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13 Ex AUDIT\2024\Q1-2024\"/>
    </mc:Choice>
  </mc:AlternateContent>
  <bookViews>
    <workbookView xWindow="-120" yWindow="-120" windowWidth="21840" windowHeight="13020" activeTab="1"/>
  </bookViews>
  <sheets>
    <sheet name="2-4" sheetId="1" r:id="rId1"/>
    <sheet name="5" sheetId="8" r:id="rId2"/>
    <sheet name="6" sheetId="10" r:id="rId3"/>
    <sheet name="7" sheetId="11" r:id="rId4"/>
    <sheet name="8-9" sheetId="12" r:id="rId5"/>
  </sheets>
  <definedNames>
    <definedName name="［MF］ｳｫｰﾆﾝｸﾞ">{1,2,3,4,5,6,7,8,9,10}</definedName>
    <definedName name="\orkje">{"'Eng (page2)'!$A$1:$D$52"}</definedName>
    <definedName name="_??">{"'Model'!$A$1:$N$53"}</definedName>
    <definedName name="_??????.">{"'Model'!$A$1:$N$53"}</definedName>
    <definedName name="_?Z???N?g">"?{?^?“ 22"</definedName>
    <definedName name="__">"'file:///d:/qc job 4445/remelt/feb14.xls'#$r.$"</definedName>
    <definedName name="__?DATA_DATA2_L">NA()</definedName>
    <definedName name="__?Z???N?g">"?{?^?“ 22"</definedName>
    <definedName name="___?Z???N?g">"?{?^?“ 22"</definedName>
    <definedName name="____?Z???N?g">"?{?^?“ 22"</definedName>
    <definedName name="______________New30">{"'Model'!$A$1:$N$53"}</definedName>
    <definedName name="__________New30">{"'Model'!$A$1:$N$53"}</definedName>
    <definedName name="__________nn2">{"'Model'!$A$1:$N$53"}</definedName>
    <definedName name="________nn2">{"'Model'!$A$1:$N$53"}</definedName>
    <definedName name="_______New30">{"'Model'!$A$1:$N$53"}</definedName>
    <definedName name="_______nn2">{"'Model'!$A$1:$N$53"}</definedName>
    <definedName name="______H3">{"'Sell_Office'!$C$5:$D$6"}</definedName>
    <definedName name="______New30">{"'Model'!$A$1:$N$53"}</definedName>
    <definedName name="______nn2">{"'Model'!$A$1:$N$53"}</definedName>
    <definedName name="______Tic30">{"'Eng (page2)'!$A$1:$D$52"}</definedName>
    <definedName name="______X2">{"'Eng (page2)'!$A$1:$D$52"}</definedName>
    <definedName name="______ZC301">{"'Eng (page2)'!$A$1:$D$52"}</definedName>
    <definedName name="_____93">"'file:///d:/qc job 4445/remelt/feb14.xls'#$r.$"</definedName>
    <definedName name="_____a1">{"'Sheet1'!$L$16"}</definedName>
    <definedName name="_____A65700">NA()</definedName>
    <definedName name="_____A65800">NA()</definedName>
    <definedName name="_____A66000">NA()</definedName>
    <definedName name="_____A67000">NA()</definedName>
    <definedName name="_____A68000">NA()</definedName>
    <definedName name="_____A70000">NA()</definedName>
    <definedName name="_____A75000">NA()</definedName>
    <definedName name="_____A85000">NA()</definedName>
    <definedName name="_____abb91">NA()</definedName>
    <definedName name="_____atn1">NA()</definedName>
    <definedName name="_____atn10">NA()</definedName>
    <definedName name="_____atn2">NA()</definedName>
    <definedName name="_____atn3">NA()</definedName>
    <definedName name="_____atn4">NA()</definedName>
    <definedName name="_____atn5">NA()</definedName>
    <definedName name="_____atn6">NA()</definedName>
    <definedName name="_____atn7">NA()</definedName>
    <definedName name="_____atn8">NA()</definedName>
    <definedName name="_____atn9">NA()</definedName>
    <definedName name="_____boi1">NA()</definedName>
    <definedName name="_____boi2">NA()</definedName>
    <definedName name="_____CON1">NA()</definedName>
    <definedName name="_____CON2">NA()</definedName>
    <definedName name="_____cpd1">NA()</definedName>
    <definedName name="_____cpd2">NA()</definedName>
    <definedName name="_____CT250">NA()</definedName>
    <definedName name="_____d1">{"'Model'!$A$1:$N$53"}</definedName>
    <definedName name="_____dao1">NA()</definedName>
    <definedName name="_____dao2">NA()</definedName>
    <definedName name="_____dap2">NA()</definedName>
    <definedName name="_____DAT1">NA()</definedName>
    <definedName name="_____DAT10">NA()</definedName>
    <definedName name="_____DAT11">NA()</definedName>
    <definedName name="_____DAT12">NA()</definedName>
    <definedName name="_____DAT13">NA()</definedName>
    <definedName name="_____DAT14">NA()</definedName>
    <definedName name="_____DAT15">NA()</definedName>
    <definedName name="_____DAT16">NA()</definedName>
    <definedName name="_____DAT17">NA()</definedName>
    <definedName name="_____DAT18">NA()</definedName>
    <definedName name="_____DAT19">NA()</definedName>
    <definedName name="_____DAT2">NA()</definedName>
    <definedName name="_____DAT20">NA()</definedName>
    <definedName name="_____DAT21">NA()</definedName>
    <definedName name="_____DAT22">NA()</definedName>
    <definedName name="_____DAT23">NA()</definedName>
    <definedName name="_____DAT24">NA()</definedName>
    <definedName name="_____DAT25">NA()</definedName>
    <definedName name="_____DAT26">NA()</definedName>
    <definedName name="_____DAT27">NA()</definedName>
    <definedName name="_____DAT28">NA()</definedName>
    <definedName name="_____DAT29">NA()</definedName>
    <definedName name="_____DAT3">NA()</definedName>
    <definedName name="_____DAT30">NA()</definedName>
    <definedName name="_____DAT31">NA()</definedName>
    <definedName name="_____DAT32">NA()</definedName>
    <definedName name="_____DAT33">NA()</definedName>
    <definedName name="_____DAT34">NA()</definedName>
    <definedName name="_____DAT35">NA()</definedName>
    <definedName name="_____DAT36">NA()</definedName>
    <definedName name="_____DAT37">NA()</definedName>
    <definedName name="_____DAT38">NA()</definedName>
    <definedName name="_____DAT39">NA()</definedName>
    <definedName name="_____DAT4">NA()</definedName>
    <definedName name="_____DAT40">NA()</definedName>
    <definedName name="_____DAT41">NA()</definedName>
    <definedName name="_____DAT42">NA()</definedName>
    <definedName name="_____DAT43">NA()</definedName>
    <definedName name="_____DAT44">NA()</definedName>
    <definedName name="_____DAT45">NA()</definedName>
    <definedName name="_____DAT46">NA()</definedName>
    <definedName name="_____DAT47">NA()</definedName>
    <definedName name="_____DAT48">NA()</definedName>
    <definedName name="_____DAT49">NA()</definedName>
    <definedName name="_____DAT5">NA()</definedName>
    <definedName name="_____DAT50">NA()</definedName>
    <definedName name="_____DAT51">NA()</definedName>
    <definedName name="_____DAT6">NA()</definedName>
    <definedName name="_____DAT7">NA()</definedName>
    <definedName name="_____DAT8">NA()</definedName>
    <definedName name="_____DAT9">NA()</definedName>
    <definedName name="_____day1">NA()</definedName>
    <definedName name="_____day2">NA()</definedName>
    <definedName name="_____dbu1">NA()</definedName>
    <definedName name="_____dbu2">NA()</definedName>
    <definedName name="_____ddn400">NA()</definedName>
    <definedName name="_____ddn600">NA()</definedName>
    <definedName name="_____deo1">NA()</definedName>
    <definedName name="_____deo10">NA()</definedName>
    <definedName name="_____deo2">NA()</definedName>
    <definedName name="_____deo3">NA()</definedName>
    <definedName name="_____deo4">NA()</definedName>
    <definedName name="_____deo5">NA()</definedName>
    <definedName name="_____deo6">NA()</definedName>
    <definedName name="_____deo7">NA()</definedName>
    <definedName name="_____deo8">NA()</definedName>
    <definedName name="_____deo9">NA()</definedName>
    <definedName name="_____dgt100">NA()</definedName>
    <definedName name="_____doi3">NA()</definedName>
    <definedName name="_____E99999">NA()</definedName>
    <definedName name="_____G1">{"'Eng (page2)'!$A$1:$D$52"}</definedName>
    <definedName name="_____GID1">NA()</definedName>
    <definedName name="_____H3">{"'Sell_Office'!$C$5:$D$6"}</definedName>
    <definedName name="_____han23">NA()</definedName>
    <definedName name="_____lap1">NA()</definedName>
    <definedName name="_____lap2">NA()</definedName>
    <definedName name="_____MAC12">NA()</definedName>
    <definedName name="_____MAC46">NA()</definedName>
    <definedName name="_____nc151">NA()</definedName>
    <definedName name="_____nc27">NA()</definedName>
    <definedName name="_____NCL100">NA()</definedName>
    <definedName name="_____NCL200">NA()</definedName>
    <definedName name="_____NCL250">NA()</definedName>
    <definedName name="_____NET2">NA()</definedName>
    <definedName name="_____New30">{"'Model'!$A$1:$N$53"}</definedName>
    <definedName name="_____nga3">NA()</definedName>
    <definedName name="_____nin190">NA()</definedName>
    <definedName name="_____nn2">{"'Model'!$A$1:$N$53"}</definedName>
    <definedName name="_____oto10">NA()</definedName>
    <definedName name="_____pc30">NA()</definedName>
    <definedName name="_____pc40">NA()</definedName>
    <definedName name="_____san110">NA()</definedName>
    <definedName name="_____sat10">NA()</definedName>
    <definedName name="_____sat12">NA()</definedName>
    <definedName name="_____sat14">NA()</definedName>
    <definedName name="_____sat16">NA()</definedName>
    <definedName name="_____sat20">NA()</definedName>
    <definedName name="_____Sat27">NA()</definedName>
    <definedName name="_____Sat6">NA()</definedName>
    <definedName name="_____sat8">NA()</definedName>
    <definedName name="_____sc1">NA()</definedName>
    <definedName name="_____SC2">NA()</definedName>
    <definedName name="_____sc3">NA()</definedName>
    <definedName name="_____SN3">NA()</definedName>
    <definedName name="_____tct3">NA()</definedName>
    <definedName name="_____tct5">NA()</definedName>
    <definedName name="_____tg427">NA()</definedName>
    <definedName name="_____th100">NA()</definedName>
    <definedName name="_____TH160">NA()</definedName>
    <definedName name="_____TH20">NA()</definedName>
    <definedName name="_____Tic30">{"'Eng (page2)'!$A$1:$D$52"}</definedName>
    <definedName name="_____TL1">NA()</definedName>
    <definedName name="_____TL2">NA()</definedName>
    <definedName name="_____TL3">NA()</definedName>
    <definedName name="_____TLA120">NA()</definedName>
    <definedName name="_____TLA35">NA()</definedName>
    <definedName name="_____TLA50">NA()</definedName>
    <definedName name="_____TLA70">NA()</definedName>
    <definedName name="_____TLA95">NA()</definedName>
    <definedName name="_____TR250">NA()</definedName>
    <definedName name="_____tr375">NA()</definedName>
    <definedName name="_____tz593">NA()</definedName>
    <definedName name="_____ui110">NA()</definedName>
    <definedName name="_____vc1">NA()</definedName>
    <definedName name="_____vc2">NA()</definedName>
    <definedName name="_____vc3">NA()</definedName>
    <definedName name="_____VL100">NA()</definedName>
    <definedName name="_____VL200">NA()</definedName>
    <definedName name="_____VL250">NA()</definedName>
    <definedName name="_____X2">{"'Eng (page2)'!$A$1:$D$52"}</definedName>
    <definedName name="_____xlfn.BAHTTEXT">#NAME?</definedName>
    <definedName name="_____xlfn.THAIMONTHOFYEAR">#NAME?</definedName>
    <definedName name="_____xlfn.THAIYEAR">#NAME?</definedName>
    <definedName name="_____XM30">NA()</definedName>
    <definedName name="_____ZC301">{"'Eng (page2)'!$A$1:$D$52"}</definedName>
    <definedName name="____a1">{"'Sheet1'!$L$16"}</definedName>
    <definedName name="____A65700">NA()</definedName>
    <definedName name="____A65800">NA()</definedName>
    <definedName name="____A66000">NA()</definedName>
    <definedName name="____A67000">NA()</definedName>
    <definedName name="____A68000">NA()</definedName>
    <definedName name="____A70000">NA()</definedName>
    <definedName name="____A75000">NA()</definedName>
    <definedName name="____A85000">NA()</definedName>
    <definedName name="____abb91">NA()</definedName>
    <definedName name="____ADD12">HAJIME:OWARI</definedName>
    <definedName name="____ADD2">STOP:STOPE</definedName>
    <definedName name="____atn1">NA()</definedName>
    <definedName name="____atn10">NA()</definedName>
    <definedName name="____atn2">NA()</definedName>
    <definedName name="____atn3">NA()</definedName>
    <definedName name="____atn4">NA()</definedName>
    <definedName name="____atn5">NA()</definedName>
    <definedName name="____atn6">NA()</definedName>
    <definedName name="____atn7">NA()</definedName>
    <definedName name="____atn8">NA()</definedName>
    <definedName name="____atn9">NA()</definedName>
    <definedName name="____boi1">NA()</definedName>
    <definedName name="____boi2">NA()</definedName>
    <definedName name="____CON1">NA()</definedName>
    <definedName name="____CON2">NA()</definedName>
    <definedName name="____cpd1">NA()</definedName>
    <definedName name="____cpd2">NA()</definedName>
    <definedName name="____CT250">NA()</definedName>
    <definedName name="____Cup2">STOP:STOPE</definedName>
    <definedName name="____dao1">NA()</definedName>
    <definedName name="____dao2">NA()</definedName>
    <definedName name="____dap2">NA()</definedName>
    <definedName name="____DAT1">NA()</definedName>
    <definedName name="____DAT10">NA()</definedName>
    <definedName name="____DAT11">NA()</definedName>
    <definedName name="____DAT12">NA()</definedName>
    <definedName name="____DAT13">NA()</definedName>
    <definedName name="____DAT14">NA()</definedName>
    <definedName name="____DAT15">NA()</definedName>
    <definedName name="____DAT16">NA()</definedName>
    <definedName name="____DAT17">NA()</definedName>
    <definedName name="____DAT18">NA()</definedName>
    <definedName name="____DAT19">NA()</definedName>
    <definedName name="____DAT2">NA()</definedName>
    <definedName name="____DAT20">NA()</definedName>
    <definedName name="____DAT21">NA()</definedName>
    <definedName name="____DAT22">NA()</definedName>
    <definedName name="____DAT23">NA()</definedName>
    <definedName name="____DAT24">NA()</definedName>
    <definedName name="____DAT25">NA()</definedName>
    <definedName name="____DAT26">NA()</definedName>
    <definedName name="____DAT27">NA()</definedName>
    <definedName name="____DAT28">NA()</definedName>
    <definedName name="____DAT29">NA()</definedName>
    <definedName name="____DAT3">NA()</definedName>
    <definedName name="____DAT30">NA()</definedName>
    <definedName name="____DAT31">NA()</definedName>
    <definedName name="____DAT32">NA()</definedName>
    <definedName name="____DAT33">NA()</definedName>
    <definedName name="____DAT34">NA()</definedName>
    <definedName name="____DAT35">NA()</definedName>
    <definedName name="____DAT36">NA()</definedName>
    <definedName name="____DAT37">NA()</definedName>
    <definedName name="____DAT38">NA()</definedName>
    <definedName name="____DAT39">NA()</definedName>
    <definedName name="____DAT4">NA()</definedName>
    <definedName name="____DAT40">NA()</definedName>
    <definedName name="____DAT41">NA()</definedName>
    <definedName name="____DAT42">NA()</definedName>
    <definedName name="____DAT43">NA()</definedName>
    <definedName name="____DAT44">NA()</definedName>
    <definedName name="____DAT45">NA()</definedName>
    <definedName name="____DAT46">NA()</definedName>
    <definedName name="____DAT47">NA()</definedName>
    <definedName name="____DAT48">NA()</definedName>
    <definedName name="____DAT49">NA()</definedName>
    <definedName name="____DAT5">NA()</definedName>
    <definedName name="____DAT50">NA()</definedName>
    <definedName name="____DAT51">NA()</definedName>
    <definedName name="____DAT6">NA()</definedName>
    <definedName name="____DAT7">NA()</definedName>
    <definedName name="____DAT8">NA()</definedName>
    <definedName name="____DAT9">NA()</definedName>
    <definedName name="____day1">NA()</definedName>
    <definedName name="____day2">NA()</definedName>
    <definedName name="____dbu1">NA()</definedName>
    <definedName name="____dbu2">NA()</definedName>
    <definedName name="____ddn400">NA()</definedName>
    <definedName name="____ddn600">NA()</definedName>
    <definedName name="____deo1">NA()</definedName>
    <definedName name="____deo10">NA()</definedName>
    <definedName name="____deo2">NA()</definedName>
    <definedName name="____deo3">NA()</definedName>
    <definedName name="____deo4">NA()</definedName>
    <definedName name="____deo5">NA()</definedName>
    <definedName name="____deo6">NA()</definedName>
    <definedName name="____deo7">NA()</definedName>
    <definedName name="____deo8">NA()</definedName>
    <definedName name="____deo9">NA()</definedName>
    <definedName name="____dgt100">NA()</definedName>
    <definedName name="____doi3">NA()</definedName>
    <definedName name="____E99999">NA()</definedName>
    <definedName name="____er43">{"'Eng (page2)'!$A$1:$D$52"}</definedName>
    <definedName name="____G1">{"'Eng (page2)'!$A$1:$D$52"}</definedName>
    <definedName name="____GID1">NA()</definedName>
    <definedName name="____H3">{"'Sell_Office'!$C$5:$D$6"}</definedName>
    <definedName name="____han23">NA()</definedName>
    <definedName name="____K306">{"'Eng (page2)'!$A$1:$D$52"}</definedName>
    <definedName name="____lap1">NA()</definedName>
    <definedName name="____lap2">NA()</definedName>
    <definedName name="____MAC12">NA()</definedName>
    <definedName name="____MAC46">NA()</definedName>
    <definedName name="____mf1">1.5</definedName>
    <definedName name="____mf2">1.15</definedName>
    <definedName name="____mf3">1.35</definedName>
    <definedName name="____nc151">NA()</definedName>
    <definedName name="____nc27">NA()</definedName>
    <definedName name="____NCL100">NA()</definedName>
    <definedName name="____NCL200">NA()</definedName>
    <definedName name="____NCL250">NA()</definedName>
    <definedName name="____NET2">NA()</definedName>
    <definedName name="____New30">{"'Model'!$A$1:$N$53"}</definedName>
    <definedName name="____nga3">NA()</definedName>
    <definedName name="____nin190">NA()</definedName>
    <definedName name="____nn2">{"'Model'!$A$1:$N$53"}</definedName>
    <definedName name="____oto10">NA()</definedName>
    <definedName name="____pc30">NA()</definedName>
    <definedName name="____pc40">NA()</definedName>
    <definedName name="____san110">NA()</definedName>
    <definedName name="____sat10">NA()</definedName>
    <definedName name="____sat12">NA()</definedName>
    <definedName name="____sat14">NA()</definedName>
    <definedName name="____sat16">NA()</definedName>
    <definedName name="____sat20">NA()</definedName>
    <definedName name="____Sat27">NA()</definedName>
    <definedName name="____Sat6">NA()</definedName>
    <definedName name="____sat8">NA()</definedName>
    <definedName name="____sc1">NA()</definedName>
    <definedName name="____SC2">NA()</definedName>
    <definedName name="____sc3">NA()</definedName>
    <definedName name="____SN3">NA()</definedName>
    <definedName name="____tct3">NA()</definedName>
    <definedName name="____tct5">NA()</definedName>
    <definedName name="____tg427">NA()</definedName>
    <definedName name="____th100">NA()</definedName>
    <definedName name="____TH160">NA()</definedName>
    <definedName name="____TH20">NA()</definedName>
    <definedName name="____Tic30">{"'Eng (page2)'!$A$1:$D$52"}</definedName>
    <definedName name="____TL1">NA()</definedName>
    <definedName name="____TL2">NA()</definedName>
    <definedName name="____TL3">NA()</definedName>
    <definedName name="____TLA120">NA()</definedName>
    <definedName name="____TLA35">NA()</definedName>
    <definedName name="____TLA50">NA()</definedName>
    <definedName name="____TLA70">NA()</definedName>
    <definedName name="____TLA95">NA()</definedName>
    <definedName name="____TR250">NA()</definedName>
    <definedName name="____tr375">NA()</definedName>
    <definedName name="____tz593">NA()</definedName>
    <definedName name="____u645">{"'Eng (page2)'!$A$1:$D$52"}</definedName>
    <definedName name="____ui110">NA()</definedName>
    <definedName name="____vc1">NA()</definedName>
    <definedName name="____vc2">NA()</definedName>
    <definedName name="____vc3">NA()</definedName>
    <definedName name="____VL100">NA()</definedName>
    <definedName name="____VL200">NA()</definedName>
    <definedName name="____VL250">NA()</definedName>
    <definedName name="____X2">{"'Eng (page2)'!$A$1:$D$52"}</definedName>
    <definedName name="____xlfn.BAHTTEXT">#NAME?</definedName>
    <definedName name="____xlfn.THAIMONTHOFYEAR">#NAME?</definedName>
    <definedName name="____xlfn.THAIYEAR">#NAME?</definedName>
    <definedName name="____XM30">NA()</definedName>
    <definedName name="____y4">{"'Eng (page2)'!$A$1:$D$52"}</definedName>
    <definedName name="____ZC301">{"'Eng (page2)'!$A$1:$D$52"}</definedName>
    <definedName name="___a1">{"'Sheet1'!$L$16"}</definedName>
    <definedName name="___d1">{"'Model'!$A$1:$N$53"}</definedName>
    <definedName name="___er43">{"'Eng (page2)'!$A$1:$D$52"}</definedName>
    <definedName name="___G1">{"'Eng (page2)'!$A$1:$D$52"}</definedName>
    <definedName name="___H3">{"'Sell_Office'!$C$5:$D$6"}</definedName>
    <definedName name="___K306">{"'Eng (page2)'!$A$1:$D$52"}</definedName>
    <definedName name="___mf1">1.5</definedName>
    <definedName name="___mf2">1.15</definedName>
    <definedName name="___mf3">1.35</definedName>
    <definedName name="___New30">{"'Model'!$A$1:$N$53"}</definedName>
    <definedName name="___nn2">{"'Model'!$A$1:$N$53"}</definedName>
    <definedName name="___Tic30">{"'Eng (page2)'!$A$1:$D$52"}</definedName>
    <definedName name="___u645">{"'Eng (page2)'!$A$1:$D$52"}</definedName>
    <definedName name="___X2">{"'Eng (page2)'!$A$1:$D$52"}</definedName>
    <definedName name="___xlfn.BAHTTEXT">#NAME?</definedName>
    <definedName name="___xlfn.THAIMONTHOFYEAR">#NAME?</definedName>
    <definedName name="___xlfn.THAIYEAR">#NAME?</definedName>
    <definedName name="___y4">{"'Eng (page2)'!$A$1:$D$52"}</definedName>
    <definedName name="___ZC301">{"'Eng (page2)'!$A$1:$D$52"}</definedName>
    <definedName name="___ZH111">{"'Model'!$A$1:$N$53"}</definedName>
    <definedName name="__ADD12">HAJIME:OWARI</definedName>
    <definedName name="__ADD2">STOP:STOPE</definedName>
    <definedName name="__Count_35">36</definedName>
    <definedName name="__Cup2">STOP:STOPE</definedName>
    <definedName name="__d1">{"'Model'!$A$1:$N$53"}</definedName>
    <definedName name="__DemandLoad">1</definedName>
    <definedName name="__er43">{"'Eng (page2)'!$A$1:$D$52"}</definedName>
    <definedName name="__FDS_HYPERLINK_TOGGLE_STATE__">"ON"</definedName>
    <definedName name="__Flu40">50</definedName>
    <definedName name="__G1">{"'Eng (page2)'!$A$1:$D$52"}</definedName>
    <definedName name="__H3">{"'Sell_Office'!$C$5:$D$6"}</definedName>
    <definedName name="__IntlFixup">TRUE</definedName>
    <definedName name="__K306">{"'Eng (page2)'!$A$1:$D$52"}</definedName>
    <definedName name="__mf1">1.5</definedName>
    <definedName name="__mf2">1.15</definedName>
    <definedName name="__mf3">1.35</definedName>
    <definedName name="__New30">{"'Model'!$A$1:$N$53"}</definedName>
    <definedName name="__nn2">{"'Model'!$A$1:$N$53"}</definedName>
    <definedName name="__py5">DATE(YEAR(Loan_Start),MONTH(Loan_Start)+Payment_Number,DAY(Loan_Start))</definedName>
    <definedName name="__T02">{"Book1"}</definedName>
    <definedName name="__Tic30">{"'Eng (page2)'!$A$1:$D$52"}</definedName>
    <definedName name="__u645">{"'Eng (page2)'!$A$1:$D$52"}</definedName>
    <definedName name="__X2">{"'Eng (page2)'!$A$1:$D$52"}</definedName>
    <definedName name="__xlfn.BAHTTEXT">#NAME?</definedName>
    <definedName name="__xlfn.THAIMONTHOFYEAR">#NAME?</definedName>
    <definedName name="__xlfn.THAIYEAR">#NAME?</definedName>
    <definedName name="__xlfn_BAHTTEXT">NA()</definedName>
    <definedName name="__y4">{"'Eng (page2)'!$A$1:$D$52"}</definedName>
    <definedName name="__ZC301">{"'Eng (page2)'!$A$1:$D$52"}</definedName>
    <definedName name="__ZH111">{"'Model'!$A$1:$N$53"}</definedName>
    <definedName name="_0">NA()</definedName>
    <definedName name="_0_35">NA()</definedName>
    <definedName name="_1_35">NA()</definedName>
    <definedName name="_10_??????.">{"'Model'!$A$1:$N$53"}</definedName>
    <definedName name="_1000A01">NA()</definedName>
    <definedName name="_15HTML_Control_1">{"'Thai_key'!$A$3:$W$50"}</definedName>
    <definedName name="_16HTML_Control_1_1">{"'Thai_key'!$A$3:$W$50"}</definedName>
    <definedName name="_17HTML_Control_10_1">{"'Thai_key'!$A$3:$W$50"}</definedName>
    <definedName name="_18HTML_Control_2_1">{"'Monthly'!$A$3:$U$60"}</definedName>
    <definedName name="_19HTML_Control_3_1">{"'Monthly'!$A$3:$U$60"}</definedName>
    <definedName name="_1CAP002">NA()</definedName>
    <definedName name="_2_35">NA()</definedName>
    <definedName name="_2_b_1">NA()</definedName>
    <definedName name="_20HTML_Control_4_1">{"'Monthly'!$A$3:$U$60"}</definedName>
    <definedName name="_21HTML_Control_5_1">{"'Monthly'!$A$3:$U$60"}</definedName>
    <definedName name="_22HTML_Control_6_1">{"'Monthly'!$A$3:$U$60"}</definedName>
    <definedName name="_23HTML_Control_7_1">{"'Thai_key'!$A$3:$W$50"}</definedName>
    <definedName name="_24HTML_Control_8_1">{"'Thai_key'!$A$3:$W$50"}</definedName>
    <definedName name="_25HTML_Control_9_1">{"'Thai_key'!$A$3:$W$50"}</definedName>
    <definedName name="_26Ownership_1">OFFSET(data1ab,1,0)</definedName>
    <definedName name="_27Ownership_1_1">OFFSET(data1ab,1,0)</definedName>
    <definedName name="_28Ownership_2_1">OFFSET(data1ab,1,0)</definedName>
    <definedName name="_2STREO7">NA()</definedName>
    <definedName name="_4_e_1">NA()</definedName>
    <definedName name="_4GOIC01">NA()</definedName>
    <definedName name="_4OSLCTT">NA()</definedName>
    <definedName name="_5_??">{"'Model'!$A$1:$N$53"}</definedName>
    <definedName name="_5_p_1">NA()</definedName>
    <definedName name="_6_q_1">NA()</definedName>
    <definedName name="_6BNTTTH">NA()</definedName>
    <definedName name="_6DCTTBO">NA()</definedName>
    <definedName name="_6DD24TT">NA()</definedName>
    <definedName name="_6FCOTBU">NA()</definedName>
    <definedName name="_6LATUBU">NA()</definedName>
    <definedName name="_6SDTT24">NA()</definedName>
    <definedName name="_6TBUDTT">NA()</definedName>
    <definedName name="_6TDDDTT">NA()</definedName>
    <definedName name="_6TLTTTH">NA()</definedName>
    <definedName name="_6TUBUTT">NA()</definedName>
    <definedName name="_6UCLVIS">NA()</definedName>
    <definedName name="_7_w_1">NA()</definedName>
    <definedName name="_7DNCABC">NA()</definedName>
    <definedName name="_7HDCTBU">NA()</definedName>
    <definedName name="_7PKTUBU">NA()</definedName>
    <definedName name="_7TBHT20">NA()</definedName>
    <definedName name="_7TBHT30">NA()</definedName>
    <definedName name="_7TDCABC">NA()</definedName>
    <definedName name="_8_z_1">NA()</definedName>
    <definedName name="_A">NA()</definedName>
    <definedName name="_a_35">NA()</definedName>
    <definedName name="_ADD1">STOP2:STOP2E</definedName>
    <definedName name="_ADD12">HAJIME:OWARI</definedName>
    <definedName name="_ADD2">STOP:STOPE</definedName>
    <definedName name="_B">NA()</definedName>
    <definedName name="_C">NA()</definedName>
    <definedName name="_Count_35">5</definedName>
    <definedName name="_Cup2">STOP:STOPE</definedName>
    <definedName name="_D">NA()</definedName>
    <definedName name="_d_35">NA()</definedName>
    <definedName name="_d1">{"'Model'!$A$1:$N$53"}</definedName>
    <definedName name="_E">NA()</definedName>
    <definedName name="_E___0">"'file:///a:/d.xls'#$r.$"</definedName>
    <definedName name="_E___93">"'file:///d:/qc job 4445/remelt/dec21.xls'#$r.$"</definedName>
    <definedName name="_E___94">"'file://10.5.11.1/d/report/jan3.xls'#$r.$"</definedName>
    <definedName name="_E___95">"'file://10.5.11.1/d/report/jan3.xls'#$r.$"</definedName>
    <definedName name="_e_35">NA()</definedName>
    <definedName name="_er43">{"'Eng (page2)'!$A$1:$D$52"}</definedName>
    <definedName name="_eu_lblSeed1">6648124</definedName>
    <definedName name="_eu_lblSeed2">3105613</definedName>
    <definedName name="_eu_lblSeed3">9092828</definedName>
    <definedName name="_eu_lblSeed4">8231087</definedName>
    <definedName name="_eu_lblSeed5">8045525</definedName>
    <definedName name="_eu_lblSeed6">1463957</definedName>
    <definedName name="_eu_lblSeed7">1146085</definedName>
    <definedName name="_eu_lblSeed8">0</definedName>
    <definedName name="_F">NA()</definedName>
    <definedName name="_F___0">"'file:///a:/d.xls'#$r.$"</definedName>
    <definedName name="_F___93">"'file:///d:/qc job 4445/remelt/dec21.xls'#$r.$"</definedName>
    <definedName name="_F___94">"'file://10.5.11.1/d/report/jan3.xls'#$r.$"</definedName>
    <definedName name="_F___95">"'file://10.5.11.1/d/report/jan3.xls'#$r.$"</definedName>
    <definedName name="_f_35">NA()</definedName>
    <definedName name="_Fill" localSheetId="4">#REF!</definedName>
    <definedName name="_Fill">#REF!</definedName>
    <definedName name="_Flu40">50</definedName>
    <definedName name="_G">NA()</definedName>
    <definedName name="_G___0">"'file:///a:/d.xls'#$r.$"</definedName>
    <definedName name="_G___93">"'file:///d:/qc job 4445/remelt/dec21.xls'#$r.$"</definedName>
    <definedName name="_G___94">"'file://10.5.11.1/d/report/jan3.xls'#$r.$"</definedName>
    <definedName name="_G___95">"'file://10.5.11.1/d/report/jan3.xls'#$r.$"</definedName>
    <definedName name="_g_35">NA()</definedName>
    <definedName name="_G1">{"'Eng (page2)'!$A$1:$D$52"}</definedName>
    <definedName name="_h">NA()</definedName>
    <definedName name="_H3">{"'Sell_Office'!$C$5:$D$6"}</definedName>
    <definedName name="_i">NA()</definedName>
    <definedName name="_j">NA()</definedName>
    <definedName name="_k">NA()</definedName>
    <definedName name="_K306">{"'Eng (page2)'!$A$1:$D$52"}</definedName>
    <definedName name="_Key1" localSheetId="4">#REF!</definedName>
    <definedName name="_Key1">#REF!</definedName>
    <definedName name="_Key2">#REF!</definedName>
    <definedName name="_l">NA()</definedName>
    <definedName name="_m">NA()</definedName>
    <definedName name="_M___0">"'file:///a:/d.xls'#$r.$"</definedName>
    <definedName name="_M___93">"'file:///d:/qc job 4445/remelt/dec21.xls'#$r.$"</definedName>
    <definedName name="_M___94">"'file://10.5.11.1/d/report/jan3.xls'#$r.$"</definedName>
    <definedName name="_M___95">"'file://10.5.11.1/d/report/jan3.xls'#$r.$"</definedName>
    <definedName name="_mf1">1.5</definedName>
    <definedName name="_mf2">1.15</definedName>
    <definedName name="_mf3">1.35</definedName>
    <definedName name="_n">NA()</definedName>
    <definedName name="_New30">{"'Model'!$A$1:$N$53"}</definedName>
    <definedName name="_nn2">{"'Model'!$A$1:$N$53"}</definedName>
    <definedName name="_NSO2">{"'Sheet1'!$L$16"}</definedName>
    <definedName name="_o">NA()</definedName>
    <definedName name="_O___93">"'file:///d:/qc job 4445/remelt/feb14.xls'#$r.$"</definedName>
    <definedName name="_OR1">DATE(YEAR(Loan_Start),MONTH(Loan_Start)+Payment_Number,DAY(Loan_Start))</definedName>
    <definedName name="_Order1">255</definedName>
    <definedName name="_Order2">255</definedName>
    <definedName name="_p">NA()</definedName>
    <definedName name="_py5">DATE(YEAR(Loan_Start),MONTH(Loan_Start)+Payment_Number,DAY(Loan_Start))</definedName>
    <definedName name="_Q">"'file://10.5.11.1/d/report/jan3.xls'#$r.$"</definedName>
    <definedName name="_Q___0">"'file:///a:/d.xls'#$r.$"</definedName>
    <definedName name="_Q___93">"'file:///d:/qc job 4445/remelt/dec21.xls'#$r.$"</definedName>
    <definedName name="_Q___94">"'file://10.5.11.1/d/report/jan3.xls'#$r.$"</definedName>
    <definedName name="_Q___95">"'file://10.5.11.1/d/report/jan3.xls'#$r.$"</definedName>
    <definedName name="_r">"$rawdaily.$ad$"</definedName>
    <definedName name="_Regression_Int">1</definedName>
    <definedName name="_S___93">"'file:///d:/qc job 4445/remelt/feb14.xls'#$r.$"</definedName>
    <definedName name="_Sort" localSheetId="4">#REF!</definedName>
    <definedName name="_Sort">#REF!</definedName>
    <definedName name="_T">NA()</definedName>
    <definedName name="_T_35">NA()</definedName>
    <definedName name="_T6">{"'和文'!$Q$45:$AP$71"}</definedName>
    <definedName name="_Tic30">{"'Eng (page2)'!$A$1:$D$52"}</definedName>
    <definedName name="_u645">{"'Eng (page2)'!$A$1:$D$52"}</definedName>
    <definedName name="_w">"$rawdaily.$ad$"</definedName>
    <definedName name="_x">"$rawdaily.$ad$"</definedName>
    <definedName name="_X2">{"'Eng (page2)'!$A$1:$D$52"}</definedName>
    <definedName name="_y4">{"'Eng (page2)'!$A$1:$D$52"}</definedName>
    <definedName name="_z">NA()</definedName>
    <definedName name="_z_35">NA()</definedName>
    <definedName name="_ZC301">{"'Eng (page2)'!$A$1:$D$52"}</definedName>
    <definedName name="_ZH111">{"'Model'!$A$1:$N$53"}</definedName>
    <definedName name="A_35">NA()</definedName>
    <definedName name="a_4">DATE(YEAR(Loan_Start_4),MONTH(Loan_Start_4)+#NAME?,DAY(Loan_Start_4))</definedName>
    <definedName name="a_68">DATE(YEAR(Loan_Start_68),MONTH(Loan_Start_68)+#NAME?,DAY(Loan_Start_68))</definedName>
    <definedName name="a_69">DATE(YEAR(Loan_Start_69),MONTH(Loan_Start_69)+#NAME?,DAY(Loan_Start_69))</definedName>
    <definedName name="A01_">NA()</definedName>
    <definedName name="A01AC">NA()</definedName>
    <definedName name="A01CAT">NA()</definedName>
    <definedName name="A01CODE">NA()</definedName>
    <definedName name="A01DATA">NA()</definedName>
    <definedName name="A01MI">NA()</definedName>
    <definedName name="A01TO">NA()</definedName>
    <definedName name="A120_">NA()</definedName>
    <definedName name="a277Print_Titles">NA()</definedName>
    <definedName name="A35_">NA()</definedName>
    <definedName name="A50_">NA()</definedName>
    <definedName name="A65700_35">NA()</definedName>
    <definedName name="A65800_35">NA()</definedName>
    <definedName name="A66000_35">NA()</definedName>
    <definedName name="A67000_35">NA()</definedName>
    <definedName name="A68000_35">NA()</definedName>
    <definedName name="A6N3">NA()</definedName>
    <definedName name="A70_">NA()</definedName>
    <definedName name="A70000_35">NA()</definedName>
    <definedName name="A75000_35">NA()</definedName>
    <definedName name="A85000_35">NA()</definedName>
    <definedName name="A95_">NA()</definedName>
    <definedName name="aa_1">DATE(YEAR(Loan_Start_1),MONTH(Loan_Start_1)+#NAME?,DAY(Loan_Start_1))</definedName>
    <definedName name="aa_39">DATE(YEAR(Loan_Start_39),MONTH(Loan_Start_39)+#NAME?,DAY(Loan_Start_39))</definedName>
    <definedName name="aa_4">DATE(YEAR(Loan_Start_4),MONTH(Loan_Start_4)+#NAME?,DAY(Loan_Start_4))</definedName>
    <definedName name="aa_42">DATE(YEAR(Loan_Start_42),MONTH(Loan_Start_42)+#NAME?,DAY(Loan_Start_42))</definedName>
    <definedName name="aa_58">DATE(YEAR(Loan_Start_58),MONTH(Loan_Start_58)+#NAME?,DAY(Loan_Start_58))</definedName>
    <definedName name="aa_60">DATE(YEAR(Loan_Start_58),MONTH(Loan_Start_58)+#NAME?,DAY(Loan_Start_58))</definedName>
    <definedName name="aa_61">DATE(YEAR(Loan_Start_58),MONTH(Loan_Start_58)+#NAME?,DAY(Loan_Start_58))</definedName>
    <definedName name="aa_62">DATE(YEAR(Loan_Start_58),MONTH(Loan_Start_58)+#NAME?,DAY(Loan_Start_58))</definedName>
    <definedName name="aa_63">DATE(YEAR(Loan_Start_58),MONTH(Loan_Start_58)+#NAME?,DAY(Loan_Start_58))</definedName>
    <definedName name="aa_64">DATE(YEAR(Loan_Start_64),MONTH(Loan_Start_64)+#NAME?,DAY(Loan_Start_64))</definedName>
    <definedName name="aa_68">DATE(YEAR(Loan_Start_68),MONTH(Loan_Start_68)+#NAME?,DAY(Loan_Start_68))</definedName>
    <definedName name="aa_69">DATE(YEAR(Loan_Start_69),MONTH(Loan_Start_69)+#NAME?,DAY(Loan_Start_69))</definedName>
    <definedName name="aa_76">DATE(YEAR(Loan_Start_76),MONTH(Loan_Start_76)+#NAME?,DAY(Loan_Start_76))</definedName>
    <definedName name="AAA_35">NA()</definedName>
    <definedName name="AAA_DOCTOPS">"AAA_SET"</definedName>
    <definedName name="AAA_duser">"OFF"</definedName>
    <definedName name="aaaaaaaa">{"'Eng (page2)'!$A$1:$D$52"}</definedName>
    <definedName name="aaaaaaaaa">{"'Eng (page2)'!$A$1:$D$52"}</definedName>
    <definedName name="aaaaaaaaaa">{"'Eng (page2)'!$A$1:$D$52"}</definedName>
    <definedName name="aaaaaaaaaaaaaaaa">{"'Eng (page2)'!$A$1:$D$52"}</definedName>
    <definedName name="aaaqw">{"'Model'!$A$1:$N$53"}</definedName>
    <definedName name="AAB_Addin5">"AAB_Description for addin 5,Description for addin 5,Description for addin 5,Description for addin 5,Description for addin 5,Description for addin 5"</definedName>
    <definedName name="AAB_GSPPG">"AAB_Goldman Sachs PPG Chart Utilities 1.0g"</definedName>
    <definedName name="AB">{"'Sheet1'!$A$1:$AA$147"}</definedName>
    <definedName name="abb91_35">NA()</definedName>
    <definedName name="abc">HAJIME:OWARI</definedName>
    <definedName name="abcde">BlankMacro1</definedName>
    <definedName name="ABZpa">225*8</definedName>
    <definedName name="AC120_">NA()</definedName>
    <definedName name="AC35_">NA()</definedName>
    <definedName name="AC50_">NA()</definedName>
    <definedName name="AC70_">NA()</definedName>
    <definedName name="AC95_">NA()</definedName>
    <definedName name="acc">STOP:STOPE</definedName>
    <definedName name="Acc.income">"Chart 1"</definedName>
    <definedName name="Access_Button">"recSPC1_Sheet9_List"</definedName>
    <definedName name="AccessDatabase">"C:\MSOffice\Office\aut\WAREHOUSE.mdb"</definedName>
    <definedName name="accounting">{"'Eng (page2)'!$A$1:$D$52"}</definedName>
    <definedName name="ACT_TCF">{"'Summary'!$A$1:$AD$528"}</definedName>
    <definedName name="adas">{"'Model'!$A$1:$N$53"}</definedName>
    <definedName name="adas1">{"'Model'!$A$1:$N$53"}</definedName>
    <definedName name="ADDR">HAJIME:OWARI</definedName>
    <definedName name="addr1">HAJIME:OWARI</definedName>
    <definedName name="adm">DATE(YEAR(Loan_Start),MONTH(Loan_Start)+Payment_Number,DAY(Loan_Start))</definedName>
    <definedName name="Admin">{"'Eng (page2)'!$A$1:$D$52"}</definedName>
    <definedName name="Adminis">{"'Eng (page2)'!$A$1:$D$52"}</definedName>
    <definedName name="æ76">NA()</definedName>
    <definedName name="æ76_35">NA()</definedName>
    <definedName name="afdfdfff">IF(Loan_Amount*Interest_Rate*Loan_Years*Loan_Start&gt;0,1,0)</definedName>
    <definedName name="ag142X42">NA()</definedName>
    <definedName name="ag142X42_35">NA()</definedName>
    <definedName name="ag15F80">NA()</definedName>
    <definedName name="ag15F80_35">NA()</definedName>
    <definedName name="ag267N59">NA()</definedName>
    <definedName name="ag267N59_35">NA()</definedName>
    <definedName name="All_Item">NA()</definedName>
    <definedName name="ALPIN">NA()</definedName>
    <definedName name="ALPJYOU">NA()</definedName>
    <definedName name="ALPTOI">NA()</definedName>
    <definedName name="amiang">NA()</definedName>
    <definedName name="ammmmmmmmm">{"'Eng (page2)'!$A$1:$D$52"}</definedName>
    <definedName name="anpha">NA()</definedName>
    <definedName name="anscount">2</definedName>
    <definedName name="ANU">{"'Eng (page2)'!$A$1:$D$52"}</definedName>
    <definedName name="anything">{"'和文'!$Q$45:$AP$71"}</definedName>
    <definedName name="aoe">{"'Model'!$A$1:$N$53"}</definedName>
    <definedName name="aoee">{"'Model'!$A$1:$N$53"}</definedName>
    <definedName name="AR">DATE(98,1,31)-NA()</definedName>
    <definedName name="are">{"'Eng (page2)'!$A$1:$D$52"}</definedName>
    <definedName name="area">NA()</definedName>
    <definedName name="arhred">BlankMacro1</definedName>
    <definedName name="ART_COLOUR_DESIGN_CO_.LTD.">"ART COLOUR DESIGN CO.,LTD."</definedName>
    <definedName name="as">{"'Eng (page2)'!$A$1:$D$52"}</definedName>
    <definedName name="AS2DocOpenMode">"AS2DocumentEdit"</definedName>
    <definedName name="AS2HasNoAutoHeaderFooter">" "</definedName>
    <definedName name="AS2NamedRange">2</definedName>
    <definedName name="AS2ReportLS">1</definedName>
    <definedName name="AS2SyncStepLS">0</definedName>
    <definedName name="AS2VersionLS">300</definedName>
    <definedName name="asd">Scheduled_Payment+Extra_Payment</definedName>
    <definedName name="asda">Scheduled_Payment+Extra_Payment</definedName>
    <definedName name="asds">{"'Eng (page2)'!$A$1:$D$52"}</definedName>
    <definedName name="asdz">{"'Eng (page2)'!$A$1:$D$52"}</definedName>
    <definedName name="assssssa">{"'Sell_Office'!$C$5:$D$6"}</definedName>
    <definedName name="Assumption_lakeshore">43957.6101041666</definedName>
    <definedName name="atc">{"'con_010'!$A$1:$AN$63"}</definedName>
    <definedName name="atyr">{"'Eng (page2)'!$A$1:$D$52"}</definedName>
    <definedName name="aù0">NA()</definedName>
    <definedName name="aù0_35">NA()</definedName>
    <definedName name="AUGUSTUS">NA()</definedName>
    <definedName name="AuraStyleDefaultsReset">#REF!</definedName>
    <definedName name="awse">{"'Eng (page2)'!$A$1:$D$52"}</definedName>
    <definedName name="ax">{"'Eng (page2)'!$A$1:$D$52"}</definedName>
    <definedName name="B">NA()</definedName>
    <definedName name="B_10">"'file://COMPAQ1/backup%20(F)/DOCUME~1/JLAMAR~1/LOCALS~1/Temp/9912audit.xls'#$''.$CE$83:$CE$83"</definedName>
    <definedName name="B_11">"'file://COMPAQ1/backup%20(F)/DOCUME~1/JLAMAR~1/LOCALS~1/Temp/9912audit.xls'#$''.$EI$139:$EI$139"</definedName>
    <definedName name="B_20ba">"'file://COMPAQ1/backup%20(F)/DOCUME~1/JLAMAR~1/LOCALS~1/Temp/9912audit.xls'#$''.$GI$191:$GI$191"</definedName>
    <definedName name="B_20bl">"'file://COMPAQ1/backup%20(F)/DOCUME~1/JLAMAR~1/LOCALS~1/Temp/9912audit.xls'#$''.$IS$253:$IS$253"</definedName>
    <definedName name="b_240">NA()</definedName>
    <definedName name="b_280">NA()</definedName>
    <definedName name="B_30">"'file://COMPAQ1/backup%20(F)/DOCUME~1/JLAMAR~1/LOCALS~1/Temp/9912audit.xls'#$''.$BD$312:$BD$312"</definedName>
    <definedName name="B_31o">"'file://COMPAQ1/backup%20(F)/DOCUME~1/JLAMAR~1/LOCALS~1/Temp/9912audit.xls'#$''.$FD$416:$FD$416"</definedName>
    <definedName name="B_31s">"'file://COMPAQ1/backup%20(F)/DOCUME~1/JLAMAR~1/LOCALS~1/Temp/9912audit.xls'#$''.$DM$373:$DM$373"</definedName>
    <definedName name="B_32">"'file://COMPAQ1/backup%20(F)/DOCUME~1/JLAMAR~1/LOCALS~1/Temp/9912audit.xls'#$''.$GT$458:$GT$458"</definedName>
    <definedName name="b_320">NA()</definedName>
    <definedName name="B_35">NA()</definedName>
    <definedName name="b_39">OFFSET(Full_Print_39,0,0,อ_39)</definedName>
    <definedName name="b_4">OFFSET(Full_Print_4,0,0,อ_4)</definedName>
    <definedName name="B_40ba">"'file://COMPAQ1/backup%20(F)/DOCUME~1/JLAMAR~1/LOCALS~1/Temp/9912audit.xls'#$''.$AK$549:$AK$549"</definedName>
    <definedName name="B_40bl">"'file://COMPAQ1/backup%20(F)/DOCUME~1/JLAMAR~1/LOCALS~1/Temp/9912audit.xls'#$''.$CS$609:$CS$609"</definedName>
    <definedName name="B_40is">"'file://COMPAQ1/backup%20(F)/DOCUME~1/JLAMAR~1/LOCALS~1/Temp/9912audit.xls'#$''.$IG$497:$IG$497"</definedName>
    <definedName name="b_42">OFFSET(Full_Print_42,0,0,อ_42)</definedName>
    <definedName name="B_50">"'file://server1/Home/Sukhuma/sukhuma/STI/FS-STI/zstigl01report.tx'#$''.$B$1:$X$40"</definedName>
    <definedName name="B_51">"'file://COMPAQ1/backup%20(F)/DOCUME~1/JLAMAR~1/LOCALS~1/Temp/9912audit.xls'#$''.$AU$47:$AU$47"</definedName>
    <definedName name="B_52">"'file://COMPAQ1/backup%20(F)/DOCUME~1/JLAMAR~1/LOCALS~1/Temp/9912audit.xls'#$''.$CA$79:$CA$79"</definedName>
    <definedName name="b_58">OFFSET(Full_Print_58,0,0,อ_58)</definedName>
    <definedName name="b_60">OFFSET(Full_Print_58,0,0,อ_60)</definedName>
    <definedName name="b_61">OFFSET(Full_Print_58,0,0,อ_61)</definedName>
    <definedName name="b_62">OFFSET(Full_Print_58,0,0,อ_62)</definedName>
    <definedName name="b_63">OFFSET(Full_Print_58,0,0,อ_63)</definedName>
    <definedName name="b_64">OFFSET(Full_Print_64,0,0,อ_64)</definedName>
    <definedName name="b_68">OFFSET(Full_Print_68,0,0,อ_68)</definedName>
    <definedName name="b_69">OFFSET(Full_Print_69,0,0,อ_69)</definedName>
    <definedName name="b_76">OFFSET(Full_Print_76,0,0,อ_76)</definedName>
    <definedName name="B1.1">#REF!</definedName>
    <definedName name="BA_1">NA()</definedName>
    <definedName name="BA_2">NA()</definedName>
    <definedName name="BA_3">NA()</definedName>
    <definedName name="baa">{"'Model'!$A$1:$N$53"}</definedName>
    <definedName name="baba">{"'Model'!$A$1:$N$53"}</definedName>
    <definedName name="balance_type">1</definedName>
    <definedName name="ban">NA()</definedName>
    <definedName name="Bang">NA()</definedName>
    <definedName name="Bang_cly">NA()</definedName>
    <definedName name="Bang_CVC">NA()</definedName>
    <definedName name="bang_gia">NA()</definedName>
    <definedName name="Bang_travl">NA()</definedName>
    <definedName name="bangciti">NA()</definedName>
    <definedName name="bangtinh">NA()</definedName>
    <definedName name="BarData">NA()</definedName>
    <definedName name="BB">NA()</definedName>
    <definedName name="bbb_1">IF(Loan_Amount_1*Interest_Rate_1*Loan_Years_1*Loan_Start_1&gt;0,1,0)</definedName>
    <definedName name="bbb_64">IF(Loan_Amount_64*Interest_Rate_64*Loan_Years_64*Loan_Start_64&gt;0,1,0)</definedName>
    <definedName name="BBBB">{"'Eng (page2)'!$A$1:$D$52"}</definedName>
    <definedName name="bbbbbb">{"'Eng (page2)'!$A$1:$D$52"}</definedName>
    <definedName name="bbbbbbbb">{"'Eng (page2)'!$A$1:$D$52"}</definedName>
    <definedName name="bd">NA()</definedName>
    <definedName name="bdht15nc">NA()</definedName>
    <definedName name="bdht15vl">NA()</definedName>
    <definedName name="bdht25nc">NA()</definedName>
    <definedName name="bdht25vl">NA()</definedName>
    <definedName name="bdht325nc">NA()</definedName>
    <definedName name="bdht325vl">NA()</definedName>
    <definedName name="beau">{"'Model'!$A$1:$N$53"}</definedName>
    <definedName name="BERW">{"'Eng (page2)'!$A$1:$D$52"}</definedName>
    <definedName name="beta">NA()</definedName>
    <definedName name="beua">{"'Model'!$A$1:$N$53"}</definedName>
    <definedName name="bf">{"'Eng (page2)'!$A$1:$D$52"}</definedName>
    <definedName name="BG_Del">15</definedName>
    <definedName name="BG_Ins">4</definedName>
    <definedName name="BG_Mod">6</definedName>
    <definedName name="bgf">{"'Eng (page2)'!$A$1:$D$52"}</definedName>
    <definedName name="bgfbvfdb">{"'Eng (page2)'!$A$1:$D$52"}</definedName>
    <definedName name="bgsbr">{"'Eng (page2)'!$A$1:$D$52"}</definedName>
    <definedName name="big">{"'Eng (page2)'!$A$1:$D$52"}</definedName>
    <definedName name="BL_1">NA()</definedName>
    <definedName name="BL_2">NA()</definedName>
    <definedName name="BL_3">NA()</definedName>
    <definedName name="blang">NA()</definedName>
    <definedName name="BLDG">NA()</definedName>
    <definedName name="BLDGIMP">NA()</definedName>
    <definedName name="BLDGREV">NA()</definedName>
    <definedName name="bll">Scheduled_Payment+Extra_Payment</definedName>
    <definedName name="BLOCK1">NA()</definedName>
    <definedName name="BLOCK1_35">NA()</definedName>
    <definedName name="BLOCK2">NA()</definedName>
    <definedName name="BLOCK2_35">NA()</definedName>
    <definedName name="BLOCK3">NA()</definedName>
    <definedName name="BLOCK3_35">NA()</definedName>
    <definedName name="blong">NA()</definedName>
    <definedName name="book1">{"'Eng (page2)'!$A$1:$D$52"}</definedName>
    <definedName name="book2">{"'Eng (page2)'!$A$1:$D$52"}</definedName>
    <definedName name="BookName_35">"finadf49-09-พุฒิพงศ์.xls"</definedName>
    <definedName name="BookType">1</definedName>
    <definedName name="BOQ">NA()</definedName>
    <definedName name="br">{"'Model'!$A$1:$N$53"}</definedName>
    <definedName name="BRFG">{"'Eng (page2)'!$A$1:$D$52"}</definedName>
    <definedName name="BRT">{"'Eng (page2)'!$A$1:$D$52"}</definedName>
    <definedName name="bsd">{"'Model'!$A$1:$N$53"}</definedName>
    <definedName name="BSDF">{"'Eng (page2)'!$A$1:$D$52"}</definedName>
    <definedName name="bson">NA()</definedName>
    <definedName name="bt">NA()</definedName>
    <definedName name="bt250.0">NA()</definedName>
    <definedName name="btai">NA()</definedName>
    <definedName name="btds">NA()</definedName>
    <definedName name="btham">NA()</definedName>
    <definedName name="bttc">NA()</definedName>
    <definedName name="BuiltIn_Database___0">"$"</definedName>
    <definedName name="BuiltIn_Database___1">"$"</definedName>
    <definedName name="BuiltIn_Database___2">"$"</definedName>
    <definedName name="BuiltIn_Print_Area___3">"$#ref!.$A$6:$Z$23"</definedName>
    <definedName name="BuiltIn_Print_Area___6">"$#ref!.$a$1:$iv$#ref!"</definedName>
    <definedName name="BuiltIn_Print_Titles___0">NA()</definedName>
    <definedName name="BuiltIn_Print_Titles___3">"$#ref!.$A$1:$IV$5"</definedName>
    <definedName name="buoc">NA()</definedName>
    <definedName name="Button_1">"MAT_PRICE_Sheet1_List"</definedName>
    <definedName name="Button_15">"MAUI_MALL_MAUI_MALLARD_INPUT_List"</definedName>
    <definedName name="Button_16">"MAUI_MALL_MAUI_MALLARD_INPUT_List"</definedName>
    <definedName name="Button_2">"SalesReport_Customer_List"</definedName>
    <definedName name="Button_23">"M_report45_leave_List"</definedName>
    <definedName name="Button_24">"M_report45_leave_List1"</definedName>
    <definedName name="Button_25">"SalesReport_JNL_List"</definedName>
    <definedName name="Button_26">"SalesReport_JNL_List1"</definedName>
    <definedName name="Button_4">"Forecast_Nov_98_Dec98_List"</definedName>
    <definedName name="BVCISUMMARY">NA()</definedName>
    <definedName name="BZ">{"'Summary'!$A$5:$H$42"}</definedName>
    <definedName name="C_">NA()</definedName>
    <definedName name="C_note">{"'Eng (page2)'!$A$1:$D$52"}</definedName>
    <definedName name="CABLE2">NA()</definedName>
    <definedName name="CABLE2_35">NA()</definedName>
    <definedName name="CAE">{"'Eng (page2)'!$A$1:$D$52"}</definedName>
    <definedName name="calc">1</definedName>
    <definedName name="cancu2">NA()</definedName>
    <definedName name="cap">NA()</definedName>
    <definedName name="cap0.7">NA()</definedName>
    <definedName name="CAPDAT">NA()</definedName>
    <definedName name="cartonperday">NA()</definedName>
    <definedName name="Case_Linkw_AT_211_Fdd">NA()</definedName>
    <definedName name="Case_Linkw_ATX">NA()</definedName>
    <definedName name="Case_Linkw_ATX_218_Fdd">NA()</definedName>
    <definedName name="cash">{"'Eng (page2)'!$A$1:$D$52"}</definedName>
    <definedName name="Cashflow">{"'Sheet1'!$L$16"}</definedName>
    <definedName name="Cat">NA()</definedName>
    <definedName name="Category_All">NA()</definedName>
    <definedName name="CATIN">NA()</definedName>
    <definedName name="CATJYOU">NA()</definedName>
    <definedName name="CATREC">NA()</definedName>
    <definedName name="CATSYU">NA()</definedName>
    <definedName name="catuon">NA()</definedName>
    <definedName name="catvang">NA()</definedName>
    <definedName name="CatVang_HamYen">NA()</definedName>
    <definedName name="cau">NA()</definedName>
    <definedName name="cb_Add_CalloutChart_24_opts">"1, 9, 1, False, 2, False, False, , 0, False, False, 1, 1"</definedName>
    <definedName name="cb_Add_CalloutChart_25_opts">"1, 10, 1, False, 2, False, False, , 0, False, True, 1, 1"</definedName>
    <definedName name="cb_Add_CalloutChart_26_opts">"1, 9, 1, False, 2, False, False, , 0, False, True, 1, 1"</definedName>
    <definedName name="cb_ALT_STACKED_COLUMNChart_22_opts">"1, 3, 1, False, 2, True, False, , 0, False, True, 1, 2"</definedName>
    <definedName name="cb_ALT_STACKED_COLUMNChart_23_opts">"1, 3, 1, False, 2, True, False, , 0, False, True, 1, 2"</definedName>
    <definedName name="cb_bChart9876793_opts">"1, 2, 1, False, 2, False, False, , 0, False, False, 2, 2"</definedName>
    <definedName name="cb_Chart_1_opts">"1, 6, 1, False, 2, False, False, , 0, False, True, 1, 2"</definedName>
    <definedName name="cb_Chart_10_opts">"1, 8, 1, False, 2, False, False, , 0, False, False, 2, 2"</definedName>
    <definedName name="cb_Chart_100032_opts">"1, 10, 1, False, 2, True, False, , 0, False, False, 2, 2"</definedName>
    <definedName name="cb_Chart_10104_opts">"1, 5, 1, False, 2, True, False, , 0, True, False, 2, 1"</definedName>
    <definedName name="cb_Chart_10401_opts">"1, 5, 1, False, 2, False, False, , 0, True, False, 2, 1"</definedName>
    <definedName name="cb_Chart_10736_opts">"1, 10, 1, False, 2, False, False, , 0, False, False, 2, 2"</definedName>
    <definedName name="cb_Chart_11_opts">"1, 1, 1, False, 2, False, False, , 0, False, False, 2, 2"</definedName>
    <definedName name="cb_Chart_12_opts">"1, 8, 1, False, 2, False, False, , 0, False, False, 2, 2"</definedName>
    <definedName name="cb_Chart_13_opts">"1, 8, 1, False, 2, False, False, , 0, False, False, 2, 2"</definedName>
    <definedName name="cb_Chart_14_opts">"1, 8, 1, False, 2, False, False, , 0, False, False, 2, 2"</definedName>
    <definedName name="cb_Chart_15_opts">"2, 1, 2, True, 2, False, False, , 0, False, True, 1, 2"</definedName>
    <definedName name="cb_Chart_1501_opts">"1, 10, 1, False, 2, True, False, , 0, False, False, 2, 2"</definedName>
    <definedName name="cb_Chart_16_opts">"1, 8, 1, False, 2, False, False, , 0, False, False, 2, 2"</definedName>
    <definedName name="cb_Chart_1670_opts">"1, 5, 1, False, 2, True, False, , 0, False, False, 2, 1"</definedName>
    <definedName name="cb_Chart_17_opts">"1, 6, 1, False, 2, False, False, , 0, False, True, 2, 2"</definedName>
    <definedName name="cb_Chart_18_opts">"1, 9, 1, False, 2, False, False, , 0, False, False, 1, 1"</definedName>
    <definedName name="cb_Chart_19_opts">"1, 2, 1, False, 2, True, False, , 0, True, False, 2, 1"</definedName>
    <definedName name="cb_Chart_2_opts">"1, 6, 1, False, 2, False, False, , 0, False, False, 1, 2"</definedName>
    <definedName name="cb_Chart_20_opts">"1, 9, 1, False, 2, False, False, , 0, False, False, 1, 1"</definedName>
    <definedName name="cb_Chart_21_opts">"1, 2, 1, False, 2, False, False, , 0, False, False, 2, 1"</definedName>
    <definedName name="cb_Chart_22_opts">"1, 2, 1, False, 2, True, False, , 0, False, False, 2, 1"</definedName>
    <definedName name="cb_Chart_22784_opts">"1, 9, 1, False, 2, False, False, , 0, False, True, 1, 2"</definedName>
    <definedName name="cb_Chart_23_opts">"1, 9, 1, False, 2, False, False, , 0, False, False, 1, 1"</definedName>
    <definedName name="cb_Chart_24_opts">"1, 2, 1, False, 2, False, False, , 0, False, False, 2, 1"</definedName>
    <definedName name="cb_Chart_24490_opts">"1, 10, 1, False, 2, True, False, , 0, False, False, 2, 2"</definedName>
    <definedName name="cb_Chart_25_opts">"1, 3, 1, False, 2, False, False, , 0, True, True, 1, 2"</definedName>
    <definedName name="cb_Chart_26_opts">"1, 8, 1, False, 2, False, False, , 0, False, False, 2, 2"</definedName>
    <definedName name="cb_Chart_26476_opts">"1, 1, 1, False, 2, True, False, , 0, False, False, 1, 2"</definedName>
    <definedName name="cb_Chart_27_opts">"1, 1, 1, False, 2, True, False, , 0, False, True, 1, 2"</definedName>
    <definedName name="cb_Chart_28_opts">"1, 3, 1, False, 2, True, False, , 0, False, True, 1, 2"</definedName>
    <definedName name="cb_Chart_28031_opts">"1, 1, 1, False, 2, True, False, , 0, False, False, 1, 2"</definedName>
    <definedName name="cb_Chart_28545_opts">"1, 5, 1, False, 2, True, False, , 0, False, True, 2, 1"</definedName>
    <definedName name="cb_Chart_29_opts">"1, 3, 1, False, 2, False, False, , 0, False, False, 1, 1"</definedName>
    <definedName name="cb_Chart_29053_opts">"1, 10, 1, False, 2, True, False, , 0, False, False, 2, 2"</definedName>
    <definedName name="cb_Chart_29913_opts">"1, 1, 1, False, 2, False, False, , 0, False, False, 1, 1"</definedName>
    <definedName name="cb_Chart_3_opts">"1, 1, 1, False, 2, True, False, , 0, False, False, 2, 2"</definedName>
    <definedName name="cb_Chart_30_opts">"1, 3, 1, False, 2, True, False, , 0, False, True, 1, 2"</definedName>
    <definedName name="cb_Chart_30292_opts">"1, 1, 1, False, 2, False, False, , 0, False, False, 1, 2"</definedName>
    <definedName name="cb_Chart_31_opts">"1, 1, 1, False, 2, True, False, , 0, True, True, 2, 2"</definedName>
    <definedName name="cb_Chart_32_opts">"1, 1, 1, False, 2, True, False, , 0, False, False, 2, 2"</definedName>
    <definedName name="cb_Chart_33_opts">"1, 1, 1, False, 2, True, False, , 0, False, True, 3, 2"</definedName>
    <definedName name="cb_Chart_34_opts">"1, 3, 1, False, 2, True, False, , 0, False, True, 2, 1"</definedName>
    <definedName name="cb_Chart_36498_opts">"1, 1, 1, False, 2, True, False, , 0, False, False, 1, 2"</definedName>
    <definedName name="cb_Chart_37450_opts">"1, 10, 1, False, 2, True, False, , 0, False, False, 2, 2"</definedName>
    <definedName name="cb_Chart_4_opts">"1, 7, 1, False, 2, False, False, , 0, False, True, 1, 2"</definedName>
    <definedName name="cb_Chart_40_opts">"1, 1, 1, False, 2, False, False, , 0, False, False, 3, 2"</definedName>
    <definedName name="cb_Chart_41_opts">"1, 10, 1, False, 2, True, False, , 0, False, False, 2, 1"</definedName>
    <definedName name="cb_Chart_41499_opts">"1, 10, 1, False, 2, True, False, , 0, False, False, 2, 2"</definedName>
    <definedName name="cb_Chart_42_opts">"1, 3, 1, False, 2, True, False, , 0, False, True, 1, 2"</definedName>
    <definedName name="cb_Chart_43_opts">"1, 10, 1, False, 2, True, False, , 0, False, False, 2, 1"</definedName>
    <definedName name="cb_Chart_4634_opts">"1, 10, 1, False, 2, True, False, , 0, False, False, 2, 2"</definedName>
    <definedName name="cb_Chart_4664_opts">"1, 5, 1, False, 2, True, False, , 0, False, True, 1, 2"</definedName>
    <definedName name="cb_Chart_46965_opts">"1, 1, 1, False, 2, False, False, , 0, False, False, 1, 1"</definedName>
    <definedName name="cb_Chart_5_opts">"1, 8, 1, False, 2, False, False, , 0, False, False, 1, 2"</definedName>
    <definedName name="cb_Chart_51_opts">"1, 2, 1, False, 2, False, False, , 0, False, False, 2, 1"</definedName>
    <definedName name="cb_Chart_52_opts">"1, 2, 1, False, 2, False, False, , 0, False, False, 2, 1"</definedName>
    <definedName name="cb_Chart_52582_opts">"1, 1, 1, False, 2, False, False, , 0, False, False, 1, 2"</definedName>
    <definedName name="cb_Chart_53437_opts">"1, 10, 1, False, 2, True, False, , 0, False, False, 2, 2"</definedName>
    <definedName name="cb_Chart_53482_opts">"1, 10, 1, False, 2, True, False, , 0, False, False, 2, 2"</definedName>
    <definedName name="cb_Chart_54_opts">"1, 2, 1, False, 2, False, False, , 0, False, False, 2, 1"</definedName>
    <definedName name="cb_Chart_5449_opts">"1, 1, 1, False, 2, False, False, , 0, False, False, 1, 1"</definedName>
    <definedName name="cb_Chart_55_opts">"1, 7, 1, False, 2, False, False, , 0, False, True, 2, 2"</definedName>
    <definedName name="cb_Chart_5723_opts">"1, 1, 1, False, 2, True, False, , 0, False, True, 1, 2"</definedName>
    <definedName name="cb_Chart_57613_opts">"1, 5, 1, False, 2, True, False, , 0, False, True, 2, 1"</definedName>
    <definedName name="cb_Chart_58046_opts">"1, 10, 1, False, 2, True, False, , 0, False, False, 2, 2"</definedName>
    <definedName name="cb_Chart_59010_opts">"1, 2, 1, False, 2, False, False, , 0, False, False, 2, 1"</definedName>
    <definedName name="cb_Chart_59340_opts">"1, 1, 1, False, 2, False, False, , 0, False, False, 1, 1"</definedName>
    <definedName name="cb_Chart_6_opts">"1, 10, 1, False, 2, True, False, , 0, False, False, 2, 2"</definedName>
    <definedName name="cb_Chart_62364_opts">"1, 1, 1, False, 2, True, False, , 0, False, False, 1, 2"</definedName>
    <definedName name="cb_Chart_64876_opts">"1, 1, 1, False, 2, True, False, , 0, False, False, 1, 2"</definedName>
    <definedName name="cb_Chart_66_opts">"1, 1, 1, False, 2, False, False, , 0, False, False, 1, 1"</definedName>
    <definedName name="cb_Chart_67711_opts">"1, 10, 1, False, 2, True, False, , 0, False, False, 2, 2"</definedName>
    <definedName name="cb_Chart_69605_opts">"1, 2, 1, False, 2, False, False, , 0, False, False, 2, 1"</definedName>
    <definedName name="cb_Chart_7_opts">"2, 1, 2, True, 2, False, False, , 0, False, True, 1, 2"</definedName>
    <definedName name="cb_Chart_70_opts">"1, 10, 1, False, 2, True, False, , 0, False, False, 1, 1"</definedName>
    <definedName name="cb_Chart_70648_opts">"1, 1, 1, False, 2, True, False, , 0, False, False, 2, 2"</definedName>
    <definedName name="cb_Chart_70997_opts">"1, 10, 1, False, 2, False, False, , 0, False, False, 1, 1"</definedName>
    <definedName name="cb_Chart_71_opts">"1, 10, 1, False, 2, False, False, , 0, False, False, 1, 1"</definedName>
    <definedName name="cb_Chart_72_opts">"1, 10, 1, False, 2, True, False, , 0, False, False, 1, 1"</definedName>
    <definedName name="cb_Chart_73_opts">"1, 10, 1, False, 2, False, False, , 0, False, False, 1, 1"</definedName>
    <definedName name="cb_Chart_76165_opts">"1, 10, 1, False, 2, True, False, , 0, False, False, 2, 2"</definedName>
    <definedName name="cb_Chart_76804_opts">"1, 1, 1, False, 2, False, False, , 0, False, False, 1, 1"</definedName>
    <definedName name="cb_Chart_77567_opts">"1, 10, 1, False, 2, False, False, , 0, False, False, 1, 1"</definedName>
    <definedName name="cb_Chart_79140_opts">"1, 10, 1, False, 2, True, False, , 0, False, False, 2, 2"</definedName>
    <definedName name="cb_Chart_79981_opts">"1, 5, 1, False, 2, True, False, , 0, True, False, 2, 1"</definedName>
    <definedName name="cb_Chart_8_opts">"1, 7, 1, False, 2, False, False, , 0, False, True, 2, 2"</definedName>
    <definedName name="cb_Chart_81541_opts">"1, 10, 1, False, 2, True, False, , 0, False, False, 2, 2"</definedName>
    <definedName name="cb_Chart_82552_opts">"1, 1, 1, False, 2, True, False, , 0, False, False, 1, 2"</definedName>
    <definedName name="cb_Chart_83072_opts">"1, 1, 1, False, 2, True, False, , 0, False, False, 1, 2"</definedName>
    <definedName name="cb_Chart_86354_opts">"1, 10, 1, False, 2, False, False, , 0, False, False, 1, 1"</definedName>
    <definedName name="cb_Chart_87236_opts">"1, 1, 1, False, 2, True, False, , 0, False, False, 1, 2"</definedName>
    <definedName name="cb_Chart_9_opts">"1, 8, 1, False, 2, False, False, , 0, False, False, 1, 1"</definedName>
    <definedName name="cb_Chart_91188_opts">"1, 8, 1, False, 2, False, False, , 0, False, False, 1, 2"</definedName>
    <definedName name="cb_Chart_95047_opts">"1, 1, 1, False, 2, False, False, , 0, False, False, 1, 2"</definedName>
    <definedName name="cb_Chart_96286_opts">"1, 10, 1, False, 2, True, False, , 0, False, False, 2, 2"</definedName>
    <definedName name="cb_Chart_98091_opts">"1, 2, 1, False, 2, False, False, , 0, False, False, 2, 1"</definedName>
    <definedName name="cb_Chart_98700_opts">"1, 8, 1, False, 2, False, False, , 0, False, False, 1, 2"</definedName>
    <definedName name="cb_Copy_Chart_w_New_DataChart_10_opts">"2, 1, 1, True, 4, False, False, , 0, False, False, 2, 2"</definedName>
    <definedName name="cb_Copy_Chart_w_New_DataChart_7_opts">"2, 1, 1, True, 4, False, False, , 0, False, False, 2, 2"</definedName>
    <definedName name="cb_Copy_Chart_w_New_DataChart_8_opts">"2, 1, 1, True, 4, False, False, , 0, False, False, 2, 2"</definedName>
    <definedName name="cb_Copy_Chart_w_New_DataChart_9_opts">"2, 1, 1, True, 4, False, False, , 0, False, False, 2, 2"</definedName>
    <definedName name="cb_Dimension_Pie_ChartsChart_1_opts">"1, 1, 1, False, 2, True, False, , 0, False, False, 2, 2"</definedName>
    <definedName name="cb_Dimension_Pie_ChartsChart_2_opts">"1, 10, 1, False, 2, True, False, , 0, False, False, 2, 2"</definedName>
    <definedName name="cb_Export_LegendChart_14_opts">"1, 10, 1, False, 2, True, False, , 0, False, False, 2, 2"</definedName>
    <definedName name="cb_Export_LegendChart_15_opts">"1, 10, 1, False, 2, True, False, , 0, False, False, 2, 2"</definedName>
    <definedName name="cb_PieChart_16_opts">"1, 10, 1, False, 2, True, False, , 0, False, False, 2, 2"</definedName>
    <definedName name="cb_sChart_1501_opts">"1, 1, 1, False, 2, True, False, , 0, False, False, 1, 2"</definedName>
    <definedName name="cb_sChart_26476_opts">"1, 4, 1, False, 2, True, False, , 0, False, False, 1, 2"</definedName>
    <definedName name="cb_sChart_28031_opts">"1, 4, 1, False, 2, True, False, , 0, False, False, 1, 1"</definedName>
    <definedName name="cb_sChart_29053_opts">"1, 2, 1, False, 2, False, False, , 0, False, False, 2, 1"</definedName>
    <definedName name="cb_sChart_29913_opts">"1, 3, 1, False, 2, False, False, , 0, False, True, 2, 2"</definedName>
    <definedName name="cb_sChart_30292_opts">"1, 1, 1, False, 2, True, False, , 0, False, False, 1, 2"</definedName>
    <definedName name="cb_sChart_36498_opts">"1, 3, 1, False, 2, False, False, , 0, False, False, 1, 2"</definedName>
    <definedName name="cb_sChart_37450_opts">"1, 5, 1, False, 2, True, False, , 0, False, True, 2, 1"</definedName>
    <definedName name="cb_sChart_41499_opts">"1, 2, 1, False, 2, False, False, , 0, False, False, 2, 1"</definedName>
    <definedName name="cb_sChart_4634_opts">"1, 2, 1, False, 2, False, False, , 0, False, False, 2, 1"</definedName>
    <definedName name="cb_sChart_46965_opts">"1, 1, 1, False, 2, False, False, , 0, False, False, 1, 1"</definedName>
    <definedName name="cb_sChart_52582_opts">"1, 5, 1, False, 2, False, False, , 0, False, True, 1, 2"</definedName>
    <definedName name="cb_sChart_53437_opts">"1, 9, 1, False, 2, False, False, , 0, False, True, 2, 2"</definedName>
    <definedName name="cb_sChart_5449_opts">"1, 3, 1, False, 2, False, False, , 0, False, True, 2, 2"</definedName>
    <definedName name="cb_sChart_5723_opts">"1, 3, 1, False, 2, False, False, , 0, False, True, 2, 2"</definedName>
    <definedName name="cb_sChart_58046_opts">"1, 9, 1, False, 2, False, False, , 0, False, True, 2, 2"</definedName>
    <definedName name="cb_sChart_59010_opts">"1, 5, 1, False, 2, True, False, , 0, False, False, 2, 1"</definedName>
    <definedName name="cb_sChart_59340_opts">"1, 3, 1, False, 2, False, False, , 0, False, True, 2, 2"</definedName>
    <definedName name="cb_sChart_62364_opts">"1, 3, 1, False, 2, False, False, , 0, False, True, 2, 2"</definedName>
    <definedName name="cb_sChart_64876_opts">"1, 5, 1, False, 2, True, False, , 0, False, False, 2, 2"</definedName>
    <definedName name="cb_sChart_70648_opts">"1, 8, 1, False, 2, False, False, , 0, False, False, 2, 2"</definedName>
    <definedName name="cb_sChart_70997_opts">"1, 2, 1, False, 2, False, False, , 0, False, False, 2, 1"</definedName>
    <definedName name="cb_sChart_76165_opts">"1, 2, 1, False, 2, False, False, , 0, False, False, 2, 1"</definedName>
    <definedName name="cb_sChart_76804_opts">"1, 3, 1, False, 2, False, False, , 0, False, True, 2, 2"</definedName>
    <definedName name="cb_sChart_77567_opts">"1, 1, 1, False, 2, True, False, , 0, False, False, 1, 2"</definedName>
    <definedName name="cb_sChart_79140_opts">"1, 5, 1, False, 2, False, False, , 0, False, True, 2, 1"</definedName>
    <definedName name="cb_sChart_81541_opts">"1, 2, 1, False, 2, False, False, , 0, False, False, 2, 1"</definedName>
    <definedName name="cb_sChart_82552_opts">"1, 4, 1, False, 2, True, False, , 0, False, False, 2, 1"</definedName>
    <definedName name="cb_sChart_83072_opts">"1, 4, 1, False, 2, True, False, , 0, False, False, 2, 1"</definedName>
    <definedName name="cb_sChart_86354_opts">"1, 4, 1, False, 2, True, False, , 0, False, False, 1, 1"</definedName>
    <definedName name="cb_sChart_87236_opts">"1, 1, 1, False, 2, False, False, , 0, False, False, 1, 1"</definedName>
    <definedName name="cb_sChart_95047_opts">"1, 6, 1, False, 2, False, False, , 0, False, True, 2, 2"</definedName>
    <definedName name="cb_sChart_96286_opts">"1, 2, 1, False, 2, False, False, , 0, False, False, 2, 1"</definedName>
    <definedName name="cb_sChart105F0196_opts">"1, 2, 1, False, 2, False, False, , 1, False, False, 2, 1"</definedName>
    <definedName name="cb_sChart181DCCD8_opts">"1, 9, 1, False, 2, False, False, , 0, False, True, 1, 2"</definedName>
    <definedName name="cb_sChart181DCFF7_opts">"1, 3, 1, False, 2, True, False, , 0, True, True, 2, 1"</definedName>
    <definedName name="cb_sChart181DDD93_opts">"1, 3, 1, False, 2, True, False, , 0, True, True, 2, 1"</definedName>
    <definedName name="cb_sChart181DDEEE_opts">"1, 3, 1, False, 2, True, False, , 0, True, True, 2, 1"</definedName>
    <definedName name="cb_sChart181DE1C7_opts">"1, 10, 1, False, 2, True, False, , 0, False, True, 2, 1"</definedName>
    <definedName name="cb_sChart181E8791_opts">"2, 1, 2, True, 2, True, False, , 0, False, True, 1, 2"</definedName>
    <definedName name="cb_sChart181E96D9_opts">"1, 9, 1, False, 2, False, False, , 0, False, True, 1, 2"</definedName>
    <definedName name="cb_sChart1BA8AA_opts">"1, 1, 1, False, 2, False, False, , 0, False, False, 1, 2"</definedName>
    <definedName name="cb_sChart1BADD1_opts">"1, 1, 1, False, 2, False, False, , 0, False, False, 2, 2"</definedName>
    <definedName name="cb_sChart1CAAAF_opts">"1, 1, 1, False, 2, False, False, , 0, False, False, 3, 2"</definedName>
    <definedName name="cb_sChart1DA03A_opts">"2, 1, 1, True, 3, False, False, , 0, False, True, 1, 2"</definedName>
    <definedName name="cb_sChart1DA590_opts">"2, 1, 1, True, 3, False, False, , 0, False, True, 2, 2"</definedName>
    <definedName name="cb_sChart1DBAAD_opts">"2, 1, 2, True, 2, False, False, , 0, False, True, 1, 2"</definedName>
    <definedName name="cb_sChart1DBB89_opts">"2, 1, 2, True, 2, False, False, , 0, False, True, 1, 1"</definedName>
    <definedName name="cb_sChart1DCA97_opts">"2, 1, 1, True, 2, False, False, , 0, False, True, 2, 1"</definedName>
    <definedName name="cb_sChart1DCCF1_opts">"2, 1, 1, True, 2, False, False, , 0, False, True, 1, 2"</definedName>
    <definedName name="cb_sChart1E1206_opts">"2, 1, 3, False, 2, False, False, , 0, False, True, 2, 2"</definedName>
    <definedName name="cb_sChart1E17F2_opts">"1, 9, 1, False, 2, False, False, , 0, False, True, 1, 1"</definedName>
    <definedName name="cb_sChart1E2D49_opts">"1, 10, 1, False, 2, True, False, , 0, False, False, 3, 2"</definedName>
    <definedName name="cb_sChart1E2DEB_opts">"1, 10, 1, False, 2, True, False, , 0, False, False, 2, 2"</definedName>
    <definedName name="cb_sChart1E3944_opts">"1, 10, 1, False, 2, True, False, , 0, False, False, 2, 2"</definedName>
    <definedName name="cb_sChart1E3BE4_opts">"1, 10, 1, False, 2, True, False, , 0, False, False, 2, 2"</definedName>
    <definedName name="cb_sChart1E3E3D_opts">"1, 10, 1, False, 2, True, False, , 0, False, False, 1, 2"</definedName>
    <definedName name="cb_sChart1E4314_opts">"1, 10, 1, False, 2, True, False, , 0, False, False, 2, 2"</definedName>
    <definedName name="cb_sChart1E4E56_opts">"1, 1, 1, False, 2, False, False, , 0, False, False, 2, 2"</definedName>
    <definedName name="cb_sChart1E5372_opts">"1, 1, 1, False, 2, True, False, , 0, False, True, 2, 2"</definedName>
    <definedName name="cb_sChart1E5975_opts">"2, 1, 2, True, 2, False, False, , 0, False, True, 1, 2"</definedName>
    <definedName name="cb_sChart1E5C43_opts">"2, 1, 2, True, 2, False, False, , 0, False, True, 2, 2"</definedName>
    <definedName name="cb_sChart1E5F4A_opts">"2, 1, 2, True, 2, False, False, , 0, False, True, 1, 2"</definedName>
    <definedName name="cb_sChart463330_opts">"2, 1, 2, True, 2, False, False, , 0, False, True, 1, 2"</definedName>
    <definedName name="cb_sChart4665D3_opts">"1, 9, 1, False, 2, False, False, , 0, False, True, 2, 2"</definedName>
    <definedName name="cb_sChart4680DD_opts">"1, 10, 1, False, 2, True, False, , 0, False, False, 2, 2"</definedName>
    <definedName name="cb_sChart468801_opts">"1, 10, 1, False, 2, True, False, , 0, False, False, 2, 2"</definedName>
    <definedName name="cb_sChart46BC0B_opts">"2, 1, 2, True, 2, False, False, , 0, False, True, 1, 2"</definedName>
    <definedName name="cb_sChart4828C3_opts">"1, 1, 1, False, 2, False, False, , 0, False, False, 1, 2"</definedName>
    <definedName name="cb_sChart482D03_opts">"1, 1, 1, False, 2, False, False, , 0, False, False, 1, 2"</definedName>
    <definedName name="cb_sChart74E984_opts">"1, 1, 1, False, 2, False, False, , 0, False, False, 2, 2"</definedName>
    <definedName name="cb_sChartD086F3E_opts">"1, 1, 1, False, 2, False, False, , 1, False, True, 2, 2"</definedName>
    <definedName name="cb_sChartD0876B3_opts">"2, 2, 2, True, 2, False, False, , 1, False, True, 2, 2"</definedName>
    <definedName name="cb_sChartEB337E1_opts">"1, 10, 1, False, 2, False, False, , 1, False, True, 2, 2"</definedName>
    <definedName name="cb_sChartEB33A80_opts">"1, 10, 1, False, 2, False, False, , 1, False, True, 2, 2"</definedName>
    <definedName name="cb_sChartEB33EA9_opts">"1, 10, 1, False, 2, False, False, , 1, False, True, 2, 2"</definedName>
    <definedName name="cb_sChartEB340BD_opts">"1, 10, 1, False, 2, False, False, , 1, False, True, 2, 2"</definedName>
    <definedName name="cb_sChartEB344DA_opts">"1, 10, 1, False, 2, False, False, , 1, False, False, 2, 2"</definedName>
    <definedName name="cb_sChartEB3479C_opts">"1, 1, 1, False, 2, False, False, , 1, False, True, 2, 1"</definedName>
    <definedName name="cb_sChartEB34833_opts">"1, 10, 1, False, 2, False, False, , 1, False, True, 2, 1"</definedName>
    <definedName name="cb_sChartEB34DCE_opts">"1, 10, 1, False, 2, False, False, , 1, False, True, 2, 1"</definedName>
    <definedName name="cb_sChartEB36CAF_opts">"1, 9, 1, False, 2, False, False, , 1, False, True, 1, 2"</definedName>
    <definedName name="cb_sChartEB38838_opts">"1, 9, 1, False, 2, False, False, , 1, False, True, 2, 2"</definedName>
    <definedName name="cb_sChartEB38E8C_opts">"1, 10, 1, False, 2, False, False, , 1, False, True, 2, 2"</definedName>
    <definedName name="cb_sChartEB3980B_opts">"1, 2, 1, False, 2, False, False, , 1, False, False, 2, 1"</definedName>
    <definedName name="cb_sChartEB39C1C_opts">"1, 2, 1, False, 2, False, False, , 1, False, False, 2, 1"</definedName>
    <definedName name="cb_sChartF0FF3D7_opts">"1, 8, 1, False, 2, False, False, , 1, False, True, 1, 2"</definedName>
    <definedName name="cb_sChartF1BF8C8_opts">"1, 8, 1, False, 2, False, False, , 1, False, True, 1, 2"</definedName>
    <definedName name="cb_sChartF1C057C_opts">"1, 2, 1, False, 2, False, False, , 1, False, False, 2, 1"</definedName>
    <definedName name="cb_sChartF1C0A0D_opts">"1, 8, 1, False, 2, False, False, , 1, False, True, 1, 1"</definedName>
    <definedName name="cb_sChartF1C9DF0_opts">"1, 8, 1, False, 2, False, False, , 1, False, True, 1, 2"</definedName>
    <definedName name="cb_sChartF1F24F5_opts">"1, 8, 1, False, 2, False, False, , 1, False, True, 1, 2"</definedName>
    <definedName name="cb_Size_by_height_and_widthChart_16_opts">"1, 4, 1, False, 2, False, False, , 0, False, False, 1, 1"</definedName>
    <definedName name="cb_Size_by_height_and_widthChart_7_opts">"1, 4, 1, False, 2, False, False, , 0, False, False, 1, 1"</definedName>
    <definedName name="cb_Size_by_height_and_widthChart_8_opts">"1, 4, 1, False, 2, False, False, , 0, False, False, 1, 1"</definedName>
    <definedName name="CBWorkbookPriority">-170780926</definedName>
    <definedName name="cc">{"'Eng (page2)'!$A$1:$D$52"}</definedName>
    <definedName name="cc___0">NA()</definedName>
    <definedName name="cc___10">NA()</definedName>
    <definedName name="cc___3">NA()</definedName>
    <definedName name="cc___4">NA()</definedName>
    <definedName name="cc___5">NA()</definedName>
    <definedName name="cc___6">NA()</definedName>
    <definedName name="cc___7">NA()</definedName>
    <definedName name="cc___8">NA()</definedName>
    <definedName name="cc___9">NA()</definedName>
    <definedName name="CC_35">NA()</definedName>
    <definedName name="ccccc">NA()</definedName>
    <definedName name="ccccc___0">NA()</definedName>
    <definedName name="ccccc___10">NA()</definedName>
    <definedName name="ccccc___3">NA()</definedName>
    <definedName name="ccccc___4">NA()</definedName>
    <definedName name="ccccc___5">NA()</definedName>
    <definedName name="ccccc___6">NA()</definedName>
    <definedName name="ccccc___7">NA()</definedName>
    <definedName name="ccccc___8">NA()</definedName>
    <definedName name="ccccc___9">NA()</definedName>
    <definedName name="ccf">{"'Eng (page2)'!$A$1:$D$52"}</definedName>
    <definedName name="CCNK">NA()</definedName>
    <definedName name="CCS">NA()</definedName>
    <definedName name="cd">NA()</definedName>
    <definedName name="cdcfqv">{"'Eng (page2)'!$A$1:$D$52"}</definedName>
    <definedName name="cdcldcdsl">{"'Eng (page2)'!$A$1:$D$52"}</definedName>
    <definedName name="CDD">NA()</definedName>
    <definedName name="CDDD">NA()</definedName>
    <definedName name="cddd1p">NA()</definedName>
    <definedName name="cddd3p">NA()</definedName>
    <definedName name="CDDR_Acer40X_IDE">NA()</definedName>
    <definedName name="CDDR_Acer48X_IDE">NA()</definedName>
    <definedName name="CDDR_Acer50X_IDE">NA()</definedName>
    <definedName name="cdmklc">{"'Eng (page2)'!$A$1:$D$52"}</definedName>
    <definedName name="cdn">NA()</definedName>
    <definedName name="CDS">{"'Eng (page2)'!$A$1:$D$52"}</definedName>
    <definedName name="CDSA">{"'Eng (page2)'!$A$1:$D$52"}</definedName>
    <definedName name="cdsacds">{"'Eng (page2)'!$A$1:$D$52"}</definedName>
    <definedName name="cdscacdc">{"'Eng (page2)'!$A$1:$D$52"}</definedName>
    <definedName name="cdscdec">{"'Model'!$A$1:$N$53"}</definedName>
    <definedName name="cdsv">{"'Eng (page2)'!$A$1:$D$52"}</definedName>
    <definedName name="cdsw">{"'Eng (page2)'!$A$1:$D$52"}</definedName>
    <definedName name="CDTRAMD1">NA()</definedName>
    <definedName name="cdweqc">{"'Model'!$A$1:$N$53"}</definedName>
    <definedName name="CET">{"'Eng (page2)'!$A$1:$D$52"}</definedName>
    <definedName name="cf">{"'Eng (page2)'!$A$1:$D$52"}</definedName>
    <definedName name="cf_1">{"'Eng (page2)'!$A$1:$D$52"}</definedName>
    <definedName name="cfdeq">{"'Eng (page2)'!$A$1:$D$52"}</definedName>
    <definedName name="cfergrt">{"'Eng (page2)'!$A$1:$D$52"}</definedName>
    <definedName name="cfk">NA()</definedName>
    <definedName name="CFsl">{"'Eng (page2)'!$A$1:$D$52"}</definedName>
    <definedName name="cgionc">NA()</definedName>
    <definedName name="cgiovl">NA()</definedName>
    <definedName name="CH">NA()</definedName>
    <definedName name="CH_35">NA()</definedName>
    <definedName name="CHASHFLOW">{"'Sheet1'!$L$16"}</definedName>
    <definedName name="CHAT">{"'WWW'!$A$1:$J$18"}</definedName>
    <definedName name="chay1">NA()</definedName>
    <definedName name="chay10">NA()</definedName>
    <definedName name="chay2">NA()</definedName>
    <definedName name="chay3">NA()</definedName>
    <definedName name="chay4">NA()</definedName>
    <definedName name="chay5">NA()</definedName>
    <definedName name="chay6">NA()</definedName>
    <definedName name="chay7">NA()</definedName>
    <definedName name="chay8">NA()</definedName>
    <definedName name="chay9">NA()</definedName>
    <definedName name="CHECK_1">"チェック 65"</definedName>
    <definedName name="CheckUpdate">29</definedName>
    <definedName name="chhtnc">NA()</definedName>
    <definedName name="chhtvl">NA()</definedName>
    <definedName name="chilled">{"'Eng (page2)'!$A$1:$D$52"}</definedName>
    <definedName name="chnc">NA()</definedName>
    <definedName name="Chu">NA()</definedName>
    <definedName name="chvl">NA()</definedName>
    <definedName name="ci">{"'Eng (page2)'!$A$1:$D$52"}</definedName>
    <definedName name="CIQWBGuid">"8845aced-5ebf-4cc8-8ac5-5a3297b21ae1"</definedName>
    <definedName name="citidd">NA()</definedName>
    <definedName name="CK">NA()</definedName>
    <definedName name="cknc">NA()</definedName>
    <definedName name="ckvl">NA()</definedName>
    <definedName name="CL">NA()</definedName>
    <definedName name="CLEO">NA()</definedName>
    <definedName name="clsdkko">{"'Eng (page2)'!$A$1:$D$52"}</definedName>
    <definedName name="CLTMP">NA()</definedName>
    <definedName name="CLVC">NA()</definedName>
    <definedName name="clvc1">NA()</definedName>
    <definedName name="CLVC3">0.1</definedName>
    <definedName name="CLVCTB">NA()</definedName>
    <definedName name="CLVL">NA()</definedName>
    <definedName name="Cm">NA()</definedName>
    <definedName name="cmdCancel">"Button 3"</definedName>
    <definedName name="cmdkqfr">{"'Eng (page2)'!$A$1:$D$52"}</definedName>
    <definedName name="cmdOK">"Button 2"</definedName>
    <definedName name="CN">OFFSET(Full_Print,0,0,VDO.DE.08.CN)</definedName>
    <definedName name="CN3p">NA()</definedName>
    <definedName name="Co">NA()</definedName>
    <definedName name="COAT">NA()</definedName>
    <definedName name="COAT_35">NA()</definedName>
    <definedName name="coc">NA()</definedName>
    <definedName name="coc20x20">NA()</definedName>
    <definedName name="CODE">"'file://COMPAQ1/backup%20(F)/DOCUME~1/JLAMAR~1/LOCALS~1/Temp/9912audit.xls'#$''.$N$3342"</definedName>
    <definedName name="Cöï_ly_vaän_chuyeãn">NA()</definedName>
    <definedName name="Col_End">3</definedName>
    <definedName name="Col_Start">44</definedName>
    <definedName name="Collec_AP_CF_2007">(96546+20190841)</definedName>
    <definedName name="Collec_AR_CF_2007">-2132</definedName>
    <definedName name="COMMON">NA()</definedName>
    <definedName name="COMMON_35">NA()</definedName>
    <definedName name="COMP">NA()</definedName>
    <definedName name="Con">{"'Eng (page2)'!$A$1:$D$52"}</definedName>
    <definedName name="CON_EQP_COS">NA()</definedName>
    <definedName name="CON_EQP_COS_35">NA()</definedName>
    <definedName name="CON_EQP_COST">NA()</definedName>
    <definedName name="config">{"'Eng (page2)'!$A$1:$D$52"}</definedName>
    <definedName name="cong_bq">NA()</definedName>
    <definedName name="cong_bq_35">NA()</definedName>
    <definedName name="cong_bv">NA()</definedName>
    <definedName name="cong_bv_35">NA()</definedName>
    <definedName name="cong_ck">NA()</definedName>
    <definedName name="cong_ck_35">NA()</definedName>
    <definedName name="cong_d1">NA()</definedName>
    <definedName name="cong_d1_35">NA()</definedName>
    <definedName name="cong_d2">NA()</definedName>
    <definedName name="cong_d2_35">NA()</definedName>
    <definedName name="cong_d3">NA()</definedName>
    <definedName name="cong_d3_35">NA()</definedName>
    <definedName name="cong_dl">NA()</definedName>
    <definedName name="cong_dl_35">NA()</definedName>
    <definedName name="Cong_HM_DTCT">NA()</definedName>
    <definedName name="cong_kcs">NA()</definedName>
    <definedName name="cong_kcs_35">NA()</definedName>
    <definedName name="Cong_M_DTCT">NA()</definedName>
    <definedName name="cong_nb">NA()</definedName>
    <definedName name="cong_nb_35">NA()</definedName>
    <definedName name="Cong_NC_DTCT">NA()</definedName>
    <definedName name="cong_ngio">NA()</definedName>
    <definedName name="cong_ngio_35">NA()</definedName>
    <definedName name="cong_nv">NA()</definedName>
    <definedName name="cong_nv_35">NA()</definedName>
    <definedName name="cong_t3">NA()</definedName>
    <definedName name="cong_t3_35">NA()</definedName>
    <definedName name="cong_t4">NA()</definedName>
    <definedName name="cong_t4_35">NA()</definedName>
    <definedName name="cong_t5">NA()</definedName>
    <definedName name="cong_t5_35">NA()</definedName>
    <definedName name="cong_t6">NA()</definedName>
    <definedName name="cong_t6_35">NA()</definedName>
    <definedName name="cong_tc">NA()</definedName>
    <definedName name="cong_tc_35">NA()</definedName>
    <definedName name="cong_tm">NA()</definedName>
    <definedName name="cong_tm_35">NA()</definedName>
    <definedName name="Cong_VL_DTCT">NA()</definedName>
    <definedName name="cong_vs">NA()</definedName>
    <definedName name="cong_vs_35">NA()</definedName>
    <definedName name="cong_xh">NA()</definedName>
    <definedName name="cong_xh_35">NA()</definedName>
    <definedName name="cong1x15">NA()</definedName>
    <definedName name="Congdoc">NA()</definedName>
    <definedName name="CONST_EQ">NA()</definedName>
    <definedName name="CONTRAT">520261030</definedName>
    <definedName name="CONTROLLER_DATAENTRY">"ZPG1!$A$1"</definedName>
    <definedName name="CONTROLLERFDOPTION.VIEWABLE_RANGE_LRC.">"F005!$A$1"</definedName>
    <definedName name="CONTROLLERFDOPTION.VIEWABLE_RANGE_ULC.">"F005!$A$1"</definedName>
    <definedName name="Copack_Sales_Max">NA()</definedName>
    <definedName name="cot">NA()</definedName>
    <definedName name="Cot_thep">NA()</definedName>
    <definedName name="cp">550</definedName>
    <definedName name="CPC">NA()</definedName>
    <definedName name="cpd">NA()</definedName>
    <definedName name="cpdd">NA()</definedName>
    <definedName name="cpdd1">NA()</definedName>
    <definedName name="cpdd2">NA()</definedName>
    <definedName name="CPDD22cm">NA()</definedName>
    <definedName name="cpdd35cm">NA()</definedName>
    <definedName name="CPPC2001">{"'Model'!$A$1:$N$53"}</definedName>
    <definedName name="CPU_AMD_K6II_550">NA()</definedName>
    <definedName name="CPU_Intel_P4_1.7_256K_256RIMM">NA()</definedName>
    <definedName name="CPU_Intel_PIII500E_256Kdie_Copp">NA()</definedName>
    <definedName name="CPU_Intel_PIII550E_256Kdie_Copp">NA()</definedName>
    <definedName name="CPVC100">NA()</definedName>
    <definedName name="CPVC1KM">NA()</definedName>
    <definedName name="CPVCDN">NA()</definedName>
    <definedName name="CRD">NA()</definedName>
    <definedName name="CRITINST">NA()</definedName>
    <definedName name="CRITPURC">NA()</definedName>
    <definedName name="CRS">NA()</definedName>
    <definedName name="CS">NA()</definedName>
    <definedName name="CS_10">NA()</definedName>
    <definedName name="CS_10_35">NA()</definedName>
    <definedName name="CS_100">NA()</definedName>
    <definedName name="CS_100_35">NA()</definedName>
    <definedName name="CS_10S">NA()</definedName>
    <definedName name="CS_10S_35">NA()</definedName>
    <definedName name="CS_120">NA()</definedName>
    <definedName name="CS_120_35">NA()</definedName>
    <definedName name="CS_140">NA()</definedName>
    <definedName name="CS_140_35">NA()</definedName>
    <definedName name="CS_160">NA()</definedName>
    <definedName name="CS_160_35">NA()</definedName>
    <definedName name="CS_20">NA()</definedName>
    <definedName name="CS_20_35">NA()</definedName>
    <definedName name="CS_30">NA()</definedName>
    <definedName name="CS_30_35">NA()</definedName>
    <definedName name="CS_40">NA()</definedName>
    <definedName name="CS_40_35">NA()</definedName>
    <definedName name="CS_40S">NA()</definedName>
    <definedName name="CS_40S_35">NA()</definedName>
    <definedName name="CS_5S">NA()</definedName>
    <definedName name="CS_5S_35">NA()</definedName>
    <definedName name="CS_60">NA()</definedName>
    <definedName name="CS_60_35">NA()</definedName>
    <definedName name="CS_80">NA()</definedName>
    <definedName name="CS_80_35">NA()</definedName>
    <definedName name="CS_80S">NA()</definedName>
    <definedName name="CS_80S_35">NA()</definedName>
    <definedName name="CS_STD">NA()</definedName>
    <definedName name="CS_STD_35">NA()</definedName>
    <definedName name="CS_XS">NA()</definedName>
    <definedName name="CS_XS_35">NA()</definedName>
    <definedName name="CS_XXS">NA()</definedName>
    <definedName name="CS_XXS_35">NA()</definedName>
    <definedName name="csd3p">NA()</definedName>
    <definedName name="csdcd">{"'Model'!$A$1:$N$53"}</definedName>
    <definedName name="csddg1p">NA()</definedName>
    <definedName name="csddt1p">NA()</definedName>
    <definedName name="csDesignMode">1</definedName>
    <definedName name="csht3p">NA()</definedName>
    <definedName name="ctdn9697">NA()</definedName>
    <definedName name="cti3x15">NA()</definedName>
    <definedName name="ctiep">NA()</definedName>
    <definedName name="ctmai">NA()</definedName>
    <definedName name="cto">NA()</definedName>
    <definedName name="cto_35">NA()</definedName>
    <definedName name="ctong">NA()</definedName>
    <definedName name="ctre">NA()</definedName>
    <definedName name="CU_LY">NA()</definedName>
    <definedName name="cu_ly_1">NA()</definedName>
    <definedName name="cu102.ShareScalingFactor">1000000</definedName>
    <definedName name="cu103.EmployeeScalingFactor">1000</definedName>
    <definedName name="cu107.DPSSymbol">"c"</definedName>
    <definedName name="cu107.EPSSymbol">"c"</definedName>
    <definedName name="cu71.ScalingFactor">1000000</definedName>
    <definedName name="cui">NA()</definedName>
    <definedName name="culy1">NA()</definedName>
    <definedName name="culy2">NA()</definedName>
    <definedName name="culy3">NA()</definedName>
    <definedName name="culy4">NA()</definedName>
    <definedName name="culy5">NA()</definedName>
    <definedName name="cuoc">NA()</definedName>
    <definedName name="cuoc_vc">NA()</definedName>
    <definedName name="Cuoc_vc_1">NA()</definedName>
    <definedName name="cur">"'file://COMPAQ1/backup%20(F)/DOCUME~1/JLAMAR~1/LOCALS~1/Temp/9912audit.xls'#$''.$O$3599"</definedName>
    <definedName name="CURRENCY">NA()</definedName>
    <definedName name="current_ya">2001</definedName>
    <definedName name="cut">{"'Eng (page2)'!$A$1:$D$52"}</definedName>
    <definedName name="cut_1">{"'Eng (page2)'!$A$1:$D$52"}</definedName>
    <definedName name="cv">NA()</definedName>
    <definedName name="cv_35">NA()</definedName>
    <definedName name="cvcxvsvad">{"'Model'!$A$1:$N$53"}</definedName>
    <definedName name="cvmqel">{"'Model'!$A$1:$N$53"}</definedName>
    <definedName name="cvswq">{"'Eng (page2)'!$A$1:$D$52"}</definedName>
    <definedName name="cwkodkoc">{"'Eng (page2)'!$A$1:$D$52"}</definedName>
    <definedName name="cx">NA()</definedName>
    <definedName name="CX_35">NA()</definedName>
    <definedName name="cxhtnc">NA()</definedName>
    <definedName name="cxhtvl">NA()</definedName>
    <definedName name="cxnc">NA()</definedName>
    <definedName name="cxvl">NA()</definedName>
    <definedName name="cxxnc">NA()</definedName>
    <definedName name="cxxvl">NA()</definedName>
    <definedName name="cxzs">{"'Eng (page2)'!$A$1:$D$52"}</definedName>
    <definedName name="cxzv">Scheduled_Payment+Extra_Payment</definedName>
    <definedName name="D_7101A_B">NA()</definedName>
    <definedName name="D_Gia">NA()</definedName>
    <definedName name="D1x49">NA()</definedName>
    <definedName name="D1x49_35">NA()</definedName>
    <definedName name="D1x49x49">NA()</definedName>
    <definedName name="D1x49x49_35">NA()</definedName>
    <definedName name="d2.7">NA()</definedName>
    <definedName name="d24nc">NA()</definedName>
    <definedName name="d24vl">NA()</definedName>
    <definedName name="d3.0">NA()</definedName>
    <definedName name="d3.5">NA()</definedName>
    <definedName name="D4.0">NA()</definedName>
    <definedName name="da1x2">NA()</definedName>
    <definedName name="da2x4">NA()</definedName>
    <definedName name="da4x6">NA()</definedName>
    <definedName name="daa">{"'Model'!$A$1:$N$53"}</definedName>
    <definedName name="dao1_35">NA()</definedName>
    <definedName name="dao2_35">NA()</definedName>
    <definedName name="Daodat">NA()</definedName>
    <definedName name="daotd">NA()</definedName>
    <definedName name="daotd_35">NA()</definedName>
    <definedName name="dap">NA()</definedName>
    <definedName name="dap_35">NA()</definedName>
    <definedName name="dap2_35">NA()</definedName>
    <definedName name="Dapcat">NA()</definedName>
    <definedName name="daptd">NA()</definedName>
    <definedName name="daptd_35">NA()</definedName>
    <definedName name="Data.Dump">NA()</definedName>
    <definedName name="Data.Dump_1">NA()</definedName>
    <definedName name="DATA_DATA2_List">NA()</definedName>
    <definedName name="Data11">NA()</definedName>
    <definedName name="Data41">NA()</definedName>
    <definedName name="DataFilter">#N/A</definedName>
    <definedName name="datak">NA()</definedName>
    <definedName name="datal">NA()</definedName>
    <definedName name="DataSort">#N/A</definedName>
    <definedName name="Datdoi">NA()</definedName>
    <definedName name="day1_35">NA()</definedName>
    <definedName name="day2_35">NA()</definedName>
    <definedName name="Daythep">NA()</definedName>
    <definedName name="db">NA()</definedName>
    <definedName name="DBT">18%</definedName>
    <definedName name="dbu1_35">NA()</definedName>
    <definedName name="dbu2_35">NA()</definedName>
    <definedName name="dcc">NA()</definedName>
    <definedName name="dcds">{"'Model'!$A$1:$N$53"}</definedName>
    <definedName name="dche">NA()</definedName>
    <definedName name="dcl">NA()</definedName>
    <definedName name="dcwdl">{"'Eng (page2)'!$A$1:$D$52"}</definedName>
    <definedName name="dd0.5x1">NA()</definedName>
    <definedName name="dd1pnc">NA()</definedName>
    <definedName name="dd1pvl">NA()</definedName>
    <definedName name="dd1x2">NA()</definedName>
    <definedName name="dd1x2_35">NA()</definedName>
    <definedName name="dd2x4">NA()</definedName>
    <definedName name="dd3pctnc">NA()</definedName>
    <definedName name="dd3pctvl">NA()</definedName>
    <definedName name="dd3plmvl">NA()</definedName>
    <definedName name="dd3pnc">NA()</definedName>
    <definedName name="dd3pvl">NA()</definedName>
    <definedName name="dd4x6">NA()</definedName>
    <definedName name="dday">NA()</definedName>
    <definedName name="DDAY_35">NA()</definedName>
    <definedName name="dddddd">{"'Eng (page2)'!$A$1:$D$52"}</definedName>
    <definedName name="ddddddddddd">{"'Model'!$A$1:$N$53"}</definedName>
    <definedName name="dddddddddddddddddddddddd">{"'Eng (page2)'!$A$1:$D$52"}</definedName>
    <definedName name="dden">NA()</definedName>
    <definedName name="ddhtnc">NA()</definedName>
    <definedName name="ddhtvl">NA()</definedName>
    <definedName name="ddia">NA()</definedName>
    <definedName name="ddien">NA()</definedName>
    <definedName name="ddt2nc">NA()</definedName>
    <definedName name="ddt2vl">NA()</definedName>
    <definedName name="ddtd3pnc">NA()</definedName>
    <definedName name="ddtt1pnc">NA()</definedName>
    <definedName name="ddtt1pnc_35">NA()</definedName>
    <definedName name="ddtt1pvl">NA()</definedName>
    <definedName name="ddtt1pvl_35">NA()</definedName>
    <definedName name="ddtt3pnc">NA()</definedName>
    <definedName name="ddtt3pnc_35">NA()</definedName>
    <definedName name="ddtt3pvl">NA()</definedName>
    <definedName name="ddtt3pvl_35">NA()</definedName>
    <definedName name="de">BlankMacro1</definedName>
    <definedName name="Decisions">1</definedName>
    <definedName name="deferincome">{"'Sell_Office'!$C$5:$D$6"}</definedName>
    <definedName name="den_bu">NA()</definedName>
    <definedName name="density.hcm">NA()</definedName>
    <definedName name="det">NA()</definedName>
    <definedName name="det_35">NA()</definedName>
    <definedName name="Det32x3">NA()</definedName>
    <definedName name="Det35x3">NA()</definedName>
    <definedName name="Det40x4">NA()</definedName>
    <definedName name="Det50x5">NA()</definedName>
    <definedName name="Det63x6">NA()</definedName>
    <definedName name="Det75x6">NA()</definedName>
    <definedName name="df">NA()</definedName>
    <definedName name="dfe">{"'Eng (page2)'!$A$1:$D$52"}</definedName>
    <definedName name="dfep">{"'Eng (page2)'!$A$1:$D$52"}</definedName>
    <definedName name="dfew">{"'Eng (page2)'!$A$1:$D$52"}</definedName>
    <definedName name="DFGHJK">8</definedName>
    <definedName name="dfqcvdq">{"'Eng (page2)'!$A$1:$D$52"}</definedName>
    <definedName name="DFW">{"'Eng (page2)'!$A$1:$D$52"}</definedName>
    <definedName name="DFWE">{"'Eng (page2)'!$A$1:$D$52"}</definedName>
    <definedName name="dg">NA()</definedName>
    <definedName name="DG_35">NA()</definedName>
    <definedName name="DGCTI592">NA()</definedName>
    <definedName name="DGM">NA()</definedName>
    <definedName name="DGNC">NA()</definedName>
    <definedName name="dgnc_35">NA()</definedName>
    <definedName name="DGTH">NA()</definedName>
    <definedName name="DGTH1">NA()</definedName>
    <definedName name="dgth2">NA()</definedName>
    <definedName name="DGTR">NA()</definedName>
    <definedName name="dgvl">NA()</definedName>
    <definedName name="DGVL1">NA()</definedName>
    <definedName name="DGVT">NA()</definedName>
    <definedName name="dh">NA()</definedName>
    <definedName name="dien">NA()</definedName>
    <definedName name="dika">DATE(YEAR(Loan_Start),MONTH(Loan_Start)+Payment_Number,DAY(Loan_Start))</definedName>
    <definedName name="DIMM_64MB_ECC_PC133">NA()</definedName>
    <definedName name="dinhdia">NA()</definedName>
    <definedName name="dirk">(225/12*Ist)</definedName>
    <definedName name="DL15HT">NA()</definedName>
    <definedName name="DL16HT">NA()</definedName>
    <definedName name="DL19HT">NA()</definedName>
    <definedName name="DL20HT">NA()</definedName>
    <definedName name="DM">NA()</definedName>
    <definedName name="dmat">NA()</definedName>
    <definedName name="dmdv">NA()</definedName>
    <definedName name="DME_Dirty">"False"</definedName>
    <definedName name="DME_LocalFile">"True"</definedName>
    <definedName name="DMHH">NA()</definedName>
    <definedName name="dmoi">NA()</definedName>
    <definedName name="dmz">NA()</definedName>
    <definedName name="dno">NA()</definedName>
    <definedName name="DÑt45x4">NA()</definedName>
    <definedName name="dobt">NA()</definedName>
    <definedName name="Document_array">NA()</definedName>
    <definedName name="Document_array_11">NA()</definedName>
    <definedName name="Document_array_15">NA()</definedName>
    <definedName name="Document_array_35">NA()</definedName>
    <definedName name="Document_array_35_1">NA()</definedName>
    <definedName name="doi3_35">NA()</definedName>
    <definedName name="dongia">NA()</definedName>
    <definedName name="dongia_35">NA()</definedName>
    <definedName name="dongia1">NA()</definedName>
    <definedName name="dooe">{"'Eng (page2)'!$A$1:$D$52"}</definedName>
    <definedName name="dqevc">{"'Eng (page2)'!$A$1:$D$52"}</definedName>
    <definedName name="DRFE4">{"'Eng (page2)'!$A$1:$D$52"}</definedName>
    <definedName name="ds1pnc">NA()</definedName>
    <definedName name="ds1pvl">NA()</definedName>
    <definedName name="ds3pnc">NA()</definedName>
    <definedName name="ds3pvl">NA()</definedName>
    <definedName name="dsa">{"'Model'!$A$1:$N$53"}</definedName>
    <definedName name="dsacd">{"'Eng (page2)'!$A$1:$D$52"}</definedName>
    <definedName name="dsad">{"'Model'!$A$1:$N$53"}</definedName>
    <definedName name="dscds">{"'Model'!$A$1:$N$53"}</definedName>
    <definedName name="dsct3pnc">NA()</definedName>
    <definedName name="dsct3pvl">NA()</definedName>
    <definedName name="dsdv">{"'Eng (page2)'!$A$1:$D$52"}</definedName>
    <definedName name="DSE">{"'Eng (page2)'!$A$1:$D$52"}</definedName>
    <definedName name="dsg">{"'Model'!$A$1:$N$53"}</definedName>
    <definedName name="dssdsddd">{"'Eng (page2)'!$A$1:$D$52"}</definedName>
    <definedName name="DSUMDATA">NA()</definedName>
    <definedName name="DTBH">NA()</definedName>
    <definedName name="dui1.5">NA()</definedName>
    <definedName name="duong">NA()</definedName>
    <definedName name="duong04">NA()</definedName>
    <definedName name="duong04_35">NA()</definedName>
    <definedName name="duong1">NA()</definedName>
    <definedName name="duong2">NA()</definedName>
    <definedName name="duong3">NA()</definedName>
    <definedName name="duong35">NA()</definedName>
    <definedName name="duong35_35">NA()</definedName>
    <definedName name="duong4">NA()</definedName>
    <definedName name="duong5">NA()</definedName>
    <definedName name="dvsqev">{"'Eng (page2)'!$A$1:$D$52"}</definedName>
    <definedName name="DWA">{"'Eng (page2)'!$A$1:$D$52"}</definedName>
    <definedName name="DX">{"'Eng (page2)'!$A$1:$D$52"}</definedName>
    <definedName name="dxscxds">{"'Eng (page2)'!$A$1:$D$52"}</definedName>
    <definedName name="ë">NA()</definedName>
    <definedName name="E_3">"Text 12"</definedName>
    <definedName name="ë_35">NA()</definedName>
    <definedName name="E_p_Echm">NA()</definedName>
    <definedName name="E_p_Echm_35">NA()</definedName>
    <definedName name="E1.000">NA()</definedName>
    <definedName name="E1.010">NA()</definedName>
    <definedName name="E1.020">NA()</definedName>
    <definedName name="E1.200">NA()</definedName>
    <definedName name="E1.210">NA()</definedName>
    <definedName name="E1.220">NA()</definedName>
    <definedName name="E1.300">NA()</definedName>
    <definedName name="E1.310">NA()</definedName>
    <definedName name="E1.320">NA()</definedName>
    <definedName name="E1.400">NA()</definedName>
    <definedName name="E1.410">NA()</definedName>
    <definedName name="E1.420">NA()</definedName>
    <definedName name="E1.500">NA()</definedName>
    <definedName name="E1.510">NA()</definedName>
    <definedName name="E1.520">NA()</definedName>
    <definedName name="E1.600">NA()</definedName>
    <definedName name="E1.611">NA()</definedName>
    <definedName name="E1.631">NA()</definedName>
    <definedName name="E2.000">NA()</definedName>
    <definedName name="E2.000A">NA()</definedName>
    <definedName name="E2.010">NA()</definedName>
    <definedName name="E2.010A">NA()</definedName>
    <definedName name="E2.020">NA()</definedName>
    <definedName name="E2.020A">NA()</definedName>
    <definedName name="E2.100">NA()</definedName>
    <definedName name="E2.100A">NA()</definedName>
    <definedName name="E2.110">NA()</definedName>
    <definedName name="E2.110A">NA()</definedName>
    <definedName name="E2.120">NA()</definedName>
    <definedName name="E2.120A">NA()</definedName>
    <definedName name="E3.000">NA()</definedName>
    <definedName name="E3.010">NA()</definedName>
    <definedName name="E3.020">NA()</definedName>
    <definedName name="E3.031">NA()</definedName>
    <definedName name="E3.032">NA()</definedName>
    <definedName name="E3.033">NA()</definedName>
    <definedName name="e3eelephant">{"'Model'!$A$1:$N$53"}</definedName>
    <definedName name="E4.001">NA()</definedName>
    <definedName name="E4.011">NA()</definedName>
    <definedName name="E4.021">NA()</definedName>
    <definedName name="E4.101">NA()</definedName>
    <definedName name="E4.111">NA()</definedName>
    <definedName name="E4.121">NA()</definedName>
    <definedName name="e4e3">{"'Eng (page2)'!$A$1:$D$52"}</definedName>
    <definedName name="E5.010">NA()</definedName>
    <definedName name="E5.020">NA()</definedName>
    <definedName name="E5.030">NA()</definedName>
    <definedName name="E6.001">NA()</definedName>
    <definedName name="E6.002">NA()</definedName>
    <definedName name="E6.011">NA()</definedName>
    <definedName name="E6.012">NA()</definedName>
    <definedName name="e65t">{"'Eng (page2)'!$A$1:$D$52"}</definedName>
    <definedName name="ë74">NA()</definedName>
    <definedName name="ë74_35">NA()</definedName>
    <definedName name="E99999_35">NA()</definedName>
    <definedName name="Echm">NA()</definedName>
    <definedName name="Echm_35">NA()</definedName>
    <definedName name="ed">{"'Eng (page2)'!$A$1:$D$52"}</definedName>
    <definedName name="EDW">{"'Model'!$A$1:$N$53"}</definedName>
    <definedName name="eeafecs">{"'Eng (page2)'!$A$1:$D$52"}</definedName>
    <definedName name="eews">{"'Eng (page2)'!$A$1:$D$52"}</definedName>
    <definedName name="Efficiency_1">NA()</definedName>
    <definedName name="Efficiency_2">NA()</definedName>
    <definedName name="End_1">NA()</definedName>
    <definedName name="End_10">NA()</definedName>
    <definedName name="End_11">NA()</definedName>
    <definedName name="End_12">NA()</definedName>
    <definedName name="End_13">NA()</definedName>
    <definedName name="End_2">NA()</definedName>
    <definedName name="End_3">NA()</definedName>
    <definedName name="End_4">NA()</definedName>
    <definedName name="End_5">NA()</definedName>
    <definedName name="End_6">NA()</definedName>
    <definedName name="End_7">NA()</definedName>
    <definedName name="End_8">NA()</definedName>
    <definedName name="End_9">NA()</definedName>
    <definedName name="ended">36891</definedName>
    <definedName name="epf">{"'Model'!$A$1:$N$53"}</definedName>
    <definedName name="er">Scheduled_Payment+Extra_Payment</definedName>
    <definedName name="er_1">#NAME?+#NAME?</definedName>
    <definedName name="er_100">#NAME?+#NAME?</definedName>
    <definedName name="er_101">#NAME?+#NAME?</definedName>
    <definedName name="er_13">#NAME?+#NAME?</definedName>
    <definedName name="er_14">#NAME?+#NAME?</definedName>
    <definedName name="er_15">#NAME?+#NAME?</definedName>
    <definedName name="er_16">#NAME?+#NAME?</definedName>
    <definedName name="er_17">#NAME?+#NAME?</definedName>
    <definedName name="er_18">#NAME?+#NAME?</definedName>
    <definedName name="er_19">#NAME?+#NAME?</definedName>
    <definedName name="er_20">#NAME?+#NAME?</definedName>
    <definedName name="er_21">#NAME?+#NAME?</definedName>
    <definedName name="er_22">#NAME?+#NAME?</definedName>
    <definedName name="er_23">#NAME?+#NAME?</definedName>
    <definedName name="er_35">#NAME?+#NAME?</definedName>
    <definedName name="er_39">#NAME?+#NAME?</definedName>
    <definedName name="er_4">#NAME?+#NAME?</definedName>
    <definedName name="er_41">#NAME?+#NAME?</definedName>
    <definedName name="er_42">#NAME?+#NAME?</definedName>
    <definedName name="er_5">#NAME?+#NAME?</definedName>
    <definedName name="er_54">#NAME?+#NAME?</definedName>
    <definedName name="er_58">#NAME?+#NAME?</definedName>
    <definedName name="er_60">#NAME?+#NAME?</definedName>
    <definedName name="er_61">#NAME?+#NAME?</definedName>
    <definedName name="er_62">#NAME?+#NAME?</definedName>
    <definedName name="er_63">#NAME?+#NAME?</definedName>
    <definedName name="er_64">#NAME?+#NAME?</definedName>
    <definedName name="er_68">#NAME?+#NAME?</definedName>
    <definedName name="er_69">#NAME?+#NAME?</definedName>
    <definedName name="er_76">#NAME?+#NAME?</definedName>
    <definedName name="er_79">#NAME?+#NAME?</definedName>
    <definedName name="er_80">#NAME?+#NAME?</definedName>
    <definedName name="er_81">#NAME?+#NAME?</definedName>
    <definedName name="er_82">#NAME?+#NAME?</definedName>
    <definedName name="er_83">#NAME?+#NAME?</definedName>
    <definedName name="er_95">#NAME?+#NAME?</definedName>
    <definedName name="er_96">#NAME?+#NAME?</definedName>
    <definedName name="er_97">#NAME?+#NAME?</definedName>
    <definedName name="er_98">#NAME?+#NAME?</definedName>
    <definedName name="er_99">#NAME?+#NAME?</definedName>
    <definedName name="ERE">{"'Eng (page2)'!$A$1:$D$52"}</definedName>
    <definedName name="erer">{"'Eng (page2)'!$A$1:$D$52"}</definedName>
    <definedName name="ERGT">{"'Eng (page2)'!$A$1:$D$52"}</definedName>
    <definedName name="erjp">{"'Eng (page2)'!$A$1:$D$52"}</definedName>
    <definedName name="erqw">{"'Eng (page2)'!$A$1:$D$52"}</definedName>
    <definedName name="ertyu">{"'Eng (page2)'!$A$1:$D$52"}</definedName>
    <definedName name="Erui">{"'Model'!$A$1:$N$53"}</definedName>
    <definedName name="ERW">{"'Eng (page2)'!$A$1:$D$52"}</definedName>
    <definedName name="erwq">{"'Eng (page2)'!$A$1:$D$52"}</definedName>
    <definedName name="EssAliasTable">"Default"</definedName>
    <definedName name="EssLatest">"Jan"</definedName>
    <definedName name="EssOptions">"110000000001000_"</definedName>
    <definedName name="etw">{"'Eng (page2)'!$A$1:$D$52"}</definedName>
    <definedName name="EURO">NA()</definedName>
    <definedName name="ev.Calculation">-4135</definedName>
    <definedName name="ev.Initialized">FALSE</definedName>
    <definedName name="EV__EVCOM_OPTIONS__">8</definedName>
    <definedName name="EV__EXPOPTIONS__">0</definedName>
    <definedName name="EV__LASTREFTIME__">39194.8502662037</definedName>
    <definedName name="EV__MAXEXPCOLS__">100</definedName>
    <definedName name="EV__MAXEXPROWS__">1000</definedName>
    <definedName name="EV__MEMORYCVW__">0</definedName>
    <definedName name="EV__WBEVMODE__">1</definedName>
    <definedName name="EV__WBREFOPTIONS__">134217750</definedName>
    <definedName name="EV__WBVERSION__">0</definedName>
    <definedName name="ew">{"'Eng (page2)'!$A$1:$D$52"}</definedName>
    <definedName name="ewee">{"'Eng (page2)'!$A$1:$D$52"}</definedName>
    <definedName name="ewg">{"'Model'!$A$1:$N$53"}</definedName>
    <definedName name="ewr">{"'Eng (page2)'!$A$1:$D$52"}</definedName>
    <definedName name="ewrq">{"'Eng (page2)'!$A$1:$D$52"}</definedName>
    <definedName name="EWSD">{"'Eng (page2)'!$A$1:$D$52"}</definedName>
    <definedName name="EX_RATE">NA()</definedName>
    <definedName name="ExactAddinConnection">"200"</definedName>
    <definedName name="ExactAddinConnection.200">"MACSRV;200;hliu;1"</definedName>
    <definedName name="ExactAddinReports">1</definedName>
    <definedName name="exc">{"'Eng (page2)'!$A$1:$D$52"}</definedName>
    <definedName name="exc_1">{"'Eng (page2)'!$A$1:$D$52"}</definedName>
    <definedName name="Excel_BuiltIn__FilterDatabase">NA()</definedName>
    <definedName name="Excel_BuiltIn_Criteria">NA()</definedName>
    <definedName name="Excel_BuiltIn_Database">NA()</definedName>
    <definedName name="Excel_BuiltIn_Database_35">NA()</definedName>
    <definedName name="Excel_BuiltIn_Extract">NA()</definedName>
    <definedName name="Excel_BuiltIn_Extract_35">NA()</definedName>
    <definedName name="Excel_BuiltIn_Print_Area">NA()</definedName>
    <definedName name="Excel_BuiltIn_Print_Area_1_1_1_2">NA()</definedName>
    <definedName name="Excel_BuiltIn_Print_Area_14">NA()</definedName>
    <definedName name="Excel_BuiltIn_Print_Area_2_1_1_1">NA()</definedName>
    <definedName name="Excel_BuiltIn_Print_Area_3">NA()</definedName>
    <definedName name="Excel_BuiltIn_Print_Area_3_1_1_1">NA()</definedName>
    <definedName name="Excel_BuiltIn_Print_Area_35">NA()</definedName>
    <definedName name="Excel_BuiltIn_Print_Area_5_1">"$#REF.$B$2:$CD$23"</definedName>
    <definedName name="Excel_BuiltIn_Print_Area_6_1_1">NA()</definedName>
    <definedName name="Excel_BuiltIn_Print_Area_7_1_1">"$#REF.$B$2:$CD$22"</definedName>
    <definedName name="Excel_BuiltIn_Print_Area_8">NA()</definedName>
    <definedName name="Excel_BuiltIn_Print_Area_9">NA()</definedName>
    <definedName name="Excel_BuiltIn_Print_Titles">NA()</definedName>
    <definedName name="Excel_BuiltIn_Print_Titles_1_1">"$#REF.$D$1:$H$65511;$#REF.$A$1:$CD$7"</definedName>
    <definedName name="Excel_BuiltIn_Print_Titles_18_1">NA()</definedName>
    <definedName name="Excel_BuiltIn_Print_Titles_2_1_1">"$#REF.$D$1:$H$65511;$#REF.$A$1:$CD$7"</definedName>
    <definedName name="Excel_BuiltIn_Print_Titles_2_1_1_1">"$#REF.$D$1:$H$65511;$#REF.$A$1:$CD$7"</definedName>
    <definedName name="Excel_BuiltIn_Print_Titles_3_1_1_1_1">"$#REF.$D$1:$H$65511;$#REF.$A$1:$CD$7"</definedName>
    <definedName name="Excel_BuiltIn_Print_Titles_3_1_1_1_1_1">"$#REF.$D$1:$H$65511;$#REF.$A$1:$CD$7"</definedName>
    <definedName name="Excel_BuiltIn_Print_Titles_31_1_1">NA()</definedName>
    <definedName name="Excel_BuiltIn_Print_Titles_31_1_1_1">NA()</definedName>
    <definedName name="Excel_BuiltIn_Print_Titles_4_1_1">"$#REF.$B$1:$C$65511"</definedName>
    <definedName name="Excel_BuiltIn_Print_Titles_6_1_1">"$#REF.$B$1:$B$65511"</definedName>
    <definedName name="Excel_BuiltIn_Print_Titles_7_1_1">"$#REF.$B$1:$B$65511"</definedName>
    <definedName name="Excel_BuiltIn_Recorder">"'file://server1/Home/Sukhuma/sukhuma/STI/FS-STI/zstigl01report.tx'#$''.$A$1:$A$65536"</definedName>
    <definedName name="f">NA()</definedName>
    <definedName name="F_SL">FST:(FSB)</definedName>
    <definedName name="F0.000">NA()</definedName>
    <definedName name="F0.010">NA()</definedName>
    <definedName name="F0.020">NA()</definedName>
    <definedName name="F0.100">NA()</definedName>
    <definedName name="F0.110">NA()</definedName>
    <definedName name="F0.120">NA()</definedName>
    <definedName name="F0.200">NA()</definedName>
    <definedName name="F0.210">NA()</definedName>
    <definedName name="F0.220">NA()</definedName>
    <definedName name="F0.300">NA()</definedName>
    <definedName name="F0.310">NA()</definedName>
    <definedName name="F0.320">NA()</definedName>
    <definedName name="F1.000">NA()</definedName>
    <definedName name="F1.010">NA()</definedName>
    <definedName name="F1.020">NA()</definedName>
    <definedName name="F1.100">NA()</definedName>
    <definedName name="F1.110">NA()</definedName>
    <definedName name="F1.120">NA()</definedName>
    <definedName name="F1.130">NA()</definedName>
    <definedName name="F1.140">NA()</definedName>
    <definedName name="F1.150">NA()</definedName>
    <definedName name="F1nin">{"'Model'!$A$1:$N$53"}</definedName>
    <definedName name="F2.001">NA()</definedName>
    <definedName name="F2.011">NA()</definedName>
    <definedName name="F2.021">NA()</definedName>
    <definedName name="F2.031">NA()</definedName>
    <definedName name="F2.041">NA()</definedName>
    <definedName name="F2.051">NA()</definedName>
    <definedName name="F2.052">NA()</definedName>
    <definedName name="F2.061">NA()</definedName>
    <definedName name="F2.071">NA()</definedName>
    <definedName name="F2.101">NA()</definedName>
    <definedName name="F2.111">NA()</definedName>
    <definedName name="F2.121">NA()</definedName>
    <definedName name="F2.131">NA()</definedName>
    <definedName name="F2.141">NA()</definedName>
    <definedName name="F2.200">NA()</definedName>
    <definedName name="F2.210">NA()</definedName>
    <definedName name="F2.220">NA()</definedName>
    <definedName name="F2.230">NA()</definedName>
    <definedName name="F2.240">NA()</definedName>
    <definedName name="F2.250">NA()</definedName>
    <definedName name="F2.300">NA()</definedName>
    <definedName name="F2.310">NA()</definedName>
    <definedName name="F2.320">NA()</definedName>
    <definedName name="F3.000">NA()</definedName>
    <definedName name="F3.010">NA()</definedName>
    <definedName name="F3.020">NA()</definedName>
    <definedName name="F3.030">NA()</definedName>
    <definedName name="F3.100">NA()</definedName>
    <definedName name="F3.110">NA()</definedName>
    <definedName name="F3.120">NA()</definedName>
    <definedName name="F3.130">NA()</definedName>
    <definedName name="F4.000">NA()</definedName>
    <definedName name="F4.010">NA()</definedName>
    <definedName name="F4.020">NA()</definedName>
    <definedName name="F4.030">NA()</definedName>
    <definedName name="F4.100">NA()</definedName>
    <definedName name="F4.120">NA()</definedName>
    <definedName name="F4.140">NA()</definedName>
    <definedName name="F4.160">NA()</definedName>
    <definedName name="F4.200">NA()</definedName>
    <definedName name="F4.220">NA()</definedName>
    <definedName name="F4.240">NA()</definedName>
    <definedName name="F4.260">NA()</definedName>
    <definedName name="F4.300">NA()</definedName>
    <definedName name="F4.320">NA()</definedName>
    <definedName name="F4.340">NA()</definedName>
    <definedName name="F4.400">NA()</definedName>
    <definedName name="F4.420">NA()</definedName>
    <definedName name="F4.440">NA()</definedName>
    <definedName name="F4.500">NA()</definedName>
    <definedName name="F4.530">NA()</definedName>
    <definedName name="F4.550">NA()</definedName>
    <definedName name="F4.570">NA()</definedName>
    <definedName name="F4.600">NA()</definedName>
    <definedName name="F4.610">NA()</definedName>
    <definedName name="F4.620">NA()</definedName>
    <definedName name="F4.700">NA()</definedName>
    <definedName name="F4.730">NA()</definedName>
    <definedName name="F4.740">NA()</definedName>
    <definedName name="F4.800">NA()</definedName>
    <definedName name="F4.830">NA()</definedName>
    <definedName name="F4.840">NA()</definedName>
    <definedName name="F5.01">NA()</definedName>
    <definedName name="F5.02">NA()</definedName>
    <definedName name="F5.03">NA()</definedName>
    <definedName name="F5.04">NA()</definedName>
    <definedName name="F5.05">NA()</definedName>
    <definedName name="F5.11">NA()</definedName>
    <definedName name="F5.12">NA()</definedName>
    <definedName name="F5.13">NA()</definedName>
    <definedName name="F5.14">NA()</definedName>
    <definedName name="F5.15">NA()</definedName>
    <definedName name="F6.001">NA()</definedName>
    <definedName name="F6.002">NA()</definedName>
    <definedName name="F6.003">NA()</definedName>
    <definedName name="F6.004">NA()</definedName>
    <definedName name="f92F56">NA()</definedName>
    <definedName name="f92F56_35">NA()</definedName>
    <definedName name="FACTOR">NA()</definedName>
    <definedName name="FAT">{"'Eng (page2)'!$A$1:$D$52"}</definedName>
    <definedName name="fbf">{"'Model'!$A$1:$N$53"}</definedName>
    <definedName name="fbfy">{"'Model'!$A$1:$N$53"}</definedName>
    <definedName name="fc">{"'Eng (page2)'!$A$1:$D$52"}</definedName>
    <definedName name="fcewq">{"'Eng (page2)'!$A$1:$D$52"}</definedName>
    <definedName name="FCT">{"'Eng (page2)'!$A$1:$D$52"}</definedName>
    <definedName name="fdfdfdfdfdfgfgffg">{"'Sell_Office'!$C$5:$D$6"}</definedName>
    <definedName name="feqv">{"'Eng (page2)'!$A$1:$D$52"}</definedName>
    <definedName name="FEW">{"'Eng (page2)'!$A$1:$D$52"}</definedName>
    <definedName name="fexco">{"'Model'!$A$1:$N$53"}</definedName>
    <definedName name="ffffff">{"'Sheet1'!$L$16"}</definedName>
    <definedName name="fgdp">{"'Eng (page2)'!$A$1:$D$52"}</definedName>
    <definedName name="FGE\">{"'Eng (page2)'!$A$1:$D$52"}</definedName>
    <definedName name="fgfgffgfgfg">{"'Sell_Office'!$C$5:$D$6"}</definedName>
    <definedName name="fghjkl">{"'ITOCHU8'!$E$228:$S$350"}</definedName>
    <definedName name="fgs">{"'VQ ENG'!$A$1:$K$50"}</definedName>
    <definedName name="fgt">{"'Model'!$A$1:$N$53"}</definedName>
    <definedName name="fhtrhtryj">""</definedName>
    <definedName name="fifty">0.02</definedName>
    <definedName name="final1">38878.7674652778</definedName>
    <definedName name="Fix">{"'Model'!$A$1:$N$53"}</definedName>
    <definedName name="FLG">1</definedName>
    <definedName name="Flu_40_W">50</definedName>
    <definedName name="FOH">{"'Summary'!$A$1:$AD$528"}</definedName>
    <definedName name="fojwp">{"'Eng (page2)'!$A$1:$D$52"}</definedName>
    <definedName name="foodstore">NA()</definedName>
    <definedName name="foodstore.hcm">NA()</definedName>
    <definedName name="FORK">NA()</definedName>
    <definedName name="FP">NA()</definedName>
    <definedName name="FP_35">NA()</definedName>
    <definedName name="Freight1">NA()</definedName>
    <definedName name="Freight2">NA()</definedName>
    <definedName name="front">"'file://COMPAQ1/backup%20(F)/DOCUME~1/JLAMAR~1/LOCALS~1/Temp/9912audit.xls'#$''.$S$19:$S$19"</definedName>
    <definedName name="fse">{"'Model'!$A$1:$N$53"}</definedName>
    <definedName name="Full">NA()</definedName>
    <definedName name="fvfdgdfvf">"TOA Paint (Malaysia) Sdn Bhd"</definedName>
    <definedName name="FWP">{"'Eng (page2)'!$A$1:$D$52"}</definedName>
    <definedName name="fx">{"'Model'!$A$1:$N$53"}</definedName>
    <definedName name="FY">2005</definedName>
    <definedName name="g">NA()</definedName>
    <definedName name="G_35">NA()</definedName>
    <definedName name="G0.000">NA()</definedName>
    <definedName name="G0.010">NA()</definedName>
    <definedName name="G0.020">NA()</definedName>
    <definedName name="G0.100">NA()</definedName>
    <definedName name="G0.110">NA()</definedName>
    <definedName name="G0.120">NA()</definedName>
    <definedName name="G1.000">NA()</definedName>
    <definedName name="G1.011">NA()</definedName>
    <definedName name="G1.021">NA()</definedName>
    <definedName name="G1.031">NA()</definedName>
    <definedName name="G1.041">NA()</definedName>
    <definedName name="G1.051">NA()</definedName>
    <definedName name="G2.000">NA()</definedName>
    <definedName name="G2.010">NA()</definedName>
    <definedName name="G2.020">NA()</definedName>
    <definedName name="G2.030">NA()</definedName>
    <definedName name="G3.000">NA()</definedName>
    <definedName name="G3.011">NA()</definedName>
    <definedName name="G3.021">NA()</definedName>
    <definedName name="G3.031">NA()</definedName>
    <definedName name="G3.041">NA()</definedName>
    <definedName name="G3.100">NA()</definedName>
    <definedName name="G3.111">NA()</definedName>
    <definedName name="G3.121">NA()</definedName>
    <definedName name="G3.131">NA()</definedName>
    <definedName name="G3.141">NA()</definedName>
    <definedName name="G3.201">NA()</definedName>
    <definedName name="G3.211">NA()</definedName>
    <definedName name="G3.221">NA()</definedName>
    <definedName name="G3.231">NA()</definedName>
    <definedName name="G3.241">NA()</definedName>
    <definedName name="G3.301">NA()</definedName>
    <definedName name="G3.311">NA()</definedName>
    <definedName name="G3.321">NA()</definedName>
    <definedName name="G3.331">NA()</definedName>
    <definedName name="G3.341">NA()</definedName>
    <definedName name="G4.000">NA()</definedName>
    <definedName name="G4.010">NA()</definedName>
    <definedName name="G4.020">NA()</definedName>
    <definedName name="G4.030">NA()</definedName>
    <definedName name="G4.040">NA()</definedName>
    <definedName name="G4.101">NA()</definedName>
    <definedName name="G4.111">NA()</definedName>
    <definedName name="G4.121">NA()</definedName>
    <definedName name="G4.131">NA()</definedName>
    <definedName name="G4.141">NA()</definedName>
    <definedName name="G4.151">NA()</definedName>
    <definedName name="G4.161">NA()</definedName>
    <definedName name="G4.171">NA()</definedName>
    <definedName name="G4.200">NA()</definedName>
    <definedName name="G4.210">NA()</definedName>
    <definedName name="G4.220">NA()</definedName>
    <definedName name="g40g40">NA()</definedName>
    <definedName name="gach">NA()</definedName>
    <definedName name="gadgsd">{"'VQ ENG'!$A$1:$K$50"}</definedName>
    <definedName name="gaeg">{"'Model'!$A$1:$N$53"}</definedName>
    <definedName name="gagagadg">{"'VQ ENG'!$A$1:$K$50"}</definedName>
    <definedName name="gaiga">{"'VQ ENG'!$A$1:$K$50"}</definedName>
    <definedName name="gamatc">NA()</definedName>
    <definedName name="gas">NA()</definedName>
    <definedName name="gbgfrs">{"'Model'!$A$1:$N$53"}</definedName>
    <definedName name="gbh">{"'Model'!$A$1:$N$53"}</definedName>
    <definedName name="gc">NA()</definedName>
    <definedName name="GC_CT">NA()</definedName>
    <definedName name="GC_CT1">NA()</definedName>
    <definedName name="gchi">NA()</definedName>
    <definedName name="gcHT">NA()</definedName>
    <definedName name="gd">NA()</definedName>
    <definedName name="ge">{"'Model'!$A$1:$N$53"}</definedName>
    <definedName name="gehresg">"Banking Department, Bank of Thailand Tel.(662) 283-5454"</definedName>
    <definedName name="geogsp">"Chart 2"</definedName>
    <definedName name="ges">{"'Model'!$A$1:$N$53"}</definedName>
    <definedName name="gfg">{"'Eng (page2)'!$A$1:$D$52"}</definedName>
    <definedName name="gg">{"'Eng (page2)'!$A$1:$D$52"}</definedName>
    <definedName name="ggggg">{"'Model'!$A$1:$N$53"}</definedName>
    <definedName name="ggggggggggggg">{"'Summary'!$A$5:$H$42"}</definedName>
    <definedName name="ggregfdb">"5/6/00"</definedName>
    <definedName name="gh">{"'Eng (page2)'!$A$1:$D$52"}</definedName>
    <definedName name="ghaa">{"'Eng (page2)'!$A$1:$D$52"}</definedName>
    <definedName name="ghuu">{"'Eng (page2)'!$A$1:$D$52"}</definedName>
    <definedName name="gia">NA()</definedName>
    <definedName name="gia_tien">NA()</definedName>
    <definedName name="gia_tien_BTN">NA()</definedName>
    <definedName name="giaca">NA()</definedName>
    <definedName name="giacong">NA()</definedName>
    <definedName name="giacong_35">NA()</definedName>
    <definedName name="gica_bq">NA()</definedName>
    <definedName name="gica_bq_35">NA()</definedName>
    <definedName name="gica_bv">NA()</definedName>
    <definedName name="gica_bv_35">NA()</definedName>
    <definedName name="gica_ck">NA()</definedName>
    <definedName name="gica_ck_35">NA()</definedName>
    <definedName name="gica_d1">NA()</definedName>
    <definedName name="gica_d1_35">NA()</definedName>
    <definedName name="gica_d2">NA()</definedName>
    <definedName name="gica_d2_35">NA()</definedName>
    <definedName name="gica_d3">NA()</definedName>
    <definedName name="gica_d3_35">NA()</definedName>
    <definedName name="gica_dl">NA()</definedName>
    <definedName name="gica_dl_35">NA()</definedName>
    <definedName name="gica_kcs">NA()</definedName>
    <definedName name="gica_kcs_35">NA()</definedName>
    <definedName name="gica_nb">NA()</definedName>
    <definedName name="gica_nb_35">NA()</definedName>
    <definedName name="gica_ngio">NA()</definedName>
    <definedName name="gica_ngio_35">NA()</definedName>
    <definedName name="gica_nv">NA()</definedName>
    <definedName name="gica_nv_35">NA()</definedName>
    <definedName name="gica_t3">NA()</definedName>
    <definedName name="gica_t3_35">NA()</definedName>
    <definedName name="gica_t4">NA()</definedName>
    <definedName name="gica_t4_35">NA()</definedName>
    <definedName name="gica_t5">NA()</definedName>
    <definedName name="gica_t5_35">NA()</definedName>
    <definedName name="gica_t6">NA()</definedName>
    <definedName name="gica_t6_35">NA()</definedName>
    <definedName name="gica_tc">NA()</definedName>
    <definedName name="gica_tc_35">NA()</definedName>
    <definedName name="gica_tm">NA()</definedName>
    <definedName name="gica_tm_35">NA()</definedName>
    <definedName name="gica_vs">NA()</definedName>
    <definedName name="gica_vs_35">NA()</definedName>
    <definedName name="gica_xh">NA()</definedName>
    <definedName name="gica_xh_35">NA()</definedName>
    <definedName name="gio_bq">NA()</definedName>
    <definedName name="gio_bq_35">NA()</definedName>
    <definedName name="gio_d1">NA()</definedName>
    <definedName name="gio_d1_35">NA()</definedName>
    <definedName name="gio_d2">NA()</definedName>
    <definedName name="gio_d2_35">NA()</definedName>
    <definedName name="gio_d3">NA()</definedName>
    <definedName name="gio_d3_35">NA()</definedName>
    <definedName name="gio_dl">NA()</definedName>
    <definedName name="gio_dl_35">NA()</definedName>
    <definedName name="gio_kcs">NA()</definedName>
    <definedName name="gio_kcs_35">NA()</definedName>
    <definedName name="gio_ngio">NA()</definedName>
    <definedName name="gio_ngio_35">NA()</definedName>
    <definedName name="gio_t3">NA()</definedName>
    <definedName name="gio_t3_35">NA()</definedName>
    <definedName name="gio_t4">NA()</definedName>
    <definedName name="gio_t4_35">NA()</definedName>
    <definedName name="gio_t5">NA()</definedName>
    <definedName name="gio_t5_35">NA()</definedName>
    <definedName name="gio_t6">NA()</definedName>
    <definedName name="gio_t6_35">NA()</definedName>
    <definedName name="gio_vs">NA()</definedName>
    <definedName name="gio_vs_35">NA()</definedName>
    <definedName name="gio_xh">NA()</definedName>
    <definedName name="gio_xh_35">NA()</definedName>
    <definedName name="gkw">{"'Eng (page2)'!$A$1:$D$52"}</definedName>
    <definedName name="gl3p">NA()</definedName>
    <definedName name="gld">NA()</definedName>
    <definedName name="Glo">{"'Sheet1'!$L$16"}</definedName>
    <definedName name="Go">NA()</definedName>
    <definedName name="GoBack">#N/A</definedName>
    <definedName name="goc">NA()</definedName>
    <definedName name="goc_35">NA()</definedName>
    <definedName name="Goc32x3">NA()</definedName>
    <definedName name="Goc35x3">NA()</definedName>
    <definedName name="Goc40x4">NA()</definedName>
    <definedName name="Goc45x4">NA()</definedName>
    <definedName name="Goc50x5">NA()</definedName>
    <definedName name="Goc63x6">NA()</definedName>
    <definedName name="Goc75x6">NA()</definedName>
    <definedName name="gochong">NA()</definedName>
    <definedName name="god">{"'和文'!$Q$45:$AP$71"}</definedName>
    <definedName name="goi">Scheduled_Payment+Extra_Payment</definedName>
    <definedName name="GPT_GROUNDING_PT">NA()</definedName>
    <definedName name="GPT_GROUNDING_PT_35">NA()</definedName>
    <definedName name="GroupExRate_2010">34.0136</definedName>
    <definedName name="gtc">NA()</definedName>
    <definedName name="GTXL">NA()</definedName>
    <definedName name="gv">NA()</definedName>
    <definedName name="gvl">NA()</definedName>
    <definedName name="gw">{"'Model'!$A$1:$N$53"}</definedName>
    <definedName name="GWRT">{"'Eng (page2)'!$A$1:$D$52"}</definedName>
    <definedName name="gxm">NA()</definedName>
    <definedName name="gy">Scheduled_Payment+Extra_Payment</definedName>
    <definedName name="H0.001">NA()</definedName>
    <definedName name="H0.011">NA()</definedName>
    <definedName name="H0.021">NA()</definedName>
    <definedName name="H0.031">NA()</definedName>
    <definedName name="Ha">NA()</definedName>
    <definedName name="hay">{"'Sheet1'!$L$16"}</definedName>
    <definedName name="hbzhjx">{"'Model'!$A$1:$N$53"}</definedName>
    <definedName name="HCM">NA()</definedName>
    <definedName name="HDCCT">NA()</definedName>
    <definedName name="HDCD">NA()</definedName>
    <definedName name="he">{"'Eng (page2)'!$A$1:$D$52"}</definedName>
    <definedName name="Heä_soá_laép_xaø_H">1.7</definedName>
    <definedName name="heä_soá_sình_laày">NA()</definedName>
    <definedName name="hey">{"'Sheet1'!$L$16"}</definedName>
    <definedName name="hg">{"'Model'!$A$1:$N$53"}</definedName>
    <definedName name="HH15HT">NA()</definedName>
    <definedName name="HH16HT">NA()</definedName>
    <definedName name="HH19HT">NA()</definedName>
    <definedName name="HH20HT">NA()</definedName>
    <definedName name="hhcv">NA()</definedName>
    <definedName name="hhda4x6">NA()</definedName>
    <definedName name="HHK">{"'Eng (page2)'!$A$1:$D$52"}</definedName>
    <definedName name="hhxm">NA()</definedName>
    <definedName name="hien">NA()</definedName>
    <definedName name="HIEU">{"'Sheet1'!$L$16"}</definedName>
    <definedName name="HIIU">{"'Eng (page2)'!$A$1:$D$52"}</definedName>
    <definedName name="hijo">{"'Eng (page2)'!$A$1:$D$52"}</definedName>
    <definedName name="HIO">{"'Eng (page2)'!$A$1:$D$52"}</definedName>
    <definedName name="HKrate">7.8</definedName>
    <definedName name="HML">{"'Interest'!$A$1:$M$25"}</definedName>
    <definedName name="hn">NA()</definedName>
    <definedName name="hn.ModelVersion">1</definedName>
    <definedName name="hn.NoUpload">0</definedName>
    <definedName name="hochiminh">NA()</definedName>
    <definedName name="HOME_MANP">NA()</definedName>
    <definedName name="HOME_MANP_35">NA()</definedName>
    <definedName name="HOMEOFFICE_COST">NA()</definedName>
    <definedName name="HOMEOFFICE_COST_35">NA()</definedName>
    <definedName name="HRTW">{"'Eng (page2)'!$A$1:$D$52"}</definedName>
    <definedName name="hs">NA()</definedName>
    <definedName name="HSCT3">0.1</definedName>
    <definedName name="hsdc1">NA()</definedName>
    <definedName name="HSDD">NA()</definedName>
    <definedName name="HSDN">2.5</definedName>
    <definedName name="HSHH">NA()</definedName>
    <definedName name="HSHHUT">NA()</definedName>
    <definedName name="HSKK">NA()</definedName>
    <definedName name="hskk1">NA()</definedName>
    <definedName name="HSLXH">1.7</definedName>
    <definedName name="HSNC">NA()</definedName>
    <definedName name="HSSL">NA()</definedName>
    <definedName name="HSVC1">NA()</definedName>
    <definedName name="HSVC2">NA()</definedName>
    <definedName name="HSVC3">NA()</definedName>
    <definedName name="HSWQHDDX">{"'Eng (page2)'!$A$1:$D$52"}</definedName>
    <definedName name="HT">NA()</definedName>
    <definedName name="ht25nc">NA()</definedName>
    <definedName name="ht25vl">NA()</definedName>
    <definedName name="ht325nc">NA()</definedName>
    <definedName name="ht325vl">NA()</definedName>
    <definedName name="ht37k">NA()</definedName>
    <definedName name="ht37nc">NA()</definedName>
    <definedName name="ht50nc">NA()</definedName>
    <definedName name="ht50vl">NA()</definedName>
    <definedName name="hter">{"'Model'!$A$1:$N$53"}</definedName>
    <definedName name="html">{"'Eng (page2)'!$A$1:$D$52"}</definedName>
    <definedName name="HTML_CodePage">874</definedName>
    <definedName name="HTML_Control">{"'Eng (page2)'!$A$1:$D$52"}</definedName>
    <definedName name="HTML_Control_1">{"'coa'!$A$1:$H$544"}</definedName>
    <definedName name="HTML_Control_1_1">{"'coa'!$A$1:$H$544"}</definedName>
    <definedName name="HTML_Control_10">{"'Thai_key'!$A$3:$W$50"}</definedName>
    <definedName name="HTML_Control_2">{"'Sheet1'!$A$1:$AA$147"}</definedName>
    <definedName name="HTML_Control_3">{"'coa'!$A$1:$H$544"}</definedName>
    <definedName name="HTML_Control_4">{"'coa'!$A$1:$H$544"}</definedName>
    <definedName name="HTML_Control_5">{"'coa'!$A$1:$H$544"}</definedName>
    <definedName name="HTML_Control_6">{"'Monthly'!$A$3:$U$60"}</definedName>
    <definedName name="HTML_Control_7">{"'Thai_key'!$A$3:$W$50"}</definedName>
    <definedName name="HTML_Control_8">{"'Thai_key'!$A$3:$W$50"}</definedName>
    <definedName name="HTML_Control_9">{"'Thai_key'!$A$3:$W$50"}</definedName>
    <definedName name="html_control2">{"'1-TheatreBkgs'!$A$1:$L$102"}</definedName>
    <definedName name="HTML_Controll">{"'Eng (page2)'!$A$1:$D$52"}</definedName>
    <definedName name="HTML_Description">""</definedName>
    <definedName name="HTML_Email">""</definedName>
    <definedName name="HTML_Header">""</definedName>
    <definedName name="HTML_LastUpdate">"4/12/98"</definedName>
    <definedName name="HTML_LineAfter">FALSE</definedName>
    <definedName name="HTML_LineBefore">FALSE</definedName>
    <definedName name="HTML_Name">"Banking Department, Bank of Thailand Tel.(662) 283-5454"</definedName>
    <definedName name="HTML_OBDlg2">TRUE</definedName>
    <definedName name="HTML_OBDlg3">TRUE</definedName>
    <definedName name="HTML_OBDlg4">TRUE</definedName>
    <definedName name="HTML_OS">0</definedName>
    <definedName name="HTML_PathFile">"c:\fer2.html"</definedName>
    <definedName name="HTML_PathFileMac">"Macintosh HD:HomePageStuff:New_Home_Page:datafile:ctryprem.html"</definedName>
    <definedName name="HTML_PathTemplate">"\\Der2\vol1\DATABANK\DOWNLOAD\HEAD6-1.HTM"</definedName>
    <definedName name="HTML_Title">""</definedName>
    <definedName name="HTML1_10">""</definedName>
    <definedName name="HTML1_11">1</definedName>
    <definedName name="HTML1_12">"C:\Data\Management Report\AR Dashboard\P8 FY98\MyHTML.htm"</definedName>
    <definedName name="HTML1_2">1</definedName>
    <definedName name="HTML1_3">"Management Report"</definedName>
    <definedName name="HTML1_4">"Frontpage"</definedName>
    <definedName name="HTML1_5">""</definedName>
    <definedName name="HTML1_6">1</definedName>
    <definedName name="HTML1_7">1</definedName>
    <definedName name="HTML1_8">"4/3/98"</definedName>
    <definedName name="HTML1_9">"Mary Pratt"</definedName>
    <definedName name="HTML10_10">""</definedName>
    <definedName name="HTML10_11">1</definedName>
    <definedName name="HTML10_12">"C:\My Documents\98년\영업현황\일일현황-98.2.6.htm"</definedName>
    <definedName name="HTML10_2">1</definedName>
    <definedName name="HTML10_3">""</definedName>
    <definedName name="HTML10_4">""</definedName>
    <definedName name="HTML10_5">""</definedName>
    <definedName name="HTML10_6">-4146</definedName>
    <definedName name="HTML10_7">-4146</definedName>
    <definedName name="HTML10_8">""</definedName>
    <definedName name="HTML10_9">""</definedName>
    <definedName name="HTML11_10">""</definedName>
    <definedName name="HTML11_11">1</definedName>
    <definedName name="HTML11_12">"C:\My Documents\98년\영업현황\일일현황-98.2.12.htm"</definedName>
    <definedName name="HTML11_2">1</definedName>
    <definedName name="HTML11_3">""</definedName>
    <definedName name="HTML11_4">""</definedName>
    <definedName name="HTML11_5">""</definedName>
    <definedName name="HTML11_6">-4146</definedName>
    <definedName name="HTML11_7">-4146</definedName>
    <definedName name="HTML11_8">""</definedName>
    <definedName name="HTML11_9">""</definedName>
    <definedName name="HTML12_10">""</definedName>
    <definedName name="HTML12_11">1</definedName>
    <definedName name="HTML12_12">"C:\My Documents\98년\영업현황\일일현황-98.2.13.htm"</definedName>
    <definedName name="HTML12_2">1</definedName>
    <definedName name="HTML12_3">""</definedName>
    <definedName name="HTML12_4">""</definedName>
    <definedName name="HTML12_5">""</definedName>
    <definedName name="HTML12_6">-4146</definedName>
    <definedName name="HTML12_7">-4146</definedName>
    <definedName name="HTML12_8">""</definedName>
    <definedName name="HTML12_9">""</definedName>
    <definedName name="HTML13_10">""</definedName>
    <definedName name="HTML13_11">1</definedName>
    <definedName name="HTML13_12">"C:\My Documents\98년\영업현황\일일현황-98.2.12.htm"</definedName>
    <definedName name="HTML13_2">1</definedName>
    <definedName name="HTML13_3">""</definedName>
    <definedName name="HTML13_4">""</definedName>
    <definedName name="HTML13_5">""</definedName>
    <definedName name="HTML13_6">-4146</definedName>
    <definedName name="HTML13_7">-4146</definedName>
    <definedName name="HTML13_8">""</definedName>
    <definedName name="HTML13_9">""</definedName>
    <definedName name="HTML14_10">""</definedName>
    <definedName name="HTML14_11">1</definedName>
    <definedName name="HTML14_12">"C:\My Documents\98년\영업현황\일일현황-98.2.9.htm"</definedName>
    <definedName name="HTML14_2">1</definedName>
    <definedName name="HTML14_3">""</definedName>
    <definedName name="HTML14_4">""</definedName>
    <definedName name="HTML14_5">""</definedName>
    <definedName name="HTML14_6">-4146</definedName>
    <definedName name="HTML14_7">-4146</definedName>
    <definedName name="HTML14_8">""</definedName>
    <definedName name="HTML14_9">""</definedName>
    <definedName name="HTML15_10">""</definedName>
    <definedName name="HTML15_11">1</definedName>
    <definedName name="HTML15_12">"C:\My Documents\98년\영업현황\일일현황-98.2.16.htm"</definedName>
    <definedName name="HTML15_2">1</definedName>
    <definedName name="HTML15_3">""</definedName>
    <definedName name="HTML15_4">""</definedName>
    <definedName name="HTML15_5">""</definedName>
    <definedName name="HTML15_6">-4146</definedName>
    <definedName name="HTML15_7">-4146</definedName>
    <definedName name="HTML15_8">""</definedName>
    <definedName name="HTML15_9">""</definedName>
    <definedName name="HTML16_10">""</definedName>
    <definedName name="HTML16_11">1</definedName>
    <definedName name="HTML16_12">"C:\My Documents\98년\영업현황\일일현황-98.2.25.htm"</definedName>
    <definedName name="HTML16_2">1</definedName>
    <definedName name="HTML16_3">""</definedName>
    <definedName name="HTML16_4">""</definedName>
    <definedName name="HTML16_5">""</definedName>
    <definedName name="HTML16_6">-4146</definedName>
    <definedName name="HTML16_7">-4146</definedName>
    <definedName name="HTML16_8">""</definedName>
    <definedName name="HTML16_9">""</definedName>
    <definedName name="HTML17_10">""</definedName>
    <definedName name="HTML17_11">1</definedName>
    <definedName name="HTML17_12">"C:\My Documents\98년\영업현황\1월 수주현황.htm"</definedName>
    <definedName name="HTML17_2">1</definedName>
    <definedName name="HTML17_3">""</definedName>
    <definedName name="HTML17_4">""</definedName>
    <definedName name="HTML17_5">""</definedName>
    <definedName name="HTML17_6">-4146</definedName>
    <definedName name="HTML17_7">-4146</definedName>
    <definedName name="HTML17_8">""</definedName>
    <definedName name="HTML17_9">""</definedName>
    <definedName name="HTML18_10">""</definedName>
    <definedName name="HTML18_11">1</definedName>
    <definedName name="HTML18_12">"C:\My Documents\98년\영업현황\2월 수주현황(2월25일 현재).htm"</definedName>
    <definedName name="HTML18_2">1</definedName>
    <definedName name="HTML18_3">""</definedName>
    <definedName name="HTML18_4">""</definedName>
    <definedName name="HTML18_5">""</definedName>
    <definedName name="HTML18_6">-4146</definedName>
    <definedName name="HTML18_7">-4146</definedName>
    <definedName name="HTML18_8">""</definedName>
    <definedName name="HTML18_9">""</definedName>
    <definedName name="HTML19_10">""</definedName>
    <definedName name="HTML19_11">1</definedName>
    <definedName name="HTML19_12">"C:\My Documents\98년\영업현황\월별현황(2월25일 현재).htm"</definedName>
    <definedName name="HTML19_2">1</definedName>
    <definedName name="HTML19_3">""</definedName>
    <definedName name="HTML19_4">""</definedName>
    <definedName name="HTML19_5">""</definedName>
    <definedName name="HTML19_6">-4146</definedName>
    <definedName name="HTML19_7">-4146</definedName>
    <definedName name="HTML19_8">""</definedName>
    <definedName name="HTML19_9">""</definedName>
    <definedName name="HTML2_10">""</definedName>
    <definedName name="HTML2_11">1</definedName>
    <definedName name="HTML2_12">"C:\My Documents\98년\1월\영업현황\일일현황-98.1.22.htm"</definedName>
    <definedName name="HTML2_2">1</definedName>
    <definedName name="HTML2_3">""</definedName>
    <definedName name="HTML2_4">""</definedName>
    <definedName name="HTML2_5">""</definedName>
    <definedName name="HTML2_6">-4146</definedName>
    <definedName name="HTML2_7">1</definedName>
    <definedName name="HTML2_8">"98-01-22"</definedName>
    <definedName name="HTML2_9">""</definedName>
    <definedName name="HTML20_10">""</definedName>
    <definedName name="HTML20_11">1</definedName>
    <definedName name="HTML20_12">"C:\My Documents\98년\영업현황\월별현황(2월 마감분).htm"</definedName>
    <definedName name="HTML20_2">1</definedName>
    <definedName name="HTML20_3">""</definedName>
    <definedName name="HTML20_4">""</definedName>
    <definedName name="HTML20_5">""</definedName>
    <definedName name="HTML20_6">-4146</definedName>
    <definedName name="HTML20_7">-4146</definedName>
    <definedName name="HTML20_8">""</definedName>
    <definedName name="HTML20_9">""</definedName>
    <definedName name="HTML21_10">""</definedName>
    <definedName name="HTML21_11">1</definedName>
    <definedName name="HTML21_12">"C:\My Documents\98년\영업현황\1월 수주현황(1월 마감분).htm"</definedName>
    <definedName name="HTML21_2">1</definedName>
    <definedName name="HTML21_3">""</definedName>
    <definedName name="HTML21_4">""</definedName>
    <definedName name="HTML21_5">""</definedName>
    <definedName name="HTML21_6">-4146</definedName>
    <definedName name="HTML21_7">-4146</definedName>
    <definedName name="HTML21_8">""</definedName>
    <definedName name="HTML21_9">""</definedName>
    <definedName name="HTML22_10">""</definedName>
    <definedName name="HTML22_11">1</definedName>
    <definedName name="HTML22_12">"C:\My Documents\98년\영업현황\1월 수주현황(2월 마감분).htm"</definedName>
    <definedName name="HTML22_2">1</definedName>
    <definedName name="HTML22_3">""</definedName>
    <definedName name="HTML22_4">""</definedName>
    <definedName name="HTML22_5">""</definedName>
    <definedName name="HTML22_6">-4146</definedName>
    <definedName name="HTML22_7">-4146</definedName>
    <definedName name="HTML22_8">""</definedName>
    <definedName name="HTML22_9">""</definedName>
    <definedName name="HTML23_10">""</definedName>
    <definedName name="HTML23_11">1</definedName>
    <definedName name="HTML23_12">"C:\My Documents\98년\영업현황\2월 수주현황(2월 마감분).htm"</definedName>
    <definedName name="HTML23_2">1</definedName>
    <definedName name="HTML23_3">""</definedName>
    <definedName name="HTML23_4">""</definedName>
    <definedName name="HTML23_5">""</definedName>
    <definedName name="HTML23_6">-4146</definedName>
    <definedName name="HTML23_7">-4146</definedName>
    <definedName name="HTML23_8">""</definedName>
    <definedName name="HTML23_9">""</definedName>
    <definedName name="HTML24_10">""</definedName>
    <definedName name="HTML24_11">1</definedName>
    <definedName name="HTML24_12">"C:\My Documents\98년\영업현황\월별현황(2월 마감분).htm"</definedName>
    <definedName name="HTML24_2">1</definedName>
    <definedName name="HTML24_3">""</definedName>
    <definedName name="HTML24_4">""</definedName>
    <definedName name="HTML24_5">""</definedName>
    <definedName name="HTML24_6">-4146</definedName>
    <definedName name="HTML24_7">-4146</definedName>
    <definedName name="HTML24_8">""</definedName>
    <definedName name="HTML24_9">""</definedName>
    <definedName name="HTML25_10">""</definedName>
    <definedName name="HTML25_11">1</definedName>
    <definedName name="HTML25_12">"C:\My Documents\98년\영업현황\1월 수주현황(1월 마감분).htm"</definedName>
    <definedName name="HTML25_2">1</definedName>
    <definedName name="HTML25_3">""</definedName>
    <definedName name="HTML25_4">""</definedName>
    <definedName name="HTML25_5">""</definedName>
    <definedName name="HTML25_6">-4146</definedName>
    <definedName name="HTML25_7">-4146</definedName>
    <definedName name="HTML25_8">""</definedName>
    <definedName name="HTML25_9">""</definedName>
    <definedName name="HTML26_10">""</definedName>
    <definedName name="HTML26_11">1</definedName>
    <definedName name="HTML26_12">"C:\My Documents\98년\영업현황\2월 수주현황(2월 마감분).htm"</definedName>
    <definedName name="HTML26_2">1</definedName>
    <definedName name="HTML26_3">""</definedName>
    <definedName name="HTML26_4">""</definedName>
    <definedName name="HTML26_5">""</definedName>
    <definedName name="HTML26_6">-4146</definedName>
    <definedName name="HTML26_7">-4146</definedName>
    <definedName name="HTML26_8">""</definedName>
    <definedName name="HTML26_9">""</definedName>
    <definedName name="HTML27_10">""</definedName>
    <definedName name="HTML27_11">1</definedName>
    <definedName name="HTML27_12">"C:\My Documents\98년\영업현황\월별현황(2월 마감분).htm"</definedName>
    <definedName name="HTML27_2">1</definedName>
    <definedName name="HTML27_3">""</definedName>
    <definedName name="HTML27_4">""</definedName>
    <definedName name="HTML27_5">""</definedName>
    <definedName name="HTML27_6">-4146</definedName>
    <definedName name="HTML27_7">-4146</definedName>
    <definedName name="HTML27_8">""</definedName>
    <definedName name="HTML27_9">""</definedName>
    <definedName name="HTML28_10">""</definedName>
    <definedName name="HTML28_11">1</definedName>
    <definedName name="HTML28_12">"C:\My Documents\98년\영업현황\월별현황(2월 마감분).htm"</definedName>
    <definedName name="HTML28_2">1</definedName>
    <definedName name="HTML28_3">""</definedName>
    <definedName name="HTML28_4">""</definedName>
    <definedName name="HTML28_5">""</definedName>
    <definedName name="HTML28_6">-4146</definedName>
    <definedName name="HTML28_7">-4146</definedName>
    <definedName name="HTML28_8">""</definedName>
    <definedName name="HTML28_9">""</definedName>
    <definedName name="HTML29_10">""</definedName>
    <definedName name="HTML29_11">1</definedName>
    <definedName name="HTML29_12">"C:\My Documents\98년\영업현황\2월 수주현황(2월 마감분).htm"</definedName>
    <definedName name="HTML29_2">1</definedName>
    <definedName name="HTML29_3">""</definedName>
    <definedName name="HTML29_4">""</definedName>
    <definedName name="HTML29_5">""</definedName>
    <definedName name="HTML29_6">-4146</definedName>
    <definedName name="HTML29_7">-4146</definedName>
    <definedName name="HTML29_8">""</definedName>
    <definedName name="HTML29_9">""</definedName>
    <definedName name="HTML3_10">""</definedName>
    <definedName name="HTML3_11">1</definedName>
    <definedName name="HTML3_12">"C:\My Documents\98년\영업현황\일일현황-98.1.23.htm"</definedName>
    <definedName name="HTML3_2">1</definedName>
    <definedName name="HTML3_3">""</definedName>
    <definedName name="HTML3_4">""</definedName>
    <definedName name="HTML3_5">""</definedName>
    <definedName name="HTML3_6">1</definedName>
    <definedName name="HTML3_7">1</definedName>
    <definedName name="HTML3_8">""</definedName>
    <definedName name="HTML3_9">""</definedName>
    <definedName name="HTML30_10">""</definedName>
    <definedName name="HTML30_11">1</definedName>
    <definedName name="HTML30_12">"C:\My Documents\98년\영업현황\일일현황-98.3.12.htm"</definedName>
    <definedName name="HTML30_2">1</definedName>
    <definedName name="HTML30_3">""</definedName>
    <definedName name="HTML30_4">""</definedName>
    <definedName name="HTML30_5">""</definedName>
    <definedName name="HTML30_6">-4146</definedName>
    <definedName name="HTML30_7">-4146</definedName>
    <definedName name="HTML30_8">""</definedName>
    <definedName name="HTML30_9">""</definedName>
    <definedName name="HTML4_10">""</definedName>
    <definedName name="HTML4_11">1</definedName>
    <definedName name="HTML4_12">"C:\My Documents\98년\영업현황\일일현황-98.1.31.htm"</definedName>
    <definedName name="HTML4_2">1</definedName>
    <definedName name="HTML4_3">""</definedName>
    <definedName name="HTML4_4">""</definedName>
    <definedName name="HTML4_5">""</definedName>
    <definedName name="HTML4_6">1</definedName>
    <definedName name="HTML4_7">1</definedName>
    <definedName name="HTML4_8">"98-01-31"</definedName>
    <definedName name="HTML4_9">""</definedName>
    <definedName name="HTML5_10">""</definedName>
    <definedName name="HTML5_11">1</definedName>
    <definedName name="HTML5_12">"C:\My Documents\98년\영업현황\일일현황-98.1.31.v.htm"</definedName>
    <definedName name="HTML5_2">1</definedName>
    <definedName name="HTML5_3">""</definedName>
    <definedName name="HTML5_4">""</definedName>
    <definedName name="HTML5_5">""</definedName>
    <definedName name="HTML5_6">1</definedName>
    <definedName name="HTML5_7">1</definedName>
    <definedName name="HTML5_8">""</definedName>
    <definedName name="HTML5_9">""</definedName>
    <definedName name="HTML6_10">""</definedName>
    <definedName name="HTML6_11">1</definedName>
    <definedName name="HTML6_12">"C:\My Documents\98년\영업현황\일일현황-98.1.31.htm"</definedName>
    <definedName name="HTML6_2">1</definedName>
    <definedName name="HTML6_3">""</definedName>
    <definedName name="HTML6_4">""</definedName>
    <definedName name="HTML6_5">""</definedName>
    <definedName name="HTML6_6">-4146</definedName>
    <definedName name="HTML6_7">-4146</definedName>
    <definedName name="HTML6_8">""</definedName>
    <definedName name="HTML6_9">""</definedName>
    <definedName name="HTML7_10">""</definedName>
    <definedName name="HTML7_11">1</definedName>
    <definedName name="HTML7_12">"C:\My Documents\98년\영업현황\일일현황-98.1.31.htm"</definedName>
    <definedName name="HTML7_2">1</definedName>
    <definedName name="HTML7_3">""</definedName>
    <definedName name="HTML7_4">""</definedName>
    <definedName name="HTML7_5">""</definedName>
    <definedName name="HTML7_6">-4146</definedName>
    <definedName name="HTML7_7">-4146</definedName>
    <definedName name="HTML7_8">""</definedName>
    <definedName name="HTML7_9">""</definedName>
    <definedName name="HTML8_10">""</definedName>
    <definedName name="HTML8_11">1</definedName>
    <definedName name="HTML8_12">"C:\My Documents\98년\영업현황\일일현황-98.1.31.htm"</definedName>
    <definedName name="HTML8_2">1</definedName>
    <definedName name="HTML8_3">""</definedName>
    <definedName name="HTML8_4">""</definedName>
    <definedName name="HTML8_5">""</definedName>
    <definedName name="HTML8_6">-4146</definedName>
    <definedName name="HTML8_7">-4146</definedName>
    <definedName name="HTML8_8">""</definedName>
    <definedName name="HTML8_9">""</definedName>
    <definedName name="HTML9_10">""</definedName>
    <definedName name="HTML9_11">1</definedName>
    <definedName name="HTML9_12">"C:\My Documents\98년\영업현황\일일현황-98.2.10.htm"</definedName>
    <definedName name="HTML9_2">1</definedName>
    <definedName name="HTML9_3">""</definedName>
    <definedName name="HTML9_4">""</definedName>
    <definedName name="HTML9_5">""</definedName>
    <definedName name="HTML9_6">-4146</definedName>
    <definedName name="HTML9_7">-4146</definedName>
    <definedName name="HTML9_8">""</definedName>
    <definedName name="HTML9_9">""</definedName>
    <definedName name="HTMLCount">1</definedName>
    <definedName name="HTNC">NA()</definedName>
    <definedName name="HTVL">NA()</definedName>
    <definedName name="huy">{"'Sheet1'!$L$16"}</definedName>
    <definedName name="hw">{"'Eng (page2)'!$A$1:$D$52"}</definedName>
    <definedName name="HWERTW">{"'Eng (page2)'!$A$1:$D$52"}</definedName>
    <definedName name="HWET">{"'Eng (page2)'!$A$1:$D$52"}</definedName>
    <definedName name="hy">{"'Eng (page2)'!$A$1:$D$52"}</definedName>
    <definedName name="hyhd">{"'Eng (page2)'!$A$1:$D$52"}</definedName>
    <definedName name="I2É6">NA()</definedName>
    <definedName name="I2É6_35">NA()</definedName>
    <definedName name="iCount_35">3</definedName>
    <definedName name="IDLAB_COST">NA()</definedName>
    <definedName name="IDLAB_COST_35">NA()</definedName>
    <definedName name="ier">{"'Eng (page2)'!$A$1:$D$52"}</definedName>
    <definedName name="ii">{"'Eng (page2)'!$A$1:$D$52"}</definedName>
    <definedName name="ii_1">OFFSET(Full_Print_1,0,0,vb_1)</definedName>
    <definedName name="ii_4">OFFSET(Full_Print_4,0,0,vb_4)</definedName>
    <definedName name="ii_64">OFFSET(Full_Print_64,0,0,vb_64)</definedName>
    <definedName name="ii_69">OFFSET(Full_Print_69,0,0,vb_69)</definedName>
    <definedName name="ii_76">OFFSET(Full_Print_76,0,0,vb_76)</definedName>
    <definedName name="iiiiii">{"'Model'!$A$1:$N$53"}</definedName>
    <definedName name="IM">38360.3425728009</definedName>
    <definedName name="Img_ML_1c3d1n6n">"IMG_11"</definedName>
    <definedName name="Img_ML_1e1k9n5y">"IMG_6"</definedName>
    <definedName name="Img_ML_1h4n3h8h">"IMG_18"</definedName>
    <definedName name="Img_ML_1k4g9u7k">"IMG_10"</definedName>
    <definedName name="Img_ML_1t5s6u1f">"IMG_11"</definedName>
    <definedName name="Img_ML_1y7a6c1t">"IMG_11"</definedName>
    <definedName name="Img_ML_2e1r5p2m">"IMG_18"</definedName>
    <definedName name="Img_ML_2i4d6c2r">"IMG_10"</definedName>
    <definedName name="Img_ML_2j4h5d5y">"IMG_6"</definedName>
    <definedName name="Img_ML_2j6i5k6b">"IMG_18"</definedName>
    <definedName name="Img_ML_2v6s9i5c">"IMG_18"</definedName>
    <definedName name="Img_ML_2x1b8j5c">"IMG_5"</definedName>
    <definedName name="Img_ML_2x8r4a2e">"IMG_18"</definedName>
    <definedName name="Img_ML_3b3j3x9k">"IMG_11"</definedName>
    <definedName name="Img_ML_3c6e9c4g">"IMG_5"</definedName>
    <definedName name="Img_ML_3e2q4k7i">"IMG_17"</definedName>
    <definedName name="Img_ML_3h2n3p4v">"IMG_11"</definedName>
    <definedName name="Img_ML_3p2b9c6w">"IMG_10"</definedName>
    <definedName name="Img_ML_3p5d9q5j">"IMG_18"</definedName>
    <definedName name="Img_ML_3r4u7k1k">"IMG_11"</definedName>
    <definedName name="Img_ML_3x8m5t8j">"IMG_11"</definedName>
    <definedName name="Img_ML_3y1j4m2m">"IMG_18"</definedName>
    <definedName name="Img_ML_4b5r5k9y">"IMG_11"</definedName>
    <definedName name="Img_ML_4k8k7q4x">"IMG_6"</definedName>
    <definedName name="Img_ML_4m3p5r8j">"IMG_11"</definedName>
    <definedName name="Img_ML_4n6t1k1h">"IMG_11"</definedName>
    <definedName name="Img_ML_4r3t2p9g">"IMG_6"</definedName>
    <definedName name="Img_ML_5d3i8b5s">"IMG_17"</definedName>
    <definedName name="Img_ML_5e7s6t2u">"IMG_11"</definedName>
    <definedName name="Img_ML_5e9m1k3s">"IMG_18"</definedName>
    <definedName name="Img_ML_5f9d1i5x">"IMG_5"</definedName>
    <definedName name="Img_ML_5f9x9u4u">"IMG_10"</definedName>
    <definedName name="Img_ML_5h6q3g8u">"IMG_11"</definedName>
    <definedName name="Img_ML_5k1g6v5e">"IMG_17"</definedName>
    <definedName name="Img_ML_5k7e4n8n">"IMG_11"</definedName>
    <definedName name="Img_ML_5k8u7s9i">"IMG_11"</definedName>
    <definedName name="Img_ML_6f2p1m9g">"IMG_11"</definedName>
    <definedName name="Img_ML_6j4v6x5i">"IMG_11"</definedName>
    <definedName name="Img_ML_6k9c9p4d">"IMG_18"</definedName>
    <definedName name="Img_ML_6m3p7m9h">"IMG_18"</definedName>
    <definedName name="Img_ML_6m6i9t6k">"IMG_11"</definedName>
    <definedName name="Img_ML_6n6c2h1d">"IMG_11"</definedName>
    <definedName name="Img_ML_6p3m8v1n">"IMG_10"</definedName>
    <definedName name="Img_ML_6r9u1n9k">"IMG_18"</definedName>
    <definedName name="Img_ML_6u1b6h4m">"IMG_11"</definedName>
    <definedName name="Img_ML_6u4t7r7e">"IMG_11"</definedName>
    <definedName name="Img_ML_6w6m7b7r">"IMG_17"</definedName>
    <definedName name="Img_ML_6y9f7y3n">"IMG_11"</definedName>
    <definedName name="Img_ML_7e1g7x4r">"IMG_11"</definedName>
    <definedName name="Img_ML_7g4k9d6i">"IMG_13"</definedName>
    <definedName name="Img_ML_7m3b4p7p">"IMG_11"</definedName>
    <definedName name="Img_ML_7m5m4k3b">"IMG_18"</definedName>
    <definedName name="Img_ML_7n6h3t1t">"IMG_18"</definedName>
    <definedName name="Img_ML_7s4w7c6r">"IMG_13"</definedName>
    <definedName name="Img_ML_7w3j1h9t">"IMG_18"</definedName>
    <definedName name="Img_ML_8a8m2p9x">"IMG_11"</definedName>
    <definedName name="Img_ML_8b4s3j4n">"IMG_6"</definedName>
    <definedName name="Img_ML_8b9j5t1p">"IMG_13"</definedName>
    <definedName name="Img_ML_8c2q5i2r">"IMG_13"</definedName>
    <definedName name="Img_ML_8g3e4a7v">"IMG_18"</definedName>
    <definedName name="Img_ML_8h3m3i1m">"IMG_6"</definedName>
    <definedName name="Img_ML_8i9u7w8k">"IMG_11"</definedName>
    <definedName name="Img_ML_8j3w6p4c">"IMG_11"</definedName>
    <definedName name="Img_ML_8r1k8t4y">"IMG_18"</definedName>
    <definedName name="Img_ML_8s3q3c1i">"IMG_18"</definedName>
    <definedName name="Img_ML_8t3m5u6f">"IMG_18"</definedName>
    <definedName name="Img_ML_9c9p6w6g">"IMG_18"</definedName>
    <definedName name="Img_ML_9g2r1i7c">"IMG_10"</definedName>
    <definedName name="Img_ML_9j3t2m3v">"IMG_6"</definedName>
    <definedName name="Img_ML_9n1s4m5f">"IMG_6"</definedName>
    <definedName name="Img_ML_9u2c1d4e">"IMG_11"</definedName>
    <definedName name="Img_ML_9v6s2g1u">"IMG_11"</definedName>
    <definedName name="Img_NI_Chart">"IMG_11"</definedName>
    <definedName name="Img_Overseas_Contri">"IMG_13"</definedName>
    <definedName name="IND_LAB">NA()</definedName>
    <definedName name="INDMANP">NA()</definedName>
    <definedName name="INDMANP_35">NA()</definedName>
    <definedName name="ingredienten">NA()</definedName>
    <definedName name="InitCalcStatus">-4135</definedName>
    <definedName name="Interest_">1.02</definedName>
    <definedName name="Inventories_CF_2007">15077317</definedName>
    <definedName name="invert_e">{"'SCBMF'!$A$1:$I$51","'SCBDA'!$A$1:$I$45","'SCBBA'!$A$1:$I$37"}</definedName>
    <definedName name="io">{"'Eng (page2)'!$A$1:$D$52"}</definedName>
    <definedName name="io_1">{"'Eng (page2)'!$A$1:$D$52"}</definedName>
    <definedName name="IO_35">NA()</definedName>
    <definedName name="IOP">{"'Eng (page2)'!$A$1:$D$52"}</definedName>
    <definedName name="iopo">{"'Model'!$A$1:$N$53"}</definedName>
    <definedName name="IQ_0_PCT_RISK_WEIGHT_TOTAL_THRIFT">"c25055"</definedName>
    <definedName name="IQ_1_4_CONST_LOANS_DOM_LOANS_RSTRC_DUE_30_89_FFIEC">"c27091"</definedName>
    <definedName name="IQ_1_4_CONST_LOANS_DOM_LOANS_RSTRC_DUE_90_FFIEC">"c27131"</definedName>
    <definedName name="IQ_1_4_CONST_LOANS_DOM_LOANS_RSTRC_NON_ACCRUAL_FFIEC">"c27171"</definedName>
    <definedName name="IQ_1_4_CONST_LOANS_DOM_LOANS_RSTRC_TERMS_FFIEC">"c27023"</definedName>
    <definedName name="IQ_1_4_CONST_LOANS_DOM_LOSS_SHARING_FFIEC">"c27188"</definedName>
    <definedName name="IQ_1_4_CONST_LOANS_SEC_RE_DOM_LOSS_SHARING_DUE_30_89_FFIEC">"c27071"</definedName>
    <definedName name="IQ_1_4_CONST_LOANS_SEC_RE_DOM_LOSS_SHARING_DUE_90_FFIEC">"c27111"</definedName>
    <definedName name="IQ_1_4_CONST_LOANS_SEC_RE_DOM_LOSS_SHARING_NON_ACCRUAL_FFIEC">"c27151"</definedName>
    <definedName name="IQ_1_4_CONSTRUCTION_GROSS_LOANS_FFIEC">"c13402"</definedName>
    <definedName name="IQ_1_4_CONSTRUCTION_LL_REC_DOM_FFIEC">"c12899"</definedName>
    <definedName name="IQ_1_4_CONSTRUCTION_LOAN_COMMITMENTS_UNUSED_FFIEC">"c13244"</definedName>
    <definedName name="IQ_1_4_CONSTRUCTION_LOANS_DUE_30_89_FFIEC">"c13257"</definedName>
    <definedName name="IQ_1_4_CONSTRUCTION_LOANS_DUE_90_FFIEC">"c13285"</definedName>
    <definedName name="IQ_1_4_CONSTRUCTION_LOANS_NON_ACCRUAL_FFIEC">"c13311"</definedName>
    <definedName name="IQ_1_4_CONSTRUCTION_RISK_BASED_FFIEC">"c13423"</definedName>
    <definedName name="IQ_1_4_DOM_LOSS_SHARING_FFIEC">"c27209"</definedName>
    <definedName name="IQ_1_4_DWELLING_UNITS_CONSTRUCTION_MORTGAGE_LOANS_ADJUSTED_NCOS_TOTAL_THRIFT">"c25200"</definedName>
    <definedName name="IQ_1_4_DWELLING_UNITS_CONSTRUCTION_MORTGAGE_LOANS_GVA_CHARGE_OFFS_THRIFT">"c25115"</definedName>
    <definedName name="IQ_1_4_DWELLING_UNITS_CONSTRUCTION_MORTGAGE_LOANS_GVA_RECOVERIES_THRIFT">"c25146"</definedName>
    <definedName name="IQ_1_4_DWELLING_UNITS_CONSTRUCTION_MORTGAGE_LOANS_SVA_PROVISIONS_TRANSFERS_FROM_GVA_TOTAL_THRIFT">"c25169"</definedName>
    <definedName name="IQ_1_4_DWELLING_UNITS_REVOLVING_OPEN_END_PML_ADJUSTED_NCOS_TOTAL_THRIFT">"c25203"</definedName>
    <definedName name="IQ_1_4_DWELLING_UNITS_REVOLVING_OPEN_END_PML_GVA_CHARGE_OFFS_THRIFT">"c25118"</definedName>
    <definedName name="IQ_1_4_DWELLING_UNITS_REVOLVING_OPEN_END_PML_GVA_RECOVERIES_THRIFT">"c25149"</definedName>
    <definedName name="IQ_1_4_DWELLING_UNITS_REVOLVING_OPEN_END_PML_SVA_PROVISIONS_TRANSFERS_FROM_GVA_TOTAL_THRIFT">"c25172"</definedName>
    <definedName name="IQ_1_4_DWELLING_UNITS_SECURED_FIRST_LIENS_IN_PROCESS_FORECLOSURE_THRIFT">"c25305"</definedName>
    <definedName name="IQ_1_4_DWELLING_UNITS_SECURED_FIRST_LIENS_PML_ADJUSTED_NCOS_TOTAL_THRIFT">"c25204"</definedName>
    <definedName name="IQ_1_4_DWELLING_UNITS_SECURED_FIRST_LIENS_PML_GVA_CHARGE_OFFS_THRIFT">"c25119"</definedName>
    <definedName name="IQ_1_4_DWELLING_UNITS_SECURED_FIRST_LIENS_PML_GVA_RECOVERIES_THRIFT">"c25150"</definedName>
    <definedName name="IQ_1_4_DWELLING_UNITS_SECURED_FIRST_LIENS_PML_SVA_PROVISIONS_TRANSFERS_FROM_GVA_TOTAL_THRIFT">"c25173"</definedName>
    <definedName name="IQ_1_4_DWELLING_UNITS_SECURED_JUNIOR_LIENS_IN_PROCESS_FORECLOSURE_THRIFT">"c25306"</definedName>
    <definedName name="IQ_1_4_DWELLING_UNITS_SECURED_JUNIOR_LIENS_PML_ADJUSTED_NCOS_TOTAL_THRIFT">"c25205"</definedName>
    <definedName name="IQ_1_4_DWELLING_UNITS_SECURED_JUNIOR_LIENS_PML_GVA_CHARGE_OFFS_THRIFT">"c25120"</definedName>
    <definedName name="IQ_1_4_DWELLING_UNITS_SECURED_JUNIOR_LIENS_PML_GVA_RECOVERIES_THRIFT">"c25151"</definedName>
    <definedName name="IQ_1_4_DWELLING_UNITS_SECURED_JUNIOR_LIENS_PML_SVA_PROVISIONS_TRANSFERS_FROM_GVA_TOTAL_THRIFT">"c25174"</definedName>
    <definedName name="IQ_1_4_DWELLING_UNITS_SECURED_REVOLVING_OPEN_END_LOANS_IN_PROCESS_FORECLOSURE_THRIFT">"c25304"</definedName>
    <definedName name="IQ_1_4_FAMILY_CONSTRUCTION_LOANS_GROSS_LOANS_THRIFT">"c25727"</definedName>
    <definedName name="IQ_1_4_FAMILY_CONSTRUCTION_LOANS_RISK_BASED_CAPITAL_THRIFT">"c25712"</definedName>
    <definedName name="IQ_1_4_FAMILY_JUNIOR_LIENS_CHARGE_OFFS_FDIC">"c6605"</definedName>
    <definedName name="IQ_1_4_FAMILY_JUNIOR_LIENS_NET_CHARGE_OFFS_FDIC">"c6643"</definedName>
    <definedName name="IQ_1_4_FAMILY_JUNIOR_LIENS_RECOVERIES_FDIC">"c6624"</definedName>
    <definedName name="IQ_1_4_FAMILY_RES_DOM_FFIEC">"c15269"</definedName>
    <definedName name="IQ_1_4_FAMILY_SENIOR_LIENS_CHARGE_OFFS_FDIC">"c6604"</definedName>
    <definedName name="IQ_1_4_FAMILY_SENIOR_LIENS_NET_CHARGE_OFFS_FDIC">"c6642"</definedName>
    <definedName name="IQ_1_4_FAMILY_SENIOR_LIENS_RECOVERIES_FDIC">"c6623"</definedName>
    <definedName name="IQ_1_4_HOME_EQUITY_NET_LOANS_FDIC">"c6441"</definedName>
    <definedName name="IQ_1_4_RESIDENTIAL_FIRST_LIENS_NET_LOANS_FDIC">"c6439"</definedName>
    <definedName name="IQ_1_4_RESIDENTIAL_JUNIOR_LIENS_NET_LOANS_FDIC">"c6440"</definedName>
    <definedName name="IQ_1_4_RESIDENTIAL_LOANS_FDIC">"c6310"</definedName>
    <definedName name="IQ_100_PCT_RISK_WEIGHT_TOTAL_THRIFT">"c25073"</definedName>
    <definedName name="IQ_20_PCT_RISK_WEIGHT_TOTAL_THRIFT">"c25062"</definedName>
    <definedName name="IQ_30YR_FIXED_MORTGAGE">"c6811"</definedName>
    <definedName name="IQ_30YR_FIXED_MORTGAGE_FC">"c7691"</definedName>
    <definedName name="IQ_30YR_FIXED_MORTGAGE_POP">"c7031"</definedName>
    <definedName name="IQ_30YR_FIXED_MORTGAGE_POP_FC">"c7911"</definedName>
    <definedName name="IQ_30YR_FIXED_MORTGAGE_YOY">"c7251"</definedName>
    <definedName name="IQ_30YR_FIXED_MORTGAGE_YOY_FC">"c8131"</definedName>
    <definedName name="IQ_50_PCT_RISK_WEIGHT_TOTAL_THRIFT">"c25069"</definedName>
    <definedName name="IQ_ABS_AFS_AMORT_COST_FFIEC">"c20499"</definedName>
    <definedName name="IQ_ABS_AFS_FAIR_VAL_FFIEC">"c20464"</definedName>
    <definedName name="IQ_ABS_AVAIL_SALE_FFIEC">"c12802"</definedName>
    <definedName name="IQ_ABS_FFIEC">"c12788"</definedName>
    <definedName name="IQ_ABS_HTM_AMORT_COST_FFIEC">"c20447"</definedName>
    <definedName name="IQ_ABS_HTM_FAIR_VAL_FFIEC">"c20482"</definedName>
    <definedName name="IQ_ABS_INVEST_SECURITIES_FFIEC">"c13461"</definedName>
    <definedName name="IQ_ABS_PERIOD">"c13823"</definedName>
    <definedName name="IQ_ABS_PERIOD_EST">"c16122"</definedName>
    <definedName name="IQ_ACCEPTANCES_OTHER_FOREIGN_BANKS_LL_REC_FFIEC">"c15293"</definedName>
    <definedName name="IQ_ACCEPTANCES_OTHER_US_BANKS_LL_REC_FFIEC">"c15292"</definedName>
    <definedName name="IQ_ACCOUNT_CHANGE">"c1449"</definedName>
    <definedName name="IQ_ACCOUNT_CODE_INTEREST_PENALTIES">"c15741"</definedName>
    <definedName name="IQ_ACCOUNTING_FFIEC">"c13054"</definedName>
    <definedName name="IQ_ACCOUNTS_PAY">"c1343"</definedName>
    <definedName name="IQ_ACCOUNTS_PAYABLE_THRIFT">"c24910"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RUED_INT_PAYABLE_DEPOSITS_THRIFT">"c24907"</definedName>
    <definedName name="IQ_ACCRUED_INT_PAYABLE_THRIFT">"c24906"</definedName>
    <definedName name="IQ_ACCRUED_INT_RECEIVABLE_MBS_THRIFT">"c24836"</definedName>
    <definedName name="IQ_ACCRUED_INT_RECEIVABLE_THRIFT">"c24827"</definedName>
    <definedName name="IQ_ACCRUED_INTEREST_RECEIVABLE_FFIEC">"c12842"</definedName>
    <definedName name="IQ_ACCRUED_MORTGAGE_INT_RECEIVABLE_THRIFT">"c24849"</definedName>
    <definedName name="IQ_ACCRUED_NON_MORTGAGE_INT_RECEIVABLE_THRIFT">"c24866"</definedName>
    <definedName name="IQ_ACCRUED_TAXES_THRIFT">"c24909"</definedName>
    <definedName name="IQ_ACCT_RECV_10YR_ANN_CAGR">"c6159"</definedName>
    <definedName name="IQ_ACCT_RECV_10YR_ANN_GROWTH">"c1924"</definedName>
    <definedName name="IQ_ACCT_RECV_1YR_ANN_GROWTH">"c1919"</definedName>
    <definedName name="IQ_ACCT_RECV_2YR_ANN_CAGR">"c6155"</definedName>
    <definedName name="IQ_ACCT_RECV_2YR_ANN_GROWTH">"c1920"</definedName>
    <definedName name="IQ_ACCT_RECV_3YR_ANN_CAGR">"c6156"</definedName>
    <definedName name="IQ_ACCT_RECV_3YR_ANN_GROWTH">"c1921"</definedName>
    <definedName name="IQ_ACCT_RECV_5YR_ANN_CAGR">"c6157"</definedName>
    <definedName name="IQ_ACCT_RECV_5YR_ANN_GROWTH">"c1922"</definedName>
    <definedName name="IQ_ACCT_RECV_7YR_ANN_CAGR">"c6158"</definedName>
    <definedName name="IQ_ACCT_RECV_7YR_ANN_GROWTH">"c1923"</definedName>
    <definedName name="IQ_ACCUM_AMORT_GW">"c17749"</definedName>
    <definedName name="IQ_ACCUM_AMORT_INTAN_ASSETS">"c17747"</definedName>
    <definedName name="IQ_ACCUM_DEP">"c1340"</definedName>
    <definedName name="IQ_ACCUMULATED_GAINS_LOSSES_CASH_FLOW_HEDGES_THRIFT">"c24922"</definedName>
    <definedName name="IQ_ACCUMULATED_GAINS_LOSSES_CERTAIN_SEC_THRIFT">"c24921"</definedName>
    <definedName name="IQ_ACCUMULATED_LOSSES_GAINS_CASH_FLOW_HEDGES_ADJUSTED_ASSETS_THRIFT">"c25035"</definedName>
    <definedName name="IQ_ACCUMULATED_LOSSES_GAINS_CASH_FLOW_HEDGES_T1_THRIFT">"c25026"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"c16174"</definedName>
    <definedName name="IQ_ACQ_COST_WIRELESS_SUB">"c2125"</definedName>
    <definedName name="IQ_ACQ_COSTS_CAPITALIZED">"c5"</definedName>
    <definedName name="IQ_ACQUIRE_REAL_ESTATE_CF">"c6"</definedName>
    <definedName name="IQ_ACQUIRED_BY_REPORTING_BANK_FDIC">"c6535"</definedName>
    <definedName name="IQ_ACQUISITION_COST_SUB">"c15807"</definedName>
    <definedName name="IQ_ACQUISITION_RE_ASSETS">"c1628"</definedName>
    <definedName name="IQ_ACTUAL_PRODUCTION_ALUM">"c9247"</definedName>
    <definedName name="IQ_ACTUAL_PRODUCTION_CATHODE_COP">"c9192"</definedName>
    <definedName name="IQ_ACTUAL_PRODUCTION_COAL">"c9821"</definedName>
    <definedName name="IQ_ACTUAL_PRODUCTION_COP">"c9191"</definedName>
    <definedName name="IQ_ACTUAL_PRODUCTION_DIAM">"c9671"</definedName>
    <definedName name="IQ_ACTUAL_PRODUCTION_GOLD">"c9032"</definedName>
    <definedName name="IQ_ACTUAL_PRODUCTION_IRON">"c9406"</definedName>
    <definedName name="IQ_ACTUAL_PRODUCTION_LEAD">"c9459"</definedName>
    <definedName name="IQ_ACTUAL_PRODUCTION_MANG">"c9512"</definedName>
    <definedName name="IQ_ACTUAL_PRODUCTION_MET_COAL">"c9761"</definedName>
    <definedName name="IQ_ACTUAL_PRODUCTION_MOLYB">"c9724"</definedName>
    <definedName name="IQ_ACTUAL_PRODUCTION_NICK">"c9300"</definedName>
    <definedName name="IQ_ACTUAL_PRODUCTION_PLAT">"c9138"</definedName>
    <definedName name="IQ_ACTUAL_PRODUCTION_SILVER">"c9085"</definedName>
    <definedName name="IQ_ACTUAL_PRODUCTION_STEAM">"c9791"</definedName>
    <definedName name="IQ_ACTUAL_PRODUCTION_TITAN">"c9565"</definedName>
    <definedName name="IQ_ACTUAL_PRODUCTION_URAN">"c9618"</definedName>
    <definedName name="IQ_ACTUAL_PRODUCTION_ZINC">"c9353"</definedName>
    <definedName name="IQ_ACTUAL_THRIFT_INV_PERCENTAGE_MONTH_END_FIRST_MONTH_QUARTER_THRIFT">"c25584"</definedName>
    <definedName name="IQ_ACTUAL_THRIFT_INV_PERCENTAGE_MONTH_END_SECOND_MONTH_QUARTER_THRIFT">"c25585"</definedName>
    <definedName name="IQ_ACTUAL_THRIFT_INV_PERCENTAGE_MONTH_END_THIRD_MONTH_QUARTER_THRIFT">"c25586"</definedName>
    <definedName name="IQ_AD">"c7"</definedName>
    <definedName name="IQ_ADD_PAID_IN">"c1344"</definedName>
    <definedName name="IQ_ADD_TAX_POSITIONS_CURRENT_YR">"c15733"</definedName>
    <definedName name="IQ_ADD_TAX_POSITIONS_PRIOR_YRS">"c15735"</definedName>
    <definedName name="IQ_ADDIN">"AUTO"</definedName>
    <definedName name="IQ_ADDITIONAL_NON_INT_INC_FDIC">"c6574"</definedName>
    <definedName name="IQ_ADDITIONS_NON_ACCRUAL_ASSET_DURING_QTR_FFIEC">"c15349"</definedName>
    <definedName name="IQ_ADJ_AVG_BANK_ASSETS">"c2671"</definedName>
    <definedName name="IQ_ADJUSTABLE_RATE_LOANS_FDIC">"c6375"</definedName>
    <definedName name="IQ_ADJUSTED_NAV_COVERED">"c9963"</definedName>
    <definedName name="IQ_ADJUSTED_NAV_GROUP">"c9949"</definedName>
    <definedName name="IQ_ADJUSTED_OPERATING_INCOME_AVG_ASSETS_THRIFT">"c25651"</definedName>
    <definedName name="IQ_ADJUSTED_TOTAL_ASSETS_ADJUSTED_ASSETS_THRIFT">"c25038"</definedName>
    <definedName name="IQ_ADJUSTMENTS_GVA_THRIFT">"c25095"</definedName>
    <definedName name="IQ_ADJUSTMENTS_SVA_THRIFT">"c25102"</definedName>
    <definedName name="IQ_ADJUSTMENTS_TVA_THRIFT">"c25109"</definedName>
    <definedName name="IQ_ADMIN_RATIO">"c2784"</definedName>
    <definedName name="IQ_ADVANCES_FROM_FHLB_THRIFT">"c24900"</definedName>
    <definedName name="IQ_ADVANCES_TAXES_INSURANCE_THRIFT">"c24850"</definedName>
    <definedName name="IQ_ADVERTISING">"c2246"</definedName>
    <definedName name="IQ_ADVERTISING_MARKETING">"c1566"</definedName>
    <definedName name="IQ_ADVERTISING_MARKETING_EXPENSES_FFIEC">"c13048"</definedName>
    <definedName name="IQ_AE">"c8"</definedName>
    <definedName name="IQ_AE_BNK">"c9"</definedName>
    <definedName name="IQ_AE_BR">"c10"</definedName>
    <definedName name="IQ_AE_CM">"c10"</definedName>
    <definedName name="IQ_AE_FIN">"c11"</definedName>
    <definedName name="IQ_AE_INS">"c12"</definedName>
    <definedName name="IQ_AE_RE">"c6195"</definedName>
    <definedName name="IQ_AE_REIT">"c13"</definedName>
    <definedName name="IQ_AE_UTI">"c14"</definedName>
    <definedName name="IQ_AFFO">"c8756"</definedName>
    <definedName name="IQ_AFFO_DILUTED">"c16188"</definedName>
    <definedName name="IQ_AFFO_PER_SHARE_BASIC">"c8869"</definedName>
    <definedName name="IQ_AFFO_PER_SHARE_DILUTED">"c8870"</definedName>
    <definedName name="IQ_AFS_INVEST_SECURITIES_FFIEC">"c13456"</definedName>
    <definedName name="IQ_AFS_SEC_AMOUNTS_NETTED_THRIFT">"c25492"</definedName>
    <definedName name="IQ_AFS_SEC_INV_SEC_THRIFT">"c25670"</definedName>
    <definedName name="IQ_AFS_SEC_LEVEL_1_THRIFT">"c25488"</definedName>
    <definedName name="IQ_AFS_SEC_LEVEL_2_THRIFT">"c25489"</definedName>
    <definedName name="IQ_AFS_SEC_LEVEL_3_THRIFT">"c25490"</definedName>
    <definedName name="IQ_AFS_SEC_THRIFT">"c24933"</definedName>
    <definedName name="IQ_AFS_SEC_TIER_1_CAPITAL_THRIFT">"c25630"</definedName>
    <definedName name="IQ_AFS_SEC_TOTAL_AFTER_NETTING_THRIFT">"c25493"</definedName>
    <definedName name="IQ_AFS_SEC_TOTAL_BEFORE_NETTING_THRIFT">"c25491"</definedName>
    <definedName name="IQ_AFS_SECURITIES_TIER_1_FFIEC">"c13343"</definedName>
    <definedName name="IQ_AFTER_TAX_INCOME_FDIC">"c6583"</definedName>
    <definedName name="IQ_AG_PROD_FARM_LOANS_DOM_QUARTERLY_AVG_FFIEC">"c15477"</definedName>
    <definedName name="IQ_AGENCY">"c8960"</definedName>
    <definedName name="IQ_AGENCY_INVEST_SECURITIES_FFIEC">"c13458"</definedName>
    <definedName name="IQ_AGG_BANK_OVER_TOTAL">"c24684"</definedName>
    <definedName name="IQ_AGG_BANK_SHARES">"c24686"</definedName>
    <definedName name="IQ_AGG_BANK_VALUE">"c24685"</definedName>
    <definedName name="IQ_AGG_COMPANY_FOUNDATION_OVER_TOTAL">"c13769"</definedName>
    <definedName name="IQ_AGG_COMPANY_FOUNDATION_SHARES">"c13783"</definedName>
    <definedName name="IQ_AGG_COMPANY_FOUNDATION_VALUE">"c13776"</definedName>
    <definedName name="IQ_AGG_CORPORATE_OVER_TOTAL">"c13767"</definedName>
    <definedName name="IQ_AGG_CORPORATE_SHARES">"c13781"</definedName>
    <definedName name="IQ_AGG_CORPORATE_VALUE">"c13774"</definedName>
    <definedName name="IQ_AGG_ENDOWMENT_OVER_TOTAL">"c24678"</definedName>
    <definedName name="IQ_AGG_ENDOWMENT_SHARES">"c24680"</definedName>
    <definedName name="IQ_AGG_ENDOWMENT_VALUE">"c24679"</definedName>
    <definedName name="IQ_AGG_ESOP_OVER_TOTAL">"c13768"</definedName>
    <definedName name="IQ_AGG_ESOP_SHARES">"c13782"</definedName>
    <definedName name="IQ_AGG_ESOP_VALUE">"c13775"</definedName>
    <definedName name="IQ_AGG_FAMILY_OVER_TOTAL">"c24687"</definedName>
    <definedName name="IQ_AGG_FAMILY_SHARES">"c24689"</definedName>
    <definedName name="IQ_AGG_FAMILY_VALUE">"c24688"</definedName>
    <definedName name="IQ_AGG_FOUNDATION_SHARES">"c24731"</definedName>
    <definedName name="IQ_AGG_FOUNDATION_VALUE">"c24732"</definedName>
    <definedName name="IQ_AGG_HEDGEFUND_OVER_TOTAL">"c13771"</definedName>
    <definedName name="IQ_AGG_HEDGEFUND_SHARES">"c13785"</definedName>
    <definedName name="IQ_AGG_HEDGEFUND_VALUE">"c13778"</definedName>
    <definedName name="IQ_AGG_INSIDER_OVER_TOTAL">"c1581"</definedName>
    <definedName name="IQ_AGG_INSIDER_SHARES">"c13780"</definedName>
    <definedName name="IQ_AGG_INSIDER_VALUE">"c13773"</definedName>
    <definedName name="IQ_AGG_INSTITUTION_HEDGEFUND_OVER_TOTAL">"c24711"</definedName>
    <definedName name="IQ_AGG_INSTITUTION_HEDGEFUND_SHARES">"c24713"</definedName>
    <definedName name="IQ_AGG_INSTITUTION_HEDGEFUND_VALUE">"c24712"</definedName>
    <definedName name="IQ_AGG_INSTITUTION_SOVEREIGN_OVER_TOTAL">"c24717"</definedName>
    <definedName name="IQ_AGG_INSTITUTION_SOVEREIGN_SHARES">"c24719"</definedName>
    <definedName name="IQ_AGG_INSTITUTION_SOVEREIGN_VALUE">"c24718"</definedName>
    <definedName name="IQ_AGG_INSTITUTION_UNCLASSIFIED_OVER_TOTAL">"c24696"</definedName>
    <definedName name="IQ_AGG_INSTITUTION_UNCLASSIFIED_SHARES">"c24698"</definedName>
    <definedName name="IQ_AGG_INSTITUTION_UNCLASSIFIED_VALUE">"c24697"</definedName>
    <definedName name="IQ_AGG_INSTITUTION_VC_PE_OVER_TOTAL">"c24714"</definedName>
    <definedName name="IQ_AGG_INSTITUTION_VC_PE_SHARES">"c24716"</definedName>
    <definedName name="IQ_AGG_INSTITUTION_VC_PE_VALUE">"c24715"</definedName>
    <definedName name="IQ_AGG_INSTITUTIONAL_OVER_TOTAL">"c1580"</definedName>
    <definedName name="IQ_AGG_INSTITUTIONAL_SHARES">"c13779"</definedName>
    <definedName name="IQ_AGG_INSTITUTIONAL_VALUE">"c13772"</definedName>
    <definedName name="IQ_AGG_INSURANCE_OVER_TOTAL">"c24681"</definedName>
    <definedName name="IQ_AGG_INSURANCE_SHARES">"c24683"</definedName>
    <definedName name="IQ_AGG_INSURANCE_VALUE">"c24682"</definedName>
    <definedName name="IQ_AGG_INV_MANAGERS_OVER_TOTAL">"c26967"</definedName>
    <definedName name="IQ_AGG_INV_MANAGERS_SHARES">"c26968"</definedName>
    <definedName name="IQ_AGG_INV_MANAGERS_VALUE">"c26969"</definedName>
    <definedName name="IQ_AGG_MONEY_MANAGERS_OVER_TOTAL">"c24669"</definedName>
    <definedName name="IQ_AGG_MONEY_MANAGERS_SHARES">"c24671"</definedName>
    <definedName name="IQ_AGG_MONEY_MANAGERS_VALUE">"c24670"</definedName>
    <definedName name="IQ_AGG_OTHER_OVER_TOTAL">"c13770"</definedName>
    <definedName name="IQ_AGG_OTHER_SHARES">"c13784"</definedName>
    <definedName name="IQ_AGG_OTHER_VALUE">"c13777"</definedName>
    <definedName name="IQ_AGG_PENSION_OVER_TOTAL">"c24675"</definedName>
    <definedName name="IQ_AGG_PENSION_SHARES">"c24677"</definedName>
    <definedName name="IQ_AGG_PENSION_VALUE">"c24676"</definedName>
    <definedName name="IQ_AGG_REIT_OVER_TOTAL">"c24693"</definedName>
    <definedName name="IQ_AGG_REIT_SHARES">"c24695"</definedName>
    <definedName name="IQ_AGG_REIT_VALUE">"c24694"</definedName>
    <definedName name="IQ_AGG_SOVEREIGN_OVER_TOTAL">"c24690"</definedName>
    <definedName name="IQ_AGG_SOVEREIGN_SHARES">"c24692"</definedName>
    <definedName name="IQ_AGG_SOVEREIGN_VALUE">"c24691"</definedName>
    <definedName name="IQ_AGG_STATE_OVER_TOTAL">"c24705"</definedName>
    <definedName name="IQ_AGG_STATE_SHARES">"c24707"</definedName>
    <definedName name="IQ_AGG_STATE_VALUE">"c24706"</definedName>
    <definedName name="IQ_AGG_STRATEGIC_CORP_PRIVATE_OVER_TOTAL">"c24702"</definedName>
    <definedName name="IQ_AGG_STRATEGIC_CORP_PRIVATE_SHARES">"c24704"</definedName>
    <definedName name="IQ_AGG_STRATEGIC_CORP_PRIVATE_VALUE">"c24703"</definedName>
    <definedName name="IQ_AGG_STRATEGIC_CORP_PUBLIC_OVER_TOTAL">"c24699"</definedName>
    <definedName name="IQ_AGG_STRATEGIC_CORP_PUBLIC_SHARES">"c24701"</definedName>
    <definedName name="IQ_AGG_STRATEGIC_CORP_PUBLIC_VALUE">"c24700"</definedName>
    <definedName name="IQ_AGG_STRATEGIC_HEDGEFUND_OVER_TOTAL">"c24726"</definedName>
    <definedName name="IQ_AGG_STRATEGIC_HEDGEFUND_SHARES">"c24728"</definedName>
    <definedName name="IQ_AGG_STRATEGIC_HEDGEFUND_VALUE">"c24727"</definedName>
    <definedName name="IQ_AGG_STRATEGIC_OVER_TOTAL">"c24708"</definedName>
    <definedName name="IQ_AGG_STRATEGIC_SHARES">"c24710"</definedName>
    <definedName name="IQ_AGG_STRATEGIC_SWF_OVER_TOTAL">"c24723"</definedName>
    <definedName name="IQ_AGG_STRATEGIC_SWF_SHARES">"c24725"</definedName>
    <definedName name="IQ_AGG_STRATEGIC_SWF_VALUE">"c24724"</definedName>
    <definedName name="IQ_AGG_STRATEGIC_VALUE">"c24709"</definedName>
    <definedName name="IQ_AGG_STRATEGIC_VC_PE_OVER_TOTAL">"c24720"</definedName>
    <definedName name="IQ_AGG_STRATEGIC_VC_PE_SHARES">"c24722"</definedName>
    <definedName name="IQ_AGG_STRATEGIC_VC_PE_VALUE">"c24721"</definedName>
    <definedName name="IQ_AGG_VC_PE_OVER_TOTAL">"c24672"</definedName>
    <definedName name="IQ_AGG_VC_PE_SHARES">"c24674"</definedName>
    <definedName name="IQ_AGG_VC_PE_VALUE">"c24673"</definedName>
    <definedName name="IQ_AGGREGATE_AMT_ALL_EXTENSIONS_CREDIT_THRIFT">"c25589"</definedName>
    <definedName name="IQ_AGGREGATE_INV_IN_SERVICE_CORPORATIONS_THRIFT">"c25588"</definedName>
    <definedName name="IQ_AGRICULTURAL_GROSS_LOANS_FFIEC">"c13413"</definedName>
    <definedName name="IQ_AGRICULTURAL_LOANS_FOREIGN_FFIEC">"c13481"</definedName>
    <definedName name="IQ_AGRICULTURAL_PRODUCTION_CHARGE_OFFS_FDIC">"c6597"</definedName>
    <definedName name="IQ_AGRICULTURAL_PRODUCTION_CHARGE_OFFS_LESS_THAN_300M_FDIC">"c6655"</definedName>
    <definedName name="IQ_AGRICULTURAL_PRODUCTION_NET_CHARGE_OFFS_FDIC">"c6635"</definedName>
    <definedName name="IQ_AGRICULTURAL_PRODUCTION_NET_CHARGE_OFFS_LESS_THAN_300M_FDIC">"c6657"</definedName>
    <definedName name="IQ_AGRICULTURAL_PRODUCTION_RECOVERIES_FDIC">"c6616"</definedName>
    <definedName name="IQ_AGRICULTURAL_PRODUCTION_RECOVERIES_LESS_THAN_300M_FDIC">"c6656"</definedName>
    <definedName name="IQ_AGRICULTURAL_RISK_BASED_FFIEC">"c13434"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AVG_PSGR_FARE">"c10029"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NUMBER_HRS_FLOWN">"c10037"</definedName>
    <definedName name="IQ_AIR_NUMBER_OPERATING_AIRCRAFT_AVG">"c10035"</definedName>
    <definedName name="IQ_AIR_NUMBER_TRIPS_FLOWN">"c10030"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EX_PER_ASK_EXCL_FUEL">"c10034"</definedName>
    <definedName name="IQ_AIR_OPEX_PER_ASM_EXCL_FUEL">"c10033"</definedName>
    <definedName name="IQ_AIR_OPTIONS">"c2837"</definedName>
    <definedName name="IQ_AIR_ORDERS">"c2836"</definedName>
    <definedName name="IQ_AIR_OWNED">"c2832"</definedName>
    <definedName name="IQ_AIR_PERCENTAGE_SALES_VIA_INTERNET">"c10036"</definedName>
    <definedName name="IQ_AIR_PSGR_HAUL_AVG_LENGTH_KM">"c10032"</definedName>
    <definedName name="IQ_AIR_PSGR_HAUL_AVG_LENGTH_MILES">"c10031"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IRCRAFT_RENT">"c17872"</definedName>
    <definedName name="IQ_ALL_OTHER_ASSETS_ELIGIBLE_100_PCT_RISK_WEIGHT_THRIFT">"c25072"</definedName>
    <definedName name="IQ_ALL_OTHER_DEPOSITS_FOREIGN_DEP_FFIEC">"c15347"</definedName>
    <definedName name="IQ_ALL_OTHER_FINANCIAL_ASSETS_AMOUNTS_NETTED_THRIFT">"c25516"</definedName>
    <definedName name="IQ_ALL_OTHER_FINANCIAL_ASSETS_LEVEL_1_THRIFT">"c25512"</definedName>
    <definedName name="IQ_ALL_OTHER_FINANCIAL_ASSETS_LEVEL_2_THRIFT">"c25513"</definedName>
    <definedName name="IQ_ALL_OTHER_FINANCIAL_ASSETS_LEVEL_3_THRIFT">"c25514"</definedName>
    <definedName name="IQ_ALL_OTHER_FINANCIAL_ASSETS_TOTAL_AFTER_NETTING_THRIFT">"c25517"</definedName>
    <definedName name="IQ_ALL_OTHER_FINANCIAL_ASSETS_TOTAL_BEFORE_NETTING_THRIFT">"c25515"</definedName>
    <definedName name="IQ_ALL_OTHER_FINANCIAL_LIABILITIES_AMOUNTS_NETTED_THRIFT">"c25558"</definedName>
    <definedName name="IQ_ALL_OTHER_FINANCIAL_LIABILITIES_LEVEL_1_THRIFT">"c25554"</definedName>
    <definedName name="IQ_ALL_OTHER_FINANCIAL_LIABILITIES_LEVEL_2_THRIFT">"c25555"</definedName>
    <definedName name="IQ_ALL_OTHER_FINANCIAL_LIABILITIES_LEVEL_3_THRIFT">"c25556"</definedName>
    <definedName name="IQ_ALL_OTHER_FINANCIAL_LIABILITIES_TOTAL_AFTER_NETTING_THRIFT">"c25559"</definedName>
    <definedName name="IQ_ALL_OTHER_FINANCIAL_LIABILITIES_TOTAL_BEFORE_NETTING_THRIFT">"c25557"</definedName>
    <definedName name="IQ_ALL_OTHER_INVEST_UNCONSOL_SUBS_FFIEC">"c15275"</definedName>
    <definedName name="IQ_ALL_OTHER_LEASES_CHARGE_OFFS_FFIEC">"c13185"</definedName>
    <definedName name="IQ_ALL_OTHER_LEASES_RECOV_FFIEC">"c13207"</definedName>
    <definedName name="IQ_ALL_OTHER_LOANS_CHARGE_OFFS_FFIEC">"c13183"</definedName>
    <definedName name="IQ_ALL_OTHER_LOANS_EXCL_CONSUMER_LL_REC_DOM_FFIEC">"c25857"</definedName>
    <definedName name="IQ_ALL_OTHER_LOANS_EXCL_CONSUMER_LL_REC_FFIEC">"c25853"</definedName>
    <definedName name="IQ_ALL_OTHER_LOANS_LOSS_SHARING_DUE_30_89_FFIEC">"c27085"</definedName>
    <definedName name="IQ_ALL_OTHER_LOANS_LOSS_SHARING_DUE_90_FFIEC">"c27125"</definedName>
    <definedName name="IQ_ALL_OTHER_LOANS_LOSS_SHARING_NON_ACCRUAL_FFIEC">"c27165"</definedName>
    <definedName name="IQ_ALL_OTHER_LOANS_RECOV_FFIEC">"c13205"</definedName>
    <definedName name="IQ_ALL_OTHER_LOANS_RSTRC_DUE_30_89_FFIEC">"c27099"</definedName>
    <definedName name="IQ_ALL_OTHER_LOANS_RSTRC_DUE_90_FFIEC">"c27139"</definedName>
    <definedName name="IQ_ALL_OTHER_LOANS_RSTRC_NON_ACCRUAL_FFIEC">"c27179"</definedName>
    <definedName name="IQ_ALL_OTHER_LOANS_RSTRC_TERMS_FFIEC">"c27030"</definedName>
    <definedName name="IQ_ALL_OTHER_SEC_1_4_DOM_CHARGE_OFFS_FFIEC">"c25842"</definedName>
    <definedName name="IQ_ALL_OTHER_SEC_1_4_DOM_RECOV_FFIEC">"c25843"</definedName>
    <definedName name="IQ_ALL_OTHER_SEC_1_4_DUE_30_89_FFIEC">"c25835"</definedName>
    <definedName name="IQ_ALL_OTHER_SEC_1_4_DUE_90_FFIEC">"c25836"</definedName>
    <definedName name="IQ_ALL_OTHER_SEC_1_4_NON_ACCRUAL_FFIEC">"c25837"</definedName>
    <definedName name="IQ_ALL_OTHER_TRADING_LIABILITIES_DOM_FFIEC">"c12942"</definedName>
    <definedName name="IQ_ALL_OTHER_UNUSED_FFIEC">"c25861"</definedName>
    <definedName name="IQ_ALL_STATEMENTS_AP">"c25895"</definedName>
    <definedName name="IQ_ALL_STATEMENTS_AP_CO">"c25896"</definedName>
    <definedName name="IQ_ALL_STATEMENTS_INDUSTRY">"c25891"</definedName>
    <definedName name="IQ_ALL_STATEMENTS_INDUSTRY_CO">"c25892"</definedName>
    <definedName name="IQ_ALL_STATEMENTS_STANDARD">"c25893"</definedName>
    <definedName name="IQ_ALL_STATEMENTS_STANDARD_CO">"c25894"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_LL_LOSSES_FFIEC">"c12810"</definedName>
    <definedName name="IQ_ALLOW_MORTGAGE_LL_LOSSES_THRIFT">"c24851"</definedName>
    <definedName name="IQ_ALLOW_NON_MORTGAGE_LOAN_LL_THRIFT">"c24867"</definedName>
    <definedName name="IQ_ALLOWABLE_T2_CAPITAL_FFIEC">"c13150"</definedName>
    <definedName name="IQ_ALLOWABLE_TIER_2_CAPITAL_T2_THRIFT">"c25046"</definedName>
    <definedName name="IQ_ALLOWANCE_10YR_ANN_CAGR">"c6035"</definedName>
    <definedName name="IQ_ALLOWANCE_10YR_ANN_GROWTH">"c18"</definedName>
    <definedName name="IQ_ALLOWANCE_1YR_ANN_GROWTH">"c19"</definedName>
    <definedName name="IQ_ALLOWANCE_2YR_ANN_CAGR">"c6036"</definedName>
    <definedName name="IQ_ALLOWANCE_2YR_ANN_GROWTH">"c20"</definedName>
    <definedName name="IQ_ALLOWANCE_3YR_ANN_CAGR">"c6037"</definedName>
    <definedName name="IQ_ALLOWANCE_3YR_ANN_GROWTH">"c21"</definedName>
    <definedName name="IQ_ALLOWANCE_5YR_ANN_CAGR">"c6038"</definedName>
    <definedName name="IQ_ALLOWANCE_5YR_ANN_GROWTH">"c22"</definedName>
    <definedName name="IQ_ALLOWANCE_7YR_ANN_CAGR">"c6039"</definedName>
    <definedName name="IQ_ALLOWANCE_7YR_ANN_GROWTH">"c23"</definedName>
    <definedName name="IQ_ALLOWANCE_AMT_INCLUDED_IN_ALLOWANCE_LOAN_LEASE_LOSSES_PURCHASED_CREDIT_IMPAIRED_LOANS_THRIFT">"c25239"</definedName>
    <definedName name="IQ_ALLOWANCE_CHARGE_OFFS">"c24"</definedName>
    <definedName name="IQ_ALLOWANCE_CREDIT_LOSSES_OFF_BS_FFIEC">"c12871"</definedName>
    <definedName name="IQ_ALLOWANCE_LL_LOSSES_T2_FFIEC">"c13146"</definedName>
    <definedName name="IQ_ALLOWANCE_NON_PERF_LOANS">"c25"</definedName>
    <definedName name="IQ_ALLOWANCE_TOTAL_LOANS">"c26"</definedName>
    <definedName name="IQ_ALLOWANCES_LL_LOSSES_T2_THRIFT">"c25043"</definedName>
    <definedName name="IQ_ALPHA_SCORE_DATE">"c25923"</definedName>
    <definedName name="IQ_AMENDED_BALANCE_PREVIOUS_YR_FDIC">"c6499"</definedName>
    <definedName name="IQ_AMORT_EXP_IMPAIRMENT_OTHER_INTANGIBLE_ASSETS_FFIEC">"c13026"</definedName>
    <definedName name="IQ_AMORT_EXPENSE_FDIC">"c6677"</definedName>
    <definedName name="IQ_AMORT_LOAN_SERVICING_ASSETS_LIABILITIES_THRIFT">"c24767"</definedName>
    <definedName name="IQ_AMORTIZATION">"c1591"</definedName>
    <definedName name="IQ_AMORTIZED_COST_FDIC">"c6426"</definedName>
    <definedName name="IQ_AMOUNT_FINANCIAL_LOC_CONVEYED_FFIEC">"c13250"</definedName>
    <definedName name="IQ_AMOUNT_PERFORMANCE_LOC_CONVEYED_FFIEC">"c13252"</definedName>
    <definedName name="IQ_AMT_DIRECT_CREDIT_SUBSTITUTES_ASSETS_THRIFT">"c25616"</definedName>
    <definedName name="IQ_AMT_LOW_LEVEL_RECOURSE_RESIDUAL_INTERESTS_BEFORE_RISK_WEIGHTING_THRIFT">"c25074"</definedName>
    <definedName name="IQ_AMT_NONINTEREST_BEARING_TRANSACTION_ACCOUNTS_MORE_THAN_250000_THRIFT">"c25582"</definedName>
    <definedName name="IQ_AMT_OUT">"c2145"</definedName>
    <definedName name="IQ_AMT_RECOURSE_OBLIGATIONS_ASSETS_THRIFT">"c25617"</definedName>
    <definedName name="IQ_AMT_RECOURSE_OBLIGATIONS_LOANS_THRIFT">"c25618"</definedName>
    <definedName name="IQ_AMT_RECOURSE_OBLIGATIONS_LOANS_WHERE_RECOURSE_IS_120_DAYS_LESS_THRIFT">"c25619"</definedName>
    <definedName name="IQ_AMT_RECOURSE_OBLIGATIONS_LOANS_WHERE_RECOURSE_IS_GREATER_THAN_120_DAYS_THRIFT">"c25620"</definedName>
    <definedName name="IQ_AMT_THIS_QUARTER_TROUBLED_DEBT_RESTRUCTURED_THRIFT">"c25229"</definedName>
    <definedName name="IQ_ANALYST_COVERAGE_DATE">"c27294"</definedName>
    <definedName name="IQ_ANALYST_EMAIL">"c13738"</definedName>
    <definedName name="IQ_ANALYST_NAME">"c13736"</definedName>
    <definedName name="IQ_ANALYST_PHONE">"c13737"</definedName>
    <definedName name="IQ_ANALYST_START_DATE">"c13740"</definedName>
    <definedName name="IQ_ANNU_DISTRIBUTION_UNIT">"c3004"</definedName>
    <definedName name="IQ_ANNUAL_PREMIUM_EQUIVALENT_NEW_BUSINESS">"c9972"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NNUITY_SALES_FEES_COMMISSIONS_FFIEC">"c13007"</definedName>
    <definedName name="IQ_AOCI_THRIFT">"c24920"</definedName>
    <definedName name="IQ_AP">"c32"</definedName>
    <definedName name="IQ_AP_BNK">"c33"</definedName>
    <definedName name="IQ_AP_BR">"c34"</definedName>
    <definedName name="IQ_AP_CM">"c34"</definedName>
    <definedName name="IQ_AP_FIN">"c35"</definedName>
    <definedName name="IQ_AP_INS">"c36"</definedName>
    <definedName name="IQ_AP_RE">"c6196"</definedName>
    <definedName name="IQ_AP_REIT">"c37"</definedName>
    <definedName name="IQ_AP_UTI">"c38"</definedName>
    <definedName name="IQ_APIC">"c39"</definedName>
    <definedName name="IQ_APIC_THRIFT">"c24918"</definedName>
    <definedName name="IQ_APPLICABLE_INCOME_TAXES_AVG_ASSETS_THRIFT">"c25657"</definedName>
    <definedName name="IQ_APPLICABLE_INCOME_TAXES_FTE_FFIEC">"c13853"</definedName>
    <definedName name="IQ_AR">"c40"</definedName>
    <definedName name="IQ_AR_BR">"c41"</definedName>
    <definedName name="IQ_AR_CM">"c41"</definedName>
    <definedName name="IQ_AR_LT">"c42"</definedName>
    <definedName name="IQ_AR_RE">"c6197"</definedName>
    <definedName name="IQ_AR_REIT">"c43"</definedName>
    <definedName name="IQ_AR_TURNS">"c44"</definedName>
    <definedName name="IQ_AR_UTI">"c45"</definedName>
    <definedName name="IQ_ARPU">"c16134"</definedName>
    <definedName name="IQ_ARPU_ANALOG_CABLE">"c2864"</definedName>
    <definedName name="IQ_ARPU_BASIC_CABLE">"c2866"</definedName>
    <definedName name="IQ_ARPU_BBAND">"c2867"</definedName>
    <definedName name="IQ_ARPU_DIG_CABLE">"c2865"</definedName>
    <definedName name="IQ_ARPU_PHONE">"c2868"</definedName>
    <definedName name="IQ_ARPU_POSTPAID_WIRELESS">"c15758"</definedName>
    <definedName name="IQ_ARPU_PREPAID_WIRELESS">"c15759"</definedName>
    <definedName name="IQ_ARPU_RETAIL_WIRELESS">"c15760"</definedName>
    <definedName name="IQ_ARPU_SATELLITE">"c15790"</definedName>
    <definedName name="IQ_ARPU_TOTAL">"c2869"</definedName>
    <definedName name="IQ_ARPU_WHOLESALE_WIRELESS">"c15761"</definedName>
    <definedName name="IQ_ARPU_WIRELESS">"c2126"</definedName>
    <definedName name="IQ_ASSET_BACKED_FDIC">"c6301"</definedName>
    <definedName name="IQ_ASSET_BACKED_SEC_INV_SEC_THRIFT">"c25674"</definedName>
    <definedName name="IQ_ASSET_MANAGED_GROWTH_RATE">"c20434"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CM">"c53"</definedName>
    <definedName name="IQ_ASSET_WRITEDOWN_CF_FIN">"c54"</definedName>
    <definedName name="IQ_ASSET_WRITEDOWN_CF_INS">"c55"</definedName>
    <definedName name="IQ_ASSET_WRITEDOWN_CF_RE">"c6198"</definedName>
    <definedName name="IQ_ASSET_WRITEDOWN_CF_REIT">"c56"</definedName>
    <definedName name="IQ_ASSET_WRITEDOWN_CF_UTI">"c57"</definedName>
    <definedName name="IQ_ASSET_WRITEDOWN_CM">"c50"</definedName>
    <definedName name="IQ_ASSET_WRITEDOWN_FIN">"c58"</definedName>
    <definedName name="IQ_ASSET_WRITEDOWN_INS">"c59"</definedName>
    <definedName name="IQ_ASSET_WRITEDOWN_RE">"c6199"</definedName>
    <definedName name="IQ_ASSET_WRITEDOWN_REIT">"c60"</definedName>
    <definedName name="IQ_ASSET_WRITEDOWN_SUPPLE">"c13812"</definedName>
    <definedName name="IQ_ASSET_WRITEDOWN_UTI">"c61"</definedName>
    <definedName name="IQ_ASSETS_AP">"c8883"</definedName>
    <definedName name="IQ_ASSETS_AP_ABS">"c8902"</definedName>
    <definedName name="IQ_ASSETS_CAP_LEASE_DEPR">"c2068"</definedName>
    <definedName name="IQ_ASSETS_CAP_LEASE_GROSS">"c2069"</definedName>
    <definedName name="IQ_ASSETS_EXCLUDED_PURPOSES_OTS_ASSESSMENT_COMPLEXITY_COMPONENT_MANAGED_ASSETS_THRIFT">"c25356"</definedName>
    <definedName name="IQ_ASSETS_EXCLUDED_PURPOSES_OTS_ASSESSMENT_COMPLEXITY_COMPONENT_NONMANAGED_ASSETS_THRIFT">"c25378"</definedName>
    <definedName name="IQ_ASSETS_FAIR_VALUE">"c13843"</definedName>
    <definedName name="IQ_ASSETS_HELD_FDIC">"c6305"</definedName>
    <definedName name="IQ_ASSETS_HFS_THRIFT">"c24934"</definedName>
    <definedName name="IQ_ASSETS_LEVEL_1">"c13839"</definedName>
    <definedName name="IQ_ASSETS_LEVEL_2">"c13840"</definedName>
    <definedName name="IQ_ASSETS_LEVEL_3">"c13841"</definedName>
    <definedName name="IQ_ASSETS_LOSS_SHARING_DEBT_SEC_FFIEC">"c25867"</definedName>
    <definedName name="IQ_ASSETS_LOSS_SHARING_FFIEC">"c25864"</definedName>
    <definedName name="IQ_ASSETS_LOSS_SHARING_LL_FFIEC">"c25865"</definedName>
    <definedName name="IQ_ASSETS_LOSS_SHARING_OREO_FFIEC">"c25866"</definedName>
    <definedName name="IQ_ASSETS_LOSS_SHARING_OTHER_FFIEC">"c25868"</definedName>
    <definedName name="IQ_ASSETS_NAME_AP">"c8921"</definedName>
    <definedName name="IQ_ASSETS_NAME_AP_ABS">"c8940"</definedName>
    <definedName name="IQ_ASSETS_NETTING_OTHER_ADJUSTMENTS">"c13842"</definedName>
    <definedName name="IQ_ASSETS_NON_INCLUDABLE_SUBS_ADJUSTED_ASSETS_THRIFT">"c25031"</definedName>
    <definedName name="IQ_ASSETS_OPER_LEASE_DEPR">"c2070"</definedName>
    <definedName name="IQ_ASSETS_OPER_LEASE_GROSS">"c2071"</definedName>
    <definedName name="IQ_ASSETS_PER_EMPLOYEE_FDIC">"c6737"</definedName>
    <definedName name="IQ_ASSETS_PER_EMPLOYEE_THRIFT">"c25783"</definedName>
    <definedName name="IQ_ASSETS_REPRICE_ASSETS_TOT_FFIEC">"c13454"</definedName>
    <definedName name="IQ_ASSETS_RISK_WEIGHT_THRIFT">"c25076"</definedName>
    <definedName name="IQ_ASSETS_SOLD_1_4_FAMILY_LOANS_FDIC">"c6686"</definedName>
    <definedName name="IQ_ASSETS_SOLD_AUTO_LOANS_FDIC">"c6680"</definedName>
    <definedName name="IQ_ASSETS_SOLD_CL_LOANS_FDIC">"c6681"</definedName>
    <definedName name="IQ_ASSETS_SOLD_CREDIT_CARDS_RECEIVABLES_FDIC">"c6683"</definedName>
    <definedName name="IQ_ASSETS_SOLD_HOME_EQUITY_LINES_FDIC">"c6684"</definedName>
    <definedName name="IQ_ASSETS_SOLD_OTHER_CONSUMER_LOANS_FDIC">"c6682"</definedName>
    <definedName name="IQ_ASSETS_SOLD_OTHER_LOANS_FDIC">"c6685"</definedName>
    <definedName name="IQ_ASSETS_UNDER_ADMINISTRATION">"c20432"</definedName>
    <definedName name="IQ_ASSIGNED_RESERVES_COAL">"c15912"</definedName>
    <definedName name="IQ_ASSIGNED_RESERVES_TO_TOTAL_RESERVES_COAL">"c15955"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LOSSES">"c15870"</definedName>
    <definedName name="IQ_ASSUMED_PC_EARNED">"c2746"</definedName>
    <definedName name="IQ_ASSUMED_PREMIUMS_EARNED_GROSS_PREMIUMS_EARNED">"c15886"</definedName>
    <definedName name="IQ_ASSUMED_PREMIUMS_WRITTEN_GROSS_PREMIUMS_WRITTEN">"c15884"</definedName>
    <definedName name="IQ_ASSUMED_WRITTEN">"c2725"</definedName>
    <definedName name="IQ_ATM_FEES_FFIEC">"c13042"</definedName>
    <definedName name="IQ_ATM_INTERCHANGE_EXPENSES_FFIEC">"c13056"</definedName>
    <definedName name="IQ_AUDITOR_NAME">"c1539"</definedName>
    <definedName name="IQ_AUDITOR_OPINION">"c1540"</definedName>
    <definedName name="IQ_AUM">"c10043"</definedName>
    <definedName name="IQ_AUM_ACQUISITIONS_TRANSFERS">"c20415"</definedName>
    <definedName name="IQ_AUM_AVERAGE">"c20418"</definedName>
    <definedName name="IQ_AUM_BOP">"c20409"</definedName>
    <definedName name="IQ_AUM_CASH_FLOWS_DIVIDENDS">"c20413"</definedName>
    <definedName name="IQ_AUM_DOMESTIC">"c20400"</definedName>
    <definedName name="IQ_AUM_EOP">"c20417"</definedName>
    <definedName name="IQ_AUM_EQUITY_FUNDS">"c10039"</definedName>
    <definedName name="IQ_AUM_FEE_EARNING">"c20402"</definedName>
    <definedName name="IQ_AUM_FIXED_INCOME_FUNDS">"c10040"</definedName>
    <definedName name="IQ_AUM_FOREIGN">"c20401"</definedName>
    <definedName name="IQ_AUM_HIGH_NET_WORTH">"c20398"</definedName>
    <definedName name="IQ_AUM_INFLOWS">"c20410"</definedName>
    <definedName name="IQ_AUM_INSTITUTIONAL">"c20396"</definedName>
    <definedName name="IQ_AUM_INSTITUTIONAL_CUSTOMERS">"c20405"</definedName>
    <definedName name="IQ_AUM_MARKET_APPRECIATION_DEPRECIATION">"c20414"</definedName>
    <definedName name="IQ_AUM_MONEY_MARKET_FUNDS">"c10041"</definedName>
    <definedName name="IQ_AUM_NET_CHANGE">"c20419"</definedName>
    <definedName name="IQ_AUM_NET_INFLOWS_OUTFLOWS">"c20412"</definedName>
    <definedName name="IQ_AUM_NON_FEE_EARNING">"c20403"</definedName>
    <definedName name="IQ_AUM_OTHER">"c10042"</definedName>
    <definedName name="IQ_AUM_OTHER_ADJUSTMENTS">"c20416"</definedName>
    <definedName name="IQ_AUM_OTHER_CLIENTS">"c20399"</definedName>
    <definedName name="IQ_AUM_OTHER_CUSTOMERS">"c20407"</definedName>
    <definedName name="IQ_AUM_OUTFLOWS">"c20411"</definedName>
    <definedName name="IQ_AUM_PRIVATE_EQUITY">"c20394"</definedName>
    <definedName name="IQ_AUM_REAL_ESTATE">"c20395"</definedName>
    <definedName name="IQ_AUM_RETAIL">"c20397"</definedName>
    <definedName name="IQ_AUM_RETAIL_CUSTOMERS">"c20404"</definedName>
    <definedName name="IQ_AUM_SME_CUSTOMERS">"c20406"</definedName>
    <definedName name="IQ_AUM_TOTAL_CUSTOMERS">"c20408"</definedName>
    <definedName name="IQ_AUTO_LOANS_CHARGE_OFFS_FFIEC">"c27055"</definedName>
    <definedName name="IQ_AUTO_LOANS_DUE_30_89_FFIEC">"c27057"</definedName>
    <definedName name="IQ_AUTO_LOANS_DUE_90_FFIEC">"c27058"</definedName>
    <definedName name="IQ_AUTO_LOANS_EXCD_10_RSTRC_DUE_30_89_FFIEC">"c27104"</definedName>
    <definedName name="IQ_AUTO_LOANS_EXCD_10_RSTRC_DUE_90_FFIEC">"c27144"</definedName>
    <definedName name="IQ_AUTO_LOANS_EXCD_10_RSTRC_NON_ACCRUAL_FFIEC">"c27184"</definedName>
    <definedName name="IQ_AUTO_LOANS_FAIR_VAL_DOM_FFIEC">"c27043"</definedName>
    <definedName name="IQ_AUTO_LOANS_FAIR_VAL_FFIEC">"c27039"</definedName>
    <definedName name="IQ_AUTO_LOANS_FFIEC">"c27007"</definedName>
    <definedName name="IQ_AUTO_LOANS_LL_REC_FFIEC">"c27011"</definedName>
    <definedName name="IQ_AUTO_LOANS_LOSS_SHARING_DUE_30_89_FFIEC">"c27083"</definedName>
    <definedName name="IQ_AUTO_LOANS_LOSS_SHARING_DUE_90_FFIEC">"c27123"</definedName>
    <definedName name="IQ_AUTO_LOANS_LOSS_SHARING_FFIEC">"c27200"</definedName>
    <definedName name="IQ_AUTO_LOANS_LOSS_SHARING_NON_ACCRUAL_FFIEC">"c27163"</definedName>
    <definedName name="IQ_AUTO_LOANS_NON_ACCRUAL_FFIEC">"c27059"</definedName>
    <definedName name="IQ_AUTO_LOANS_RECOV_FFIEC">"c27056"</definedName>
    <definedName name="IQ_AUTO_LOANS_RSTRC_TERMS_FFIEC">"c27035"</definedName>
    <definedName name="IQ_AUTO_LOANS_THRIFT">"c24862"</definedName>
    <definedName name="IQ_AUTO_LOANS_TOTAL_LOANS">"c15713"</definedName>
    <definedName name="IQ_AUTO_LOANS_TRADING_DOM_FFIEC">"c27014"</definedName>
    <definedName name="IQ_AUTO_LOANS_UNPAID_PRIN_FAIR_VAL_DOM_FFIEC">"c27045"</definedName>
    <definedName name="IQ_AUTO_LOANS_UNPAID_PRIN_FAIR_VAL_FFIEC">"c27041"</definedName>
    <definedName name="IQ_AUTO_LOANS_UNPAID_PRIN_FAIR_VAL_TRADING_DOM_FFIEC">"c27049"</definedName>
    <definedName name="IQ_AUTO_LOANS_UNPAID_PRIN_FAIR_VAL_TRADING_FFIEC">"c27047"</definedName>
    <definedName name="IQ_AUTO_REGIST_NEW">"c6923"</definedName>
    <definedName name="IQ_AUTO_REGIST_NEW_APR">"c7583"</definedName>
    <definedName name="IQ_AUTO_REGIST_NEW_APR_FC">"c8463"</definedName>
    <definedName name="IQ_AUTO_REGIST_NEW_FC">"c7803"</definedName>
    <definedName name="IQ_AUTO_REGIST_NEW_POP">"c7143"</definedName>
    <definedName name="IQ_AUTO_REGIST_NEW_POP_FC">"c8023"</definedName>
    <definedName name="IQ_AUTO_REGIST_NEW_YOY">"c7363"</definedName>
    <definedName name="IQ_AUTO_REGIST_NEW_YOY_FC">"c8243"</definedName>
    <definedName name="IQ_AUTO_SALES_DOM">"c6852"</definedName>
    <definedName name="IQ_AUTO_SALES_DOM_APR">"c7512"</definedName>
    <definedName name="IQ_AUTO_SALES_DOM_APR_FC">"c8392"</definedName>
    <definedName name="IQ_AUTO_SALES_DOM_FC">"c7732"</definedName>
    <definedName name="IQ_AUTO_SALES_DOM_POP">"c7072"</definedName>
    <definedName name="IQ_AUTO_SALES_DOM_POP_FC">"c7952"</definedName>
    <definedName name="IQ_AUTO_SALES_DOM_YOY">"c7292"</definedName>
    <definedName name="IQ_AUTO_SALES_DOM_YOY_FC">"c8172"</definedName>
    <definedName name="IQ_AUTO_SALES_FOREIGN">"c6873"</definedName>
    <definedName name="IQ_AUTO_SALES_FOREIGN_APR">"c7533"</definedName>
    <definedName name="IQ_AUTO_SALES_FOREIGN_APR_FC">"c8413"</definedName>
    <definedName name="IQ_AUTO_SALES_FOREIGN_FC">"c7753"</definedName>
    <definedName name="IQ_AUTO_SALES_FOREIGN_POP">"c7093"</definedName>
    <definedName name="IQ_AUTO_SALES_FOREIGN_POP_FC">"c7973"</definedName>
    <definedName name="IQ_AUTO_SALES_FOREIGN_YOY">"c7313"</definedName>
    <definedName name="IQ_AUTO_SALES_FOREIGN_YOY_FC">"c8193"</definedName>
    <definedName name="IQ_AUTO_WRITTEN">"c62"</definedName>
    <definedName name="IQ_AVAIL_FOR_SALE_FAIR_VALUE_TOT_FFIEC">"c15399"</definedName>
    <definedName name="IQ_AVAIL_FOR_SALE_LEVEL_1_FFIEC">"c15421"</definedName>
    <definedName name="IQ_AVAIL_FOR_SALE_LEVEL_2_FFIEC">"c15434"</definedName>
    <definedName name="IQ_AVAIL_FOR_SALE_LEVEL_3_FFIEC">"c15447"</definedName>
    <definedName name="IQ_AVAILABLE_FOR_SALE_FDIC">"c6409"</definedName>
    <definedName name="IQ_AVAILABLE_SALE_SEC_FFIEC">"c12791"</definedName>
    <definedName name="IQ_AVERAGE_ASSETS_FDIC">"c6362"</definedName>
    <definedName name="IQ_AVERAGE_ASSETS_QUART_FDIC">"c6363"</definedName>
    <definedName name="IQ_AVERAGE_DEPOSITS">"c15256"</definedName>
    <definedName name="IQ_AVERAGE_EARNING_ASSETS_FDIC">"c6748"</definedName>
    <definedName name="IQ_AVERAGE_EQUITY_FDIC">"c6749"</definedName>
    <definedName name="IQ_AVERAGE_INTEREST_BEARING_DEPOSITS">"c15254"</definedName>
    <definedName name="IQ_AVERAGE_LOANS_FDIC">"c6750"</definedName>
    <definedName name="IQ_AVERAGE_LOANS_HFI">"c15251"</definedName>
    <definedName name="IQ_AVERAGE_LOANS_HFS">"c15252"</definedName>
    <definedName name="IQ_AVERAGE_NON_INTEREST_BEARING_DEPOSITS">"c15255"</definedName>
    <definedName name="IQ_AVG_BANK_ASSETS">"c2072"</definedName>
    <definedName name="IQ_AVG_BANK_LOANS">"c2073"</definedName>
    <definedName name="IQ_AVG_BROKER_REC">"c63"</definedName>
    <definedName name="IQ_AVG_BROKER_REC_CIQ">"c3612"</definedName>
    <definedName name="IQ_AVG_BROKER_REC_NO">"c64"</definedName>
    <definedName name="IQ_AVG_BROKER_REC_NO_CIQ">"c4657"</definedName>
    <definedName name="IQ_AVG_BROKER_REC_NO_REUT">"c5315"</definedName>
    <definedName name="IQ_AVG_BROKER_REC_REUT">"c3630"</definedName>
    <definedName name="IQ_AVG_CALORIFIC_VALUE_COAL">"c9828"</definedName>
    <definedName name="IQ_AVG_CALORIFIC_VALUE_MET_COAL">"c9764"</definedName>
    <definedName name="IQ_AVG_CALORIFIC_VALUE_STEAM">"c9794"</definedName>
    <definedName name="IQ_AVG_DAILY_VOL">"c65"</definedName>
    <definedName name="IQ_AVG_DEPOSITS_ESCROWS_THRIFT">"c24950"</definedName>
    <definedName name="IQ_AVG_DEPOSITS_INV_EXCLUDING_NON_INT_EARNING_ITEMS_THRIFT">"c24947"</definedName>
    <definedName name="IQ_AVG_EARNING_ASSETS_AVG_ASSETS_THRIFT">"c25645"</definedName>
    <definedName name="IQ_AVG_EMPLOYEES">"c6019"</definedName>
    <definedName name="IQ_AVG_GRADE_ALUM">"c9254"</definedName>
    <definedName name="IQ_AVG_GRADE_COP">"c9201"</definedName>
    <definedName name="IQ_AVG_GRADE_DIAM">"c9678"</definedName>
    <definedName name="IQ_AVG_GRADE_GOLD">"c9039"</definedName>
    <definedName name="IQ_AVG_GRADE_IRON">"c9413"</definedName>
    <definedName name="IQ_AVG_GRADE_LEAD">"c9466"</definedName>
    <definedName name="IQ_AVG_GRADE_MANG">"c9519"</definedName>
    <definedName name="IQ_AVG_GRADE_MOLYB">"c9731"</definedName>
    <definedName name="IQ_AVG_GRADE_NICK">"c9307"</definedName>
    <definedName name="IQ_AVG_GRADE_PLAT">"c9145"</definedName>
    <definedName name="IQ_AVG_GRADE_SILVER">"c9092"</definedName>
    <definedName name="IQ_AVG_GRADE_TITAN">"c9572"</definedName>
    <definedName name="IQ_AVG_GRADE_URAN">"c9625"</definedName>
    <definedName name="IQ_AVG_GRADE_ZINC">"c9360"</definedName>
    <definedName name="IQ_AVG_INDUSTRY_REC">"c4455"</definedName>
    <definedName name="IQ_AVG_INDUSTRY_REC_CIQ">"c4984"</definedName>
    <definedName name="IQ_AVG_INT_BEAR_LIAB">"c66"</definedName>
    <definedName name="IQ_AVG_INT_BEAR_LIAB_10YR_ANN_CAGR">"c6040"</definedName>
    <definedName name="IQ_AVG_INT_BEAR_LIAB_10YR_ANN_GROWTH">"c67"</definedName>
    <definedName name="IQ_AVG_INT_BEAR_LIAB_1YR_ANN_GROWTH">"c68"</definedName>
    <definedName name="IQ_AVG_INT_BEAR_LIAB_2YR_ANN_CAGR">"c6041"</definedName>
    <definedName name="IQ_AVG_INT_BEAR_LIAB_2YR_ANN_GROWTH">"c69"</definedName>
    <definedName name="IQ_AVG_INT_BEAR_LIAB_3YR_ANN_CAGR">"c6042"</definedName>
    <definedName name="IQ_AVG_INT_BEAR_LIAB_3YR_ANN_GROWTH">"c70"</definedName>
    <definedName name="IQ_AVG_INT_BEAR_LIAB_5YR_ANN_CAGR">"c6043"</definedName>
    <definedName name="IQ_AVG_INT_BEAR_LIAB_5YR_ANN_GROWTH">"c71"</definedName>
    <definedName name="IQ_AVG_INT_BEAR_LIAB_7YR_ANN_CAGR">"c6044"</definedName>
    <definedName name="IQ_AVG_INT_BEAR_LIAB_7YR_ANN_GROWTH">"c72"</definedName>
    <definedName name="IQ_AVG_INT_BEARING_FUNDS_AVG_ASSETS_THRIFT">"c25646"</definedName>
    <definedName name="IQ_AVG_INT_EARN_ASSETS">"c73"</definedName>
    <definedName name="IQ_AVG_INT_EARN_ASSETS_10YR_ANN_CAGR">"c6045"</definedName>
    <definedName name="IQ_AVG_INT_EARN_ASSETS_10YR_ANN_GROWTH">"c74"</definedName>
    <definedName name="IQ_AVG_INT_EARN_ASSETS_1YR_ANN_GROWTH">"c75"</definedName>
    <definedName name="IQ_AVG_INT_EARN_ASSETS_2YR_ANN_CAGR">"c6046"</definedName>
    <definedName name="IQ_AVG_INT_EARN_ASSETS_2YR_ANN_GROWTH">"c76"</definedName>
    <definedName name="IQ_AVG_INT_EARN_ASSETS_3YR_ANN_CAGR">"c6047"</definedName>
    <definedName name="IQ_AVG_INT_EARN_ASSETS_3YR_ANN_GROWTH">"c77"</definedName>
    <definedName name="IQ_AVG_INT_EARN_ASSETS_5YR_ANN_CAGR">"c6048"</definedName>
    <definedName name="IQ_AVG_INT_EARN_ASSETS_5YR_ANN_GROWTH">"c78"</definedName>
    <definedName name="IQ_AVG_INT_EARN_ASSETS_7YR_ANN_CAGR">"c6049"</definedName>
    <definedName name="IQ_AVG_INT_EARN_ASSETS_7YR_ANN_GROWTH">"c79"</definedName>
    <definedName name="IQ_AVG_INV_HOMEBUILDING">"c15812"</definedName>
    <definedName name="IQ_AVG_INV_HOMES">"c15810"</definedName>
    <definedName name="IQ_AVG_INV_LAND_LOTS">"c15811"</definedName>
    <definedName name="IQ_AVG_MARKETCAP_Z">"c25900"</definedName>
    <definedName name="IQ_AVG_MKTCAP">"c80"</definedName>
    <definedName name="IQ_AVG_MORTGAGE_LOANS_MBS_THRIFT">"c24948"</definedName>
    <definedName name="IQ_AVG_NON_MORTGAGE_LOANS_THRIFT">"c24949"</definedName>
    <definedName name="IQ_AVG_PORTFOLIO_DURATION">"c17693"</definedName>
    <definedName name="IQ_AVG_PRICE">"c81"</definedName>
    <definedName name="IQ_AVG_PRICE_TARGET">"c82"</definedName>
    <definedName name="IQ_AVG_PRODUCTION_PER_MINE_ALUM">"c9249"</definedName>
    <definedName name="IQ_AVG_PRODUCTION_PER_MINE_COAL">"c9823"</definedName>
    <definedName name="IQ_AVG_PRODUCTION_PER_MINE_COP">"c9194"</definedName>
    <definedName name="IQ_AVG_PRODUCTION_PER_MINE_DIAM">"c9673"</definedName>
    <definedName name="IQ_AVG_PRODUCTION_PER_MINE_GOLD">"c9034"</definedName>
    <definedName name="IQ_AVG_PRODUCTION_PER_MINE_IRON">"c9408"</definedName>
    <definedName name="IQ_AVG_PRODUCTION_PER_MINE_LEAD">"c9461"</definedName>
    <definedName name="IQ_AVG_PRODUCTION_PER_MINE_MANG">"c9514"</definedName>
    <definedName name="IQ_AVG_PRODUCTION_PER_MINE_MOLYB">"c9726"</definedName>
    <definedName name="IQ_AVG_PRODUCTION_PER_MINE_NICK">"c9302"</definedName>
    <definedName name="IQ_AVG_PRODUCTION_PER_MINE_PLAT">"c9140"</definedName>
    <definedName name="IQ_AVG_PRODUCTION_PER_MINE_SILVER">"c9087"</definedName>
    <definedName name="IQ_AVG_PRODUCTION_PER_MINE_TITAN">"c9567"</definedName>
    <definedName name="IQ_AVG_PRODUCTION_PER_MINE_URAN">"c9620"</definedName>
    <definedName name="IQ_AVG_PRODUCTION_PER_MINE_ZINC">"c9355"</definedName>
    <definedName name="IQ_AVG_REAL_PRICE_POST_TREAT_REFINING_ALUM">"c9259"</definedName>
    <definedName name="IQ_AVG_REAL_PRICE_POST_TREAT_REFINING_COP">"c9206"</definedName>
    <definedName name="IQ_AVG_REAL_PRICE_POST_TREAT_REFINING_DIAM">"c9683"</definedName>
    <definedName name="IQ_AVG_REAL_PRICE_POST_TREAT_REFINING_GOLD">"c9044"</definedName>
    <definedName name="IQ_AVG_REAL_PRICE_POST_TREAT_REFINING_IRON">"c9418"</definedName>
    <definedName name="IQ_AVG_REAL_PRICE_POST_TREAT_REFINING_LEAD">"c9471"</definedName>
    <definedName name="IQ_AVG_REAL_PRICE_POST_TREAT_REFINING_MANG">"c9524"</definedName>
    <definedName name="IQ_AVG_REAL_PRICE_POST_TREAT_REFINING_MOLYB">"c9736"</definedName>
    <definedName name="IQ_AVG_REAL_PRICE_POST_TREAT_REFINING_NICK">"c9311"</definedName>
    <definedName name="IQ_AVG_REAL_PRICE_POST_TREAT_REFINING_PLAT">"c9150"</definedName>
    <definedName name="IQ_AVG_REAL_PRICE_POST_TREAT_REFINING_SILVER">"c9097"</definedName>
    <definedName name="IQ_AVG_REAL_PRICE_POST_TREAT_REFINING_TITAN">"c9577"</definedName>
    <definedName name="IQ_AVG_REAL_PRICE_POST_TREAT_REFINING_URAN">"c9630"</definedName>
    <definedName name="IQ_AVG_REAL_PRICE_POST_TREAT_REFINING_ZINC">"c9365"</definedName>
    <definedName name="IQ_AVG_REAL_PRICE_PRE_TREAT_REFINING_ALUM">"c9258"</definedName>
    <definedName name="IQ_AVG_REAL_PRICE_PRE_TREAT_REFINING_COP">"c9205"</definedName>
    <definedName name="IQ_AVG_REAL_PRICE_PRE_TREAT_REFINING_DIAM">"c9682"</definedName>
    <definedName name="IQ_AVG_REAL_PRICE_PRE_TREAT_REFINING_GOLD">"c9043"</definedName>
    <definedName name="IQ_AVG_REAL_PRICE_PRE_TREAT_REFINING_IRON">"c9417"</definedName>
    <definedName name="IQ_AVG_REAL_PRICE_PRE_TREAT_REFINING_LEAD">"c9470"</definedName>
    <definedName name="IQ_AVG_REAL_PRICE_PRE_TREAT_REFINING_MANG">"c9523"</definedName>
    <definedName name="IQ_AVG_REAL_PRICE_PRE_TREAT_REFINING_MOLYB">"c9735"</definedName>
    <definedName name="IQ_AVG_REAL_PRICE_PRE_TREAT_REFINING_NICK">"c9312"</definedName>
    <definedName name="IQ_AVG_REAL_PRICE_PRE_TREAT_REFINING_PLAT">"c9149"</definedName>
    <definedName name="IQ_AVG_REAL_PRICE_PRE_TREAT_REFINING_SILVER">"c9096"</definedName>
    <definedName name="IQ_AVG_REAL_PRICE_PRE_TREAT_REFINING_TITAN">"c9576"</definedName>
    <definedName name="IQ_AVG_REAL_PRICE_PRE_TREAT_REFINING_URAN">"c9629"</definedName>
    <definedName name="IQ_AVG_REAL_PRICE_PRE_TREAT_REFINING_ZINC">"c9364"</definedName>
    <definedName name="IQ_AVG_REALIZED_PRICE_AFTER_HEDGING_ALUM">"c9257"</definedName>
    <definedName name="IQ_AVG_REALIZED_PRICE_AFTER_HEDGING_COAL">"c9830"</definedName>
    <definedName name="IQ_AVG_REALIZED_PRICE_AFTER_HEDGING_COP">"c9204"</definedName>
    <definedName name="IQ_AVG_REALIZED_PRICE_AFTER_HEDGING_DIAM">"c9681"</definedName>
    <definedName name="IQ_AVG_REALIZED_PRICE_AFTER_HEDGING_GOLD">"c9042"</definedName>
    <definedName name="IQ_AVG_REALIZED_PRICE_AFTER_HEDGING_IRON">"c9416"</definedName>
    <definedName name="IQ_AVG_REALIZED_PRICE_AFTER_HEDGING_LEAD">"c9469"</definedName>
    <definedName name="IQ_AVG_REALIZED_PRICE_AFTER_HEDGING_MANG">"c9522"</definedName>
    <definedName name="IQ_AVG_REALIZED_PRICE_AFTER_HEDGING_MET_COAL">"c9766"</definedName>
    <definedName name="IQ_AVG_REALIZED_PRICE_AFTER_HEDGING_MOLYB">"c9734"</definedName>
    <definedName name="IQ_AVG_REALIZED_PRICE_AFTER_HEDGING_NICK">"c9310"</definedName>
    <definedName name="IQ_AVG_REALIZED_PRICE_AFTER_HEDGING_PLAT">"c9148"</definedName>
    <definedName name="IQ_AVG_REALIZED_PRICE_AFTER_HEDGING_SILVER">"c9095"</definedName>
    <definedName name="IQ_AVG_REALIZED_PRICE_AFTER_HEDGING_STEAM">"c9796"</definedName>
    <definedName name="IQ_AVG_REALIZED_PRICE_AFTER_HEDGING_TITAN">"c9575"</definedName>
    <definedName name="IQ_AVG_REALIZED_PRICE_AFTER_HEDGING_URAN">"c9628"</definedName>
    <definedName name="IQ_AVG_REALIZED_PRICE_AFTER_HEDGING_ZINC">"c9363"</definedName>
    <definedName name="IQ_AVG_REALIZED_PRICE_BEFORE_HEDGING_ALUM">"c9256"</definedName>
    <definedName name="IQ_AVG_REALIZED_PRICE_BEFORE_HEDGING_COAL">"c9829"</definedName>
    <definedName name="IQ_AVG_REALIZED_PRICE_BEFORE_HEDGING_COP">"c9203"</definedName>
    <definedName name="IQ_AVG_REALIZED_PRICE_BEFORE_HEDGING_DIAM">"c9680"</definedName>
    <definedName name="IQ_AVG_REALIZED_PRICE_BEFORE_HEDGING_GOLD">"c9041"</definedName>
    <definedName name="IQ_AVG_REALIZED_PRICE_BEFORE_HEDGING_IRON">"c9415"</definedName>
    <definedName name="IQ_AVG_REALIZED_PRICE_BEFORE_HEDGING_LEAD">"c9468"</definedName>
    <definedName name="IQ_AVG_REALIZED_PRICE_BEFORE_HEDGING_MANG">"c9521"</definedName>
    <definedName name="IQ_AVG_REALIZED_PRICE_BEFORE_HEDGING_MET_COAL">"c9765"</definedName>
    <definedName name="IQ_AVG_REALIZED_PRICE_BEFORE_HEDGING_MOLYB">"c9733"</definedName>
    <definedName name="IQ_AVG_REALIZED_PRICE_BEFORE_HEDGING_NICK">"c9309"</definedName>
    <definedName name="IQ_AVG_REALIZED_PRICE_BEFORE_HEDGING_PLAT">"c9147"</definedName>
    <definedName name="IQ_AVG_REALIZED_PRICE_BEFORE_HEDGING_SILVER">"c9094"</definedName>
    <definedName name="IQ_AVG_REALIZED_PRICE_BEFORE_HEDGING_STEAM">"c9795"</definedName>
    <definedName name="IQ_AVG_REALIZED_PRICE_BEFORE_HEDGING_TITAN">"c9574"</definedName>
    <definedName name="IQ_AVG_REALIZED_PRICE_BEFORE_HEDGING_URAN">"c9627"</definedName>
    <definedName name="IQ_AVG_REALIZED_PRICE_BEFORE_HEDGING_ZINC">"c9362"</definedName>
    <definedName name="IQ_AVG_REV_PER_TRADE">"c20431"</definedName>
    <definedName name="IQ_AVG_SHAREOUTSTANDING">"c83"</definedName>
    <definedName name="IQ_AVG_TEMP_EMPLOYEES">"c6020"</definedName>
    <definedName name="IQ_AVG_TEV">"c84"</definedName>
    <definedName name="IQ_AVG_TOTAL_ASSETS_LEVERAGE_CAPITAL_FFIEC">"c13159"</definedName>
    <definedName name="IQ_AVG_TOTAL_ASSETS_LEVERAGE_RATIO_FFIEC">"c13154"</definedName>
    <definedName name="IQ_AVG_TOTAL_ASSETS_THRIFT">"c24946"</definedName>
    <definedName name="IQ_AVG_TOTAL_BORROWINGS_THRIFT">"c24951"</definedName>
    <definedName name="IQ_AVG_VOLUME">"c1346"</definedName>
    <definedName name="IQ_AVG_WAGES">"c6812"</definedName>
    <definedName name="IQ_AVG_WAGES_APR">"c7472"</definedName>
    <definedName name="IQ_AVG_WAGES_APR_FC">"c8352"</definedName>
    <definedName name="IQ_AVG_WAGES_FC">"c7692"</definedName>
    <definedName name="IQ_AVG_WAGES_POP">"c7032"</definedName>
    <definedName name="IQ_AVG_WAGES_POP_FC">"c7912"</definedName>
    <definedName name="IQ_AVG_WAGES_YOY">"c7252"</definedName>
    <definedName name="IQ_AVG_WAGES_YOY_FC">"c8132"</definedName>
    <definedName name="IQ_BALANCE_GOODS_APR_FC_UNUSED">"c8353"</definedName>
    <definedName name="IQ_BALANCE_GOODS_APR_FC_UNUSED_UNUSED_UNUSED">"c8353"</definedName>
    <definedName name="IQ_BALANCE_GOODS_APR_UNUSED">"c7473"</definedName>
    <definedName name="IQ_BALANCE_GOODS_APR_UNUSED_UNUSED_UNUSED">"c7473"</definedName>
    <definedName name="IQ_BALANCE_GOODS_FC_UNUSED">"c7693"</definedName>
    <definedName name="IQ_BALANCE_GOODS_FC_UNUSED_UNUSED_UNUSED">"c7693"</definedName>
    <definedName name="IQ_BALANCE_GOODS_POP_FC_UNUSED">"c7913"</definedName>
    <definedName name="IQ_BALANCE_GOODS_POP_FC_UNUSED_UNUSED_UNUSED">"c7913"</definedName>
    <definedName name="IQ_BALANCE_GOODS_POP_UNUSED">"c7033"</definedName>
    <definedName name="IQ_BALANCE_GOODS_POP_UNUSED_UNUSED_UNUSED">"c7033"</definedName>
    <definedName name="IQ_BALANCE_GOODS_REAL">"c6952"</definedName>
    <definedName name="IQ_BALANCE_GOODS_REAL_APR">"c7612"</definedName>
    <definedName name="IQ_BALANCE_GOODS_REAL_APR_FC">"c8492"</definedName>
    <definedName name="IQ_BALANCE_GOODS_REAL_FC">"c7832"</definedName>
    <definedName name="IQ_BALANCE_GOODS_REAL_POP">"c7172"</definedName>
    <definedName name="IQ_BALANCE_GOODS_REAL_POP_FC">"c8052"</definedName>
    <definedName name="IQ_BALANCE_GOODS_REAL_SAAR">"c6953"</definedName>
    <definedName name="IQ_BALANCE_GOODS_REAL_SAAR_APR">"c7613"</definedName>
    <definedName name="IQ_BALANCE_GOODS_REAL_SAAR_APR_FC">"c8493"</definedName>
    <definedName name="IQ_BALANCE_GOODS_REAL_SAAR_FC">"c7833"</definedName>
    <definedName name="IQ_BALANCE_GOODS_REAL_SAAR_POP">"c7173"</definedName>
    <definedName name="IQ_BALANCE_GOODS_REAL_SAAR_POP_FC">"c8053"</definedName>
    <definedName name="IQ_BALANCE_GOODS_REAL_SAAR_USD_APR_FC">"c11893"</definedName>
    <definedName name="IQ_BALANCE_GOODS_REAL_SAAR_USD_FC">"c11890"</definedName>
    <definedName name="IQ_BALANCE_GOODS_REAL_SAAR_USD_POP_FC">"c11891"</definedName>
    <definedName name="IQ_BALANCE_GOODS_REAL_SAAR_USD_YOY_FC">"c11892"</definedName>
    <definedName name="IQ_BALANCE_GOODS_REAL_SAAR_YOY">"c7393"</definedName>
    <definedName name="IQ_BALANCE_GOODS_REAL_SAAR_YOY_FC">"c8273"</definedName>
    <definedName name="IQ_BALANCE_GOODS_REAL_USD_APR_FC">"c11889"</definedName>
    <definedName name="IQ_BALANCE_GOODS_REAL_USD_FC">"c11886"</definedName>
    <definedName name="IQ_BALANCE_GOODS_REAL_USD_POP_FC">"c11887"</definedName>
    <definedName name="IQ_BALANCE_GOODS_REAL_USD_YOY_FC">"c11888"</definedName>
    <definedName name="IQ_BALANCE_GOODS_REAL_YOY">"c7392"</definedName>
    <definedName name="IQ_BALANCE_GOODS_REAL_YOY_FC">"c8272"</definedName>
    <definedName name="IQ_BALANCE_GOODS_SAAR">"c6814"</definedName>
    <definedName name="IQ_BALANCE_GOODS_SAAR_APR">"c7474"</definedName>
    <definedName name="IQ_BALANCE_GOODS_SAAR_APR_FC">"c8354"</definedName>
    <definedName name="IQ_BALANCE_GOODS_SAAR_FC">"c7694"</definedName>
    <definedName name="IQ_BALANCE_GOODS_SAAR_POP">"c7034"</definedName>
    <definedName name="IQ_BALANCE_GOODS_SAAR_POP_FC">"c7914"</definedName>
    <definedName name="IQ_BALANCE_GOODS_SAAR_USD_APR_FC">"c11762"</definedName>
    <definedName name="IQ_BALANCE_GOODS_SAAR_USD_FC">"c11759"</definedName>
    <definedName name="IQ_BALANCE_GOODS_SAAR_USD_POP_FC">"c11760"</definedName>
    <definedName name="IQ_BALANCE_GOODS_SAAR_USD_YOY_FC">"c11761"</definedName>
    <definedName name="IQ_BALANCE_GOODS_SAAR_YOY">"c7254"</definedName>
    <definedName name="IQ_BALANCE_GOODS_SAAR_YOY_FC">"c8134"</definedName>
    <definedName name="IQ_BALANCE_GOODS_UNUSED">"c6813"</definedName>
    <definedName name="IQ_BALANCE_GOODS_UNUSED_UNUSED_UNUSED">"c6813"</definedName>
    <definedName name="IQ_BALANCE_GOODS_USD_APR_FC">"c11758"</definedName>
    <definedName name="IQ_BALANCE_GOODS_USD_FC">"c11755"</definedName>
    <definedName name="IQ_BALANCE_GOODS_USD_POP_FC">"c11756"</definedName>
    <definedName name="IQ_BALANCE_GOODS_USD_YOY_FC">"c11757"</definedName>
    <definedName name="IQ_BALANCE_GOODS_YOY_FC_UNUSED">"c8133"</definedName>
    <definedName name="IQ_BALANCE_GOODS_YOY_FC_UNUSED_UNUSED_UNUSED">"c8133"</definedName>
    <definedName name="IQ_BALANCE_GOODS_YOY_UNUSED">"c7253"</definedName>
    <definedName name="IQ_BALANCE_GOODS_YOY_UNUSED_UNUSED_UNUSED">"c7253"</definedName>
    <definedName name="IQ_BALANCE_SERV_APR_FC_UNUSED">"c8355"</definedName>
    <definedName name="IQ_BALANCE_SERV_APR_FC_UNUSED_UNUSED_UNUSED">"c8355"</definedName>
    <definedName name="IQ_BALANCE_SERV_APR_UNUSED">"c7475"</definedName>
    <definedName name="IQ_BALANCE_SERV_APR_UNUSED_UNUSED_UNUSED">"c7475"</definedName>
    <definedName name="IQ_BALANCE_SERV_FC_UNUSED">"c7695"</definedName>
    <definedName name="IQ_BALANCE_SERV_FC_UNUSED_UNUSED_UNUSED">"c7695"</definedName>
    <definedName name="IQ_BALANCE_SERV_POP_FC_UNUSED">"c7915"</definedName>
    <definedName name="IQ_BALANCE_SERV_POP_FC_UNUSED_UNUSED_UNUSED">"c7915"</definedName>
    <definedName name="IQ_BALANCE_SERV_POP_UNUSED">"c7035"</definedName>
    <definedName name="IQ_BALANCE_SERV_POP_UNUSED_UNUSED_UNUSED">"c7035"</definedName>
    <definedName name="IQ_BALANCE_SERV_SAAR">"c6816"</definedName>
    <definedName name="IQ_BALANCE_SERV_SAAR_APR">"c7476"</definedName>
    <definedName name="IQ_BALANCE_SERV_SAAR_APR_FC">"c8356"</definedName>
    <definedName name="IQ_BALANCE_SERV_SAAR_FC">"c7696"</definedName>
    <definedName name="IQ_BALANCE_SERV_SAAR_POP">"c7036"</definedName>
    <definedName name="IQ_BALANCE_SERV_SAAR_POP_FC">"c7916"</definedName>
    <definedName name="IQ_BALANCE_SERV_SAAR_YOY">"c7256"</definedName>
    <definedName name="IQ_BALANCE_SERV_SAAR_YOY_FC">"c8136"</definedName>
    <definedName name="IQ_BALANCE_SERV_UNUSED">"c6815"</definedName>
    <definedName name="IQ_BALANCE_SERV_UNUSED_UNUSED_UNUSED">"c6815"</definedName>
    <definedName name="IQ_BALANCE_SERV_USD_APR_FC">"c11766"</definedName>
    <definedName name="IQ_BALANCE_SERV_USD_FC">"c11763"</definedName>
    <definedName name="IQ_BALANCE_SERV_USD_POP_FC">"c11764"</definedName>
    <definedName name="IQ_BALANCE_SERV_USD_YOY_FC">"c11765"</definedName>
    <definedName name="IQ_BALANCE_SERV_YOY_FC_UNUSED">"c8135"</definedName>
    <definedName name="IQ_BALANCE_SERV_YOY_FC_UNUSED_UNUSED_UNUSED">"c8135"</definedName>
    <definedName name="IQ_BALANCE_SERV_YOY_UNUSED">"c7255"</definedName>
    <definedName name="IQ_BALANCE_SERV_YOY_UNUSED_UNUSED_UNUSED">"c7255"</definedName>
    <definedName name="IQ_BALANCE_SERVICES_REAL">"c6954"</definedName>
    <definedName name="IQ_BALANCE_SERVICES_REAL_APR">"c7614"</definedName>
    <definedName name="IQ_BALANCE_SERVICES_REAL_APR_FC">"c8494"</definedName>
    <definedName name="IQ_BALANCE_SERVICES_REAL_FC">"c7834"</definedName>
    <definedName name="IQ_BALANCE_SERVICES_REAL_POP">"c7174"</definedName>
    <definedName name="IQ_BALANCE_SERVICES_REAL_POP_FC">"c8054"</definedName>
    <definedName name="IQ_BALANCE_SERVICES_REAL_SAAR">"c6955"</definedName>
    <definedName name="IQ_BALANCE_SERVICES_REAL_SAAR_APR">"c7615"</definedName>
    <definedName name="IQ_BALANCE_SERVICES_REAL_SAAR_APR_FC">"c8495"</definedName>
    <definedName name="IQ_BALANCE_SERVICES_REAL_SAAR_FC">"c7835"</definedName>
    <definedName name="IQ_BALANCE_SERVICES_REAL_SAAR_POP">"c7175"</definedName>
    <definedName name="IQ_BALANCE_SERVICES_REAL_SAAR_POP_FC">"c8055"</definedName>
    <definedName name="IQ_BALANCE_SERVICES_REAL_SAAR_YOY">"c7395"</definedName>
    <definedName name="IQ_BALANCE_SERVICES_REAL_SAAR_YOY_FC">"c8275"</definedName>
    <definedName name="IQ_BALANCE_SERVICES_REAL_USD_APR_FC">"c11897"</definedName>
    <definedName name="IQ_BALANCE_SERVICES_REAL_USD_FC">"c11894"</definedName>
    <definedName name="IQ_BALANCE_SERVICES_REAL_USD_POP_FC">"c11895"</definedName>
    <definedName name="IQ_BALANCE_SERVICES_REAL_USD_YOY_FC">"c11896"</definedName>
    <definedName name="IQ_BALANCE_SERVICES_REAL_YOY">"c7394"</definedName>
    <definedName name="IQ_BALANCE_SERVICES_REAL_YOY_FC">"c8274"</definedName>
    <definedName name="IQ_BALANCE_SHEET_AP">"c25883"</definedName>
    <definedName name="IQ_BALANCE_SHEET_AP_CO">"c25884"</definedName>
    <definedName name="IQ_BALANCE_SHEET_INDUSTRY">"c25879"</definedName>
    <definedName name="IQ_BALANCE_SHEET_INDUSTRY_CO">"c25880"</definedName>
    <definedName name="IQ_BALANCE_SHEET_STANDARD">"c25881"</definedName>
    <definedName name="IQ_BALANCE_SHEET_STANDARD_CO">"c25882"</definedName>
    <definedName name="IQ_BALANCE_TRADE_APR_FC_UNUSED">"c8357"</definedName>
    <definedName name="IQ_BALANCE_TRADE_APR_FC_UNUSED_UNUSED_UNUSED">"c8357"</definedName>
    <definedName name="IQ_BALANCE_TRADE_APR_UNUSED">"c7477"</definedName>
    <definedName name="IQ_BALANCE_TRADE_APR_UNUSED_UNUSED_UNUSED">"c7477"</definedName>
    <definedName name="IQ_BALANCE_TRADE_FC_UNUSED">"c7697"</definedName>
    <definedName name="IQ_BALANCE_TRADE_FC_UNUSED_UNUSED_UNUSED">"c7697"</definedName>
    <definedName name="IQ_BALANCE_TRADE_POP_FC_UNUSED">"c7917"</definedName>
    <definedName name="IQ_BALANCE_TRADE_POP_FC_UNUSED_UNUSED_UNUSED">"c7917"</definedName>
    <definedName name="IQ_BALANCE_TRADE_POP_UNUSED">"c7037"</definedName>
    <definedName name="IQ_BALANCE_TRADE_POP_UNUSED_UNUSED_UNUSED">"c7037"</definedName>
    <definedName name="IQ_BALANCE_TRADE_REAL">"c6956"</definedName>
    <definedName name="IQ_BALANCE_TRADE_REAL_APR">"c7616"</definedName>
    <definedName name="IQ_BALANCE_TRADE_REAL_APR_FC">"c8496"</definedName>
    <definedName name="IQ_BALANCE_TRADE_REAL_FC">"c7836"</definedName>
    <definedName name="IQ_BALANCE_TRADE_REAL_POP">"c7176"</definedName>
    <definedName name="IQ_BALANCE_TRADE_REAL_POP_FC">"c8056"</definedName>
    <definedName name="IQ_BALANCE_TRADE_REAL_SAAR">"c6957"</definedName>
    <definedName name="IQ_BALANCE_TRADE_REAL_SAAR_APR">"c7617"</definedName>
    <definedName name="IQ_BALANCE_TRADE_REAL_SAAR_APR_FC">"c8497"</definedName>
    <definedName name="IQ_BALANCE_TRADE_REAL_SAAR_FC">"c7837"</definedName>
    <definedName name="IQ_BALANCE_TRADE_REAL_SAAR_POP">"c7177"</definedName>
    <definedName name="IQ_BALANCE_TRADE_REAL_SAAR_POP_FC">"c8057"</definedName>
    <definedName name="IQ_BALANCE_TRADE_REAL_SAAR_USD_APR_FC">"c11905"</definedName>
    <definedName name="IQ_BALANCE_TRADE_REAL_SAAR_USD_FC">"c11902"</definedName>
    <definedName name="IQ_BALANCE_TRADE_REAL_SAAR_USD_POP_FC">"c11903"</definedName>
    <definedName name="IQ_BALANCE_TRADE_REAL_SAAR_USD_YOY_FC">"c11904"</definedName>
    <definedName name="IQ_BALANCE_TRADE_REAL_SAAR_YOY">"c7397"</definedName>
    <definedName name="IQ_BALANCE_TRADE_REAL_SAAR_YOY_FC">"c8277"</definedName>
    <definedName name="IQ_BALANCE_TRADE_REAL_USD_APR_FC">"c11901"</definedName>
    <definedName name="IQ_BALANCE_TRADE_REAL_USD_FC">"c11898"</definedName>
    <definedName name="IQ_BALANCE_TRADE_REAL_USD_POP_FC">"c11899"</definedName>
    <definedName name="IQ_BALANCE_TRADE_REAL_USD_YOY_FC">"c11900"</definedName>
    <definedName name="IQ_BALANCE_TRADE_REAL_YOY">"c7396"</definedName>
    <definedName name="IQ_BALANCE_TRADE_REAL_YOY_FC">"c8276"</definedName>
    <definedName name="IQ_BALANCE_TRADE_SAAR">"c6818"</definedName>
    <definedName name="IQ_BALANCE_TRADE_SAAR_APR">"c7478"</definedName>
    <definedName name="IQ_BALANCE_TRADE_SAAR_APR_FC">"c8358"</definedName>
    <definedName name="IQ_BALANCE_TRADE_SAAR_FC">"c7698"</definedName>
    <definedName name="IQ_BALANCE_TRADE_SAAR_POP">"c7038"</definedName>
    <definedName name="IQ_BALANCE_TRADE_SAAR_POP_FC">"c7918"</definedName>
    <definedName name="IQ_BALANCE_TRADE_SAAR_USD_APR_FC">"c11774"</definedName>
    <definedName name="IQ_BALANCE_TRADE_SAAR_USD_FC">"c11771"</definedName>
    <definedName name="IQ_BALANCE_TRADE_SAAR_USD_POP_FC">"c11772"</definedName>
    <definedName name="IQ_BALANCE_TRADE_SAAR_USD_YOY_FC">"c11773"</definedName>
    <definedName name="IQ_BALANCE_TRADE_SAAR_YOY">"c7258"</definedName>
    <definedName name="IQ_BALANCE_TRADE_SAAR_YOY_FC">"c8138"</definedName>
    <definedName name="IQ_BALANCE_TRADE_UNUSED">"c6817"</definedName>
    <definedName name="IQ_BALANCE_TRADE_UNUSED_UNUSED_UNUSED">"c6817"</definedName>
    <definedName name="IQ_BALANCE_TRADE_USD_APR_FC">"c11770"</definedName>
    <definedName name="IQ_BALANCE_TRADE_USD_FC">"c11767"</definedName>
    <definedName name="IQ_BALANCE_TRADE_USD_POP_FC">"c11768"</definedName>
    <definedName name="IQ_BALANCE_TRADE_USD_YOY_FC">"c11769"</definedName>
    <definedName name="IQ_BALANCE_TRADE_YOY_FC_UNUSED">"c8137"</definedName>
    <definedName name="IQ_BALANCE_TRADE_YOY_FC_UNUSED_UNUSED_UNUSED">"c8137"</definedName>
    <definedName name="IQ_BALANCE_TRADE_YOY_UNUSED">"c7257"</definedName>
    <definedName name="IQ_BALANCE_TRADE_YOY_UNUSED_UNUSED_UNUSED">"c7257"</definedName>
    <definedName name="IQ_BALANCES_DUE_DEPOSITORY_INSTITUTIONS_FDIC">"c6389"</definedName>
    <definedName name="IQ_BALANCES_DUE_FOREIGN_FDIC">"c6391"</definedName>
    <definedName name="IQ_BALANCES_DUE_FRB_FDIC">"c6393"</definedName>
    <definedName name="IQ_BANK_BENEFICIARY_FDIC">"c6505"</definedName>
    <definedName name="IQ_BANK_DEBT">"c2544"</definedName>
    <definedName name="IQ_BANK_DEBT_PCT">"c2545"</definedName>
    <definedName name="IQ_BANK_GUARANTOR_FDIC">"c6506"</definedName>
    <definedName name="IQ_BANK_LOAN_LIST">"c13507"</definedName>
    <definedName name="IQ_BANK_OWNED_LIFE_INSURANCE_THRIFT">"c24884"</definedName>
    <definedName name="IQ_BANK_PREMISES_FDIC">"c6329"</definedName>
    <definedName name="IQ_BANK_SECURITIZATION_1_4_FAMILY_LOANS_FDIC">"c6721"</definedName>
    <definedName name="IQ_BANK_SECURITIZATION_AUTO_LOANS_FDIC">"c6715"</definedName>
    <definedName name="IQ_BANK_SECURITIZATION_CL_LOANS_FDIC">"c6716"</definedName>
    <definedName name="IQ_BANK_SECURITIZATION_CREDIT_CARDS_RECEIVABLES_FDIC">"c6718"</definedName>
    <definedName name="IQ_BANK_SECURITIZATION_HOME_EQUITY_LINES_FDIC">"c6719"</definedName>
    <definedName name="IQ_BANK_SECURITIZATION_OTHER_CONSUMER_LOANS_FDIC">"c6717"</definedName>
    <definedName name="IQ_BANK_SECURITIZATION_OTHER_LOANS_FDIC">"c6720"</definedName>
    <definedName name="IQ_BANKING_FEES_OPERATING_INC_FFIEC">"c13386"</definedName>
    <definedName name="IQ_BANKS_FOREIGN_COUNTRIES_NON_TRANS_ACCTS_FFIEC">"c15326"</definedName>
    <definedName name="IQ_BANKS_FOREIGN_COUNTRIES_TOTAL_DEPOSITS_FDIC">"c6475"</definedName>
    <definedName name="IQ_BANKS_FOREIGN_COUNTRIES_TRANS_ACCTS_FFIEC">"c15318"</definedName>
    <definedName name="IQ_BASE_RENT">"c16017"</definedName>
    <definedName name="IQ_BASE_RENT_OPERATING_LEASE_EXPIRING_AFTER_FIVE">"c16107"</definedName>
    <definedName name="IQ_BASE_RENT_OPERATING_LEASE_EXPIRING_CY">"c16101"</definedName>
    <definedName name="IQ_BASE_RENT_OPERATING_LEASE_EXPIRING_CY1">"c16102"</definedName>
    <definedName name="IQ_BASE_RENT_OPERATING_LEASE_EXPIRING_CY2">"c16103"</definedName>
    <definedName name="IQ_BASE_RENT_OPERATING_LEASE_EXPIRING_CY3">"c16104"</definedName>
    <definedName name="IQ_BASE_RENT_OPERATING_LEASE_EXPIRING_CY4">"c16105"</definedName>
    <definedName name="IQ_BASE_RENT_OPERATING_LEASE_EXPIRING_NEXT_FIVE">"c16106"</definedName>
    <definedName name="IQ_BASE_RENT_OPERATING_LEASE_EXPIRING_TOTAL">"c16108"</definedName>
    <definedName name="IQ_BASE_RENT_RENTAL_REVENUE">"c16062"</definedName>
    <definedName name="IQ_BASEL">"c26996"</definedName>
    <definedName name="IQ_BASIC_EPS_EXCL">"c85"</definedName>
    <definedName name="IQ_BASIC_EPS_INCL">"c86"</definedName>
    <definedName name="IQ_BASIC_NAV_SHARES">"c16012"</definedName>
    <definedName name="IQ_BASIC_NORMAL_EPS">"c1592"</definedName>
    <definedName name="IQ_BASIC_WEIGHT">"c87"</definedName>
    <definedName name="IQ_BEGINNING_BALANCE_GVA_THRIFT">"c25091"</definedName>
    <definedName name="IQ_BEGINNING_BALANCE_REPORTED_QUARTERLY_BALANCE_GVA_THRIFT">"c25090"</definedName>
    <definedName name="IQ_BEGINNING_BALANCE_REPORTED_QUARTERLY_BALANCE_SVA_THRIFT">"c25098"</definedName>
    <definedName name="IQ_BEGINNING_BALANCE_REPORTED_QUARTERLY_BALANCE_TVA_THRIFT">"c25105"</definedName>
    <definedName name="IQ_BEGINNING_BALANCE_SVA_THRIFT">"c25099"</definedName>
    <definedName name="IQ_BEGINNING_BALANCE_TVA_THRIFT">"c25106"</definedName>
    <definedName name="IQ_BENCHMARK_SECURITY">"c2154"</definedName>
    <definedName name="IQ_BENCHMARK_SPRD">"c2153"</definedName>
    <definedName name="IQ_BENCHMARK_YIELD">"c8955"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"c11749"</definedName>
    <definedName name="IQ_BOARD_MEMBER">"c96"</definedName>
    <definedName name="IQ_BOARD_MEMBER_ALL_OTHER_COMP">"c18992"</definedName>
    <definedName name="IQ_BOARD_MEMBER_ANNUAL_CASH_COMP">"c18993"</definedName>
    <definedName name="IQ_BOARD_MEMBER_AS_REPORTED_COMP">"c18997"</definedName>
    <definedName name="IQ_BOARD_MEMBER_AS_REPORTED_DIRECTOR_COMP">"c19009"</definedName>
    <definedName name="IQ_BOARD_MEMBER_ASSISTANT_EMAIL">"c15179"</definedName>
    <definedName name="IQ_BOARD_MEMBER_ASSISTANT_FAX">"c15181"</definedName>
    <definedName name="IQ_BOARD_MEMBER_ASSISTANT_NAME">"c15178"</definedName>
    <definedName name="IQ_BOARD_MEMBER_ASSISTANT_PHONE">"c15180"</definedName>
    <definedName name="IQ_BOARD_MEMBER_BACKGROUND">"c2101"</definedName>
    <definedName name="IQ_BOARD_MEMBER_BONUS">"c18988"</definedName>
    <definedName name="IQ_BOARD_MEMBER_CALCULATED_COMP">"c18995"</definedName>
    <definedName name="IQ_BOARD_MEMBER_CHANGE_PENSION">"c19010"</definedName>
    <definedName name="IQ_BOARD_MEMBER_DIRECT_FAX">"c15176"</definedName>
    <definedName name="IQ_BOARD_MEMBER_DIRECT_PHONE">"c15175"</definedName>
    <definedName name="IQ_BOARD_MEMBER_DIRECTOR_BONUS">"c19004"</definedName>
    <definedName name="IQ_BOARD_MEMBER_DIRECTOR_CHANGE_PENSION">"c19005"</definedName>
    <definedName name="IQ_BOARD_MEMBER_DIRECTOR_FEE">"c19001"</definedName>
    <definedName name="IQ_BOARD_MEMBER_DIRECTOR_NON_EQUITY_COMP">"c19006"</definedName>
    <definedName name="IQ_BOARD_MEMBER_DIRECTOR_OPTION_AWARDS">"c19002"</definedName>
    <definedName name="IQ_BOARD_MEMBER_DIRECTOR_OTHER">"c19003"</definedName>
    <definedName name="IQ_BOARD_MEMBER_DIRECTOR_STOCK_AWARDS">"c19007"</definedName>
    <definedName name="IQ_BOARD_MEMBER_DIRECTOR_STOCK_GRANTS">"c19034"</definedName>
    <definedName name="IQ_BOARD_MEMBER_DIRECTOR_STOCK_OPTIONS">"c19008"</definedName>
    <definedName name="IQ_BOARD_MEMBER_EMAIL">"c15177"</definedName>
    <definedName name="IQ_BOARD_MEMBER_EQUITY_INCENTIVE">"c19030"</definedName>
    <definedName name="IQ_BOARD_MEMBER_EST_PAYMENTS_CHANGE_CONTROL">"c18999"</definedName>
    <definedName name="IQ_BOARD_MEMBER_EST_PAYMENTS_TERMINATION">"c19011"</definedName>
    <definedName name="IQ_BOARD_MEMBER_EXERCISABLE_OPTIONS">"c19014"</definedName>
    <definedName name="IQ_BOARD_MEMBER_EXERCISABLE_VALUES">"c19015"</definedName>
    <definedName name="IQ_BOARD_MEMBER_EXERCISED_OPTIONS">"c19012"</definedName>
    <definedName name="IQ_BOARD_MEMBER_EXERCISED_VALUES">"c19013"</definedName>
    <definedName name="IQ_BOARD_MEMBER_ID">"c13756"</definedName>
    <definedName name="IQ_BOARD_MEMBER_LT_INCENTIVE">"c18991"</definedName>
    <definedName name="IQ_BOARD_MEMBER_MAIN_FAX">"c15174"</definedName>
    <definedName name="IQ_BOARD_MEMBER_MAIN_PHONE">"c15173"</definedName>
    <definedName name="IQ_BOARD_MEMBER_MARKET_VALUE_SHARES_NOT_VESTED">"c19029"</definedName>
    <definedName name="IQ_BOARD_MEMBER_NON_EQUITY_INCENTIVE">"c19000"</definedName>
    <definedName name="IQ_BOARD_MEMBER_NUM_SHARED_NOT_VESTED">"c19028"</definedName>
    <definedName name="IQ_BOARD_MEMBER_NUM_SHARES_ACQUIRED">"c19026"</definedName>
    <definedName name="IQ_BOARD_MEMBER_OFFICE_ADDRESS">"c15172"</definedName>
    <definedName name="IQ_BOARD_MEMBER_OPTION_AWARDS">"c18996"</definedName>
    <definedName name="IQ_BOARD_MEMBER_OPTION_MARKET_PRICE">"c19025"</definedName>
    <definedName name="IQ_BOARD_MEMBER_OPTION_PRICE">"c19024"</definedName>
    <definedName name="IQ_BOARD_MEMBER_OTHER_ANNUAL_COMP">"c18989"</definedName>
    <definedName name="IQ_BOARD_MEMBER_OTHER_COMP">"c18998"</definedName>
    <definedName name="IQ_BOARD_MEMBER_RESTRICTED_STOCK_COMP">"c18990"</definedName>
    <definedName name="IQ_BOARD_MEMBER_SALARY">"c18987"</definedName>
    <definedName name="IQ_BOARD_MEMBER_ST_COMP">"c18994"</definedName>
    <definedName name="IQ_BOARD_MEMBER_TITLE">"c97"</definedName>
    <definedName name="IQ_BOARD_MEMBER_TOTAL_NUM_STOCK_AWARDS">"c19033"</definedName>
    <definedName name="IQ_BOARD_MEMBER_TOTAL_OPTIONS">"c19022"</definedName>
    <definedName name="IQ_BOARD_MEMBER_TOTAL_STOCK_VALUE">"c19032"</definedName>
    <definedName name="IQ_BOARD_MEMBER_TOTAL_VALUE_OPTIONS">"c19023"</definedName>
    <definedName name="IQ_BOARD_MEMBER_UNCLASSIFIED_OPTIONS">"c19018"</definedName>
    <definedName name="IQ_BOARD_MEMBER_UNCLASSIFIED_OPTIONS_VALUE">"c19019"</definedName>
    <definedName name="IQ_BOARD_MEMBER_UNEARNED_STOCK_VALUE">"c19031"</definedName>
    <definedName name="IQ_BOARD_MEMBER_UNEXERCISABLE_OPTIONS">"c19016"</definedName>
    <definedName name="IQ_BOARD_MEMBER_UNEXERCISABLE_VALUES">"c19017"</definedName>
    <definedName name="IQ_BOARD_MEMBER_UNEXERCISED_UNEARNED_OPTIONS">"c19020"</definedName>
    <definedName name="IQ_BOARD_MEMBER_UNEXERCISED_UNEARNED_OPTIONS_VALUE">"c19021"</definedName>
    <definedName name="IQ_BOARD_MEMBER_VALUE_VESTING">"c19027"</definedName>
    <definedName name="IQ_BOND_COUPON">"c2183"</definedName>
    <definedName name="IQ_BOND_COUPON_TYPE">"c2184"</definedName>
    <definedName name="IQ_BOND_LIST">"c13505"</definedName>
    <definedName name="IQ_BOND_PRICE">"c2162"</definedName>
    <definedName name="IQ_BOP">"c20560"</definedName>
    <definedName name="IQ_BOP_BALANCE_ON_CURRENT_ACCOUNT">"c20561"</definedName>
    <definedName name="IQ_BOP_BALANCE_ON_GOODS">"c20562"</definedName>
    <definedName name="IQ_BOP_BALANCE_ON_GOODS_SERVICES">"c20563"</definedName>
    <definedName name="IQ_BOP_BALANCE_ON_INCOME">"c20564"</definedName>
    <definedName name="IQ_BOP_BALANCE_ON_SERVICES">"c20565"</definedName>
    <definedName name="IQ_BOP_CAPITAL_TRANSACTION_NET">"c20566"</definedName>
    <definedName name="IQ_BOP_CURRENT_TRANSFER_GOVERNMENT_GRANTS">"c20567"</definedName>
    <definedName name="IQ_BOP_CURRENT_TRANSFER_GOVERNMENT_PENSIONS">"c20568"</definedName>
    <definedName name="IQ_BOP_CURRENT_TRANSFER_NET">"c20569"</definedName>
    <definedName name="IQ_BOP_CURRENT_TRANSFER_PRIVATE_TRANSFER">"c20570"</definedName>
    <definedName name="IQ_BOP_EXPORTS_AND_RECEIPTS">"c20571"</definedName>
    <definedName name="IQ_BOP_EXPORTS_GOODS">"c20572"</definedName>
    <definedName name="IQ_BOP_EXPORTS_GOODS_SERVICES">"c20573"</definedName>
    <definedName name="IQ_BOP_EXPORTS_SERVICES">"c20574"</definedName>
    <definedName name="IQ_BOP_EXPORTS_SERVICES_FARES">"c20575"</definedName>
    <definedName name="IQ_BOP_EXPORTS_SERVICES_GOVERNMENT_MISC">"c20576"</definedName>
    <definedName name="IQ_BOP_EXPORTS_SERVICES_MILITARY_SALES_CONTRACTS">"c20577"</definedName>
    <definedName name="IQ_BOP_EXPORTS_SERVICES_OTHER">"c20578"</definedName>
    <definedName name="IQ_BOP_EXPORTS_SERVICES_ROYALTIES">"c20579"</definedName>
    <definedName name="IQ_BOP_EXPORTS_SERVICES_TRANSPORTATION">"c20580"</definedName>
    <definedName name="IQ_BOP_EXPORTS_SERVICES_TRAVEL">"c20581"</definedName>
    <definedName name="IQ_BOP_FOREIGN_ASSETS">"c20582"</definedName>
    <definedName name="IQ_BOP_FOREIGN_ASSETS_OFFICIAL">"c20583"</definedName>
    <definedName name="IQ_BOP_FOREIGN_ASSETS_OFFICIAL_BANK_LIABILITIES">"c20584"</definedName>
    <definedName name="IQ_BOP_FOREIGN_ASSETS_OFFICIAL_GOVT_LIABILITIES">"c20585"</definedName>
    <definedName name="IQ_BOP_FOREIGN_ASSETS_OFFICIAL_GOVT_SECURITIES">"c20586"</definedName>
    <definedName name="IQ_BOP_FOREIGN_ASSETS_OFFICIAL_GOVT_SECURITIES_OTHER">"c20587"</definedName>
    <definedName name="IQ_BOP_FOREIGN_ASSETS_OFFICIAL_OTHER">"c20588"</definedName>
    <definedName name="IQ_BOP_FOREIGN_ASSETS_OFFICIAL_TREASURIES">"c20589"</definedName>
    <definedName name="IQ_BOP_FOREIGN_ASSETS_OTHER">"c20590"</definedName>
    <definedName name="IQ_BOP_FOREIGN_ASSETS_OTHER_BANK_LIABILITIES">"c20591"</definedName>
    <definedName name="IQ_BOP_FOREIGN_ASSETS_OTHER_CURRENCY">"c20592"</definedName>
    <definedName name="IQ_BOP_FOREIGN_ASSETS_OTHER_DIRECT_INVEST">"c20593"</definedName>
    <definedName name="IQ_BOP_FOREIGN_ASSETS_OTHER_LIABILITIES_TO_FOREIGNERS">"c20594"</definedName>
    <definedName name="IQ_BOP_FOREIGN_ASSETS_OTHER_SECURITIES">"c20595"</definedName>
    <definedName name="IQ_BOP_FOREIGN_ASSETS_OTHER_TREASURIES">"c20596"</definedName>
    <definedName name="IQ_BOP_IMPORTS_AND_PAYMENTS">"c20597"</definedName>
    <definedName name="IQ_BOP_IMPORTS_GOODS">"c20598"</definedName>
    <definedName name="IQ_BOP_IMPORTS_GOODS_SERVICES">"c20599"</definedName>
    <definedName name="IQ_BOP_IMPORTS_SERVICES">"c20600"</definedName>
    <definedName name="IQ_BOP_IMPORTS_SERVICES_DEF_EXPENDITURES">"c20601"</definedName>
    <definedName name="IQ_BOP_IMPORTS_SERVICES_FARES">"c20602"</definedName>
    <definedName name="IQ_BOP_IMPORTS_SERVICES_GOVERNMENT_MISC">"c20603"</definedName>
    <definedName name="IQ_BOP_IMPORTS_SERVICES_OTHER">"c20604"</definedName>
    <definedName name="IQ_BOP_IMPORTS_SERVICES_ROYALTIES">"c20605"</definedName>
    <definedName name="IQ_BOP_IMPORTS_SERVICES_TRANSPORTATION">"c20606"</definedName>
    <definedName name="IQ_BOP_IMPORTS_SERVICES_TRAVEL">"c20607"</definedName>
    <definedName name="IQ_BOP_PAYMENTS">"c20608"</definedName>
    <definedName name="IQ_BOP_PAYMENTS_DIRECT_INVEST">"c20609"</definedName>
    <definedName name="IQ_BOP_PAYMENTS_EMPLOYEE_COMPENSATION">"c20610"</definedName>
    <definedName name="IQ_BOP_PAYMENTS_FOREGN_OWNED_ASSETS">"c20611"</definedName>
    <definedName name="IQ_BOP_PAYMENTS_GOVT">"c20612"</definedName>
    <definedName name="IQ_BOP_PAYMENTS_OTHER">"c20613"</definedName>
    <definedName name="IQ_BOP_RECEIPTS">"c20614"</definedName>
    <definedName name="IQ_BOP_RECEIPTS_DIRECT_INVEST">"c20615"</definedName>
    <definedName name="IQ_BOP_RECEIPTS_EMPLOYEE_COMPENSATION">"c20616"</definedName>
    <definedName name="IQ_BOP_RECEIPTS_GOVT">"c20617"</definedName>
    <definedName name="IQ_BOP_RECEIPTS_OTHER">"c20618"</definedName>
    <definedName name="IQ_BOP_RECEIPTS_US_ASSETS_ABROAD">"c20619"</definedName>
    <definedName name="IQ_BOP_STATISTICAL_DISCREPANCY">"c20620"</definedName>
    <definedName name="IQ_BOP_US_ASSETS_ABROAD">"c20621"</definedName>
    <definedName name="IQ_BOP_US_GOVT_ASSETS">"c20622"</definedName>
    <definedName name="IQ_BOP_US_GOVT_ASSETS_FX">"c20623"</definedName>
    <definedName name="IQ_BOP_US_GOVT_ASSETS_US_CREDITS">"c20624"</definedName>
    <definedName name="IQ_BOP_US_GOVT_ASSETS_US_CREDITS_REPAYMENTS">"c20625"</definedName>
    <definedName name="IQ_BOP_US_PRIVATE_ASSETS">"c20626"</definedName>
    <definedName name="IQ_BOP_US_PRIVATE_ASSETS_CLAIMS_BANKS_BROKERS">"c20627"</definedName>
    <definedName name="IQ_BOP_US_PRIVATE_ASSETS_CLAIMS_ON_FOREIGNERS">"c20628"</definedName>
    <definedName name="IQ_BOP_US_PRIVATE_ASSETS_DIRECT_INVEST">"c20629"</definedName>
    <definedName name="IQ_BOP_US_PRIVATE_ASSETS_FOREIGN_SECURITIES">"c20630"</definedName>
    <definedName name="IQ_BOP_US_RESERVE_ASSETS">"c20631"</definedName>
    <definedName name="IQ_BOP_US_RESERVE_ASSETS_DRAWING_RIGHTS">"c20632"</definedName>
    <definedName name="IQ_BOP_US_RESERVE_ASSETS_FX">"c20633"</definedName>
    <definedName name="IQ_BOP_US_RESERVE_ASSETS_GOLD">"c20634"</definedName>
    <definedName name="IQ_BOP_US_RESERVE_ASSETS_IMF_RESERVES">"c20635"</definedName>
    <definedName name="IQ_BORROWED_MONEY_QUARTERLY_AVG_FFIEC">"c13091"</definedName>
    <definedName name="IQ_BORROWINGS_LESS_1YR_ASSETS_TOT_FFIEC">"c13450"</definedName>
    <definedName name="IQ_BR_FILING_DATE">"c16223"</definedName>
    <definedName name="IQ_BR_FILING_TYPE">"c16224"</definedName>
    <definedName name="IQ_BR_PLAN_APPROVE_DATE">"c16226"</definedName>
    <definedName name="IQ_BR_PLAN_CONFIRM">"c16225"</definedName>
    <definedName name="IQ_BROK_COMISSION">"c98"</definedName>
    <definedName name="IQ_BROK_COMMISSION">"c3514"</definedName>
    <definedName name="IQ_BROKER_DEPOSIT_LESS_THAN_100000_1_YR_LESS_FFIEC">"c15307"</definedName>
    <definedName name="IQ_BROKER_DEPOSIT_LESS_THAN_100000_1_YR_MORE_FFIEC">"c15308"</definedName>
    <definedName name="IQ_BROKER_DEPOSIT_LESS_THAN_100000_FFIEC">"c15306"</definedName>
    <definedName name="IQ_BROKER_DEPOSIT_MORE_THAN_100000_1_YR_LESS_FFIEC">"c15310"</definedName>
    <definedName name="IQ_BROKER_DEPOSIT_MORE_THAN_100000_1_YR_MORE_FFIEC">"c15311"</definedName>
    <definedName name="IQ_BROKER_DEPOSIT_MORE_THAN_100000_FFIEC">"c15309"</definedName>
    <definedName name="IQ_BROKER_DEPOSITS_TOTAL_DEPOSITS_THRIFT">"c25781"</definedName>
    <definedName name="IQ_BROKER_ORIGINATED_DEPOSITS_FULLY_INSURED_100000_THROUGH_250000_THRIFT">"c24980"</definedName>
    <definedName name="IQ_BROKER_ORIGINATED_DEPOSITS_FULLY_INSURED_LESS_THAN_100000_THRIFT">"c24979"</definedName>
    <definedName name="IQ_BROKERED_DEPOSITS_FDIC">"c6486"</definedName>
    <definedName name="IQ_BUDGET_BALANCE_APR_FC_UNUSED">"c8359"</definedName>
    <definedName name="IQ_BUDGET_BALANCE_APR_FC_UNUSED_UNUSED_UNUSED">"c8359"</definedName>
    <definedName name="IQ_BUDGET_BALANCE_APR_UNUSED">"c7479"</definedName>
    <definedName name="IQ_BUDGET_BALANCE_APR_UNUSED_UNUSED_UNUSED">"c7479"</definedName>
    <definedName name="IQ_BUDGET_BALANCE_FC_UNUSED">"c7699"</definedName>
    <definedName name="IQ_BUDGET_BALANCE_FC_UNUSED_UNUSED_UNUSED">"c7699"</definedName>
    <definedName name="IQ_BUDGET_BALANCE_POP_FC_UNUSED">"c7919"</definedName>
    <definedName name="IQ_BUDGET_BALANCE_POP_FC_UNUSED_UNUSED_UNUSED">"c7919"</definedName>
    <definedName name="IQ_BUDGET_BALANCE_POP_UNUSED">"c7039"</definedName>
    <definedName name="IQ_BUDGET_BALANCE_POP_UNUSED_UNUSED_UNUSED">"c7039"</definedName>
    <definedName name="IQ_BUDGET_BALANCE_SAAR">"c6820"</definedName>
    <definedName name="IQ_BUDGET_BALANCE_SAAR_APR">"c7480"</definedName>
    <definedName name="IQ_BUDGET_BALANCE_SAAR_APR_FC">"c8360"</definedName>
    <definedName name="IQ_BUDGET_BALANCE_SAAR_FC">"c7700"</definedName>
    <definedName name="IQ_BUDGET_BALANCE_SAAR_POP">"c7040"</definedName>
    <definedName name="IQ_BUDGET_BALANCE_SAAR_POP_FC">"c7920"</definedName>
    <definedName name="IQ_BUDGET_BALANCE_SAAR_YOY">"c7260"</definedName>
    <definedName name="IQ_BUDGET_BALANCE_SAAR_YOY_FC">"c8140"</definedName>
    <definedName name="IQ_BUDGET_BALANCE_UNUSED">"c6819"</definedName>
    <definedName name="IQ_BUDGET_BALANCE_UNUSED_UNUSED_UNUSED">"c6819"</definedName>
    <definedName name="IQ_BUDGET_BALANCE_YOY_FC_UNUSED">"c8139"</definedName>
    <definedName name="IQ_BUDGET_BALANCE_YOY_FC_UNUSED_UNUSED_UNUSED">"c8139"</definedName>
    <definedName name="IQ_BUDGET_BALANCE_YOY_UNUSED">"c7259"</definedName>
    <definedName name="IQ_BUDGET_BALANCE_YOY_UNUSED_UNUSED_UNUSED">"c7259"</definedName>
    <definedName name="IQ_BUDGET_RECEIPTS_APR_FC_UNUSED">"c8361"</definedName>
    <definedName name="IQ_BUDGET_RECEIPTS_APR_FC_UNUSED_UNUSED_UNUSED">"c8361"</definedName>
    <definedName name="IQ_BUDGET_RECEIPTS_APR_UNUSED">"c7481"</definedName>
    <definedName name="IQ_BUDGET_RECEIPTS_APR_UNUSED_UNUSED_UNUSED">"c7481"</definedName>
    <definedName name="IQ_BUDGET_RECEIPTS_FC_UNUSED">"c7701"</definedName>
    <definedName name="IQ_BUDGET_RECEIPTS_FC_UNUSED_UNUSED_UNUSED">"c7701"</definedName>
    <definedName name="IQ_BUDGET_RECEIPTS_POP_FC_UNUSED">"c7921"</definedName>
    <definedName name="IQ_BUDGET_RECEIPTS_POP_FC_UNUSED_UNUSED_UNUSED">"c7921"</definedName>
    <definedName name="IQ_BUDGET_RECEIPTS_POP_UNUSED">"c7041"</definedName>
    <definedName name="IQ_BUDGET_RECEIPTS_POP_UNUSED_UNUSED_UNUSED">"c7041"</definedName>
    <definedName name="IQ_BUDGET_RECEIPTS_UNUSED">"c6821"</definedName>
    <definedName name="IQ_BUDGET_RECEIPTS_UNUSED_UNUSED_UNUSED">"c6821"</definedName>
    <definedName name="IQ_BUDGET_RECEIPTS_YOY_FC_UNUSED">"c8141"</definedName>
    <definedName name="IQ_BUDGET_RECEIPTS_YOY_FC_UNUSED_UNUSED_UNUSED">"c8141"</definedName>
    <definedName name="IQ_BUDGET_RECEIPTS_YOY_UNUSED">"c7261"</definedName>
    <definedName name="IQ_BUDGET_RECEIPTS_YOY_UNUSED_UNUSED_UNUSED">"c7261"</definedName>
    <definedName name="IQ_BUDGET_SPENDING">"c6822"</definedName>
    <definedName name="IQ_BUDGET_SPENDING_APR">"c7482"</definedName>
    <definedName name="IQ_BUDGET_SPENDING_APR_FC">"c8362"</definedName>
    <definedName name="IQ_BUDGET_SPENDING_FC">"c7702"</definedName>
    <definedName name="IQ_BUDGET_SPENDING_POP">"c7042"</definedName>
    <definedName name="IQ_BUDGET_SPENDING_POP_FC">"c7922"</definedName>
    <definedName name="IQ_BUDGET_SPENDING_REAL">"c6958"</definedName>
    <definedName name="IQ_BUDGET_SPENDING_REAL_APR">"c7618"</definedName>
    <definedName name="IQ_BUDGET_SPENDING_REAL_APR_FC">"c8498"</definedName>
    <definedName name="IQ_BUDGET_SPENDING_REAL_FC">"c7838"</definedName>
    <definedName name="IQ_BUDGET_SPENDING_REAL_POP">"c7178"</definedName>
    <definedName name="IQ_BUDGET_SPENDING_REAL_POP_FC">"c8058"</definedName>
    <definedName name="IQ_BUDGET_SPENDING_REAL_SAAR">"c6959"</definedName>
    <definedName name="IQ_BUDGET_SPENDING_REAL_SAAR_APR">"c7619"</definedName>
    <definedName name="IQ_BUDGET_SPENDING_REAL_SAAR_APR_FC">"c8499"</definedName>
    <definedName name="IQ_BUDGET_SPENDING_REAL_SAAR_FC">"c7839"</definedName>
    <definedName name="IQ_BUDGET_SPENDING_REAL_SAAR_POP">"c7179"</definedName>
    <definedName name="IQ_BUDGET_SPENDING_REAL_SAAR_POP_FC">"c8059"</definedName>
    <definedName name="IQ_BUDGET_SPENDING_REAL_SAAR_USD">"c11906"</definedName>
    <definedName name="IQ_BUDGET_SPENDING_REAL_SAAR_USD_APR">"c11909"</definedName>
    <definedName name="IQ_BUDGET_SPENDING_REAL_SAAR_USD_POP">"c11907"</definedName>
    <definedName name="IQ_BUDGET_SPENDING_REAL_SAAR_USD_YOY">"c11908"</definedName>
    <definedName name="IQ_BUDGET_SPENDING_REAL_SAAR_YOY">"c7399"</definedName>
    <definedName name="IQ_BUDGET_SPENDING_REAL_SAAR_YOY_FC">"c8279"</definedName>
    <definedName name="IQ_BUDGET_SPENDING_REAL_YOY">"c7398"</definedName>
    <definedName name="IQ_BUDGET_SPENDING_REAL_YOY_FC">"c8278"</definedName>
    <definedName name="IQ_BUDGET_SPENDING_SAAR">"c6823"</definedName>
    <definedName name="IQ_BUDGET_SPENDING_SAAR_APR">"c7483"</definedName>
    <definedName name="IQ_BUDGET_SPENDING_SAAR_APR_FC">"c8363"</definedName>
    <definedName name="IQ_BUDGET_SPENDING_SAAR_FC">"c7703"</definedName>
    <definedName name="IQ_BUDGET_SPENDING_SAAR_POP">"c7043"</definedName>
    <definedName name="IQ_BUDGET_SPENDING_SAAR_POP_FC">"c7923"</definedName>
    <definedName name="IQ_BUDGET_SPENDING_SAAR_USD_APR_FC">"c11782"</definedName>
    <definedName name="IQ_BUDGET_SPENDING_SAAR_USD_FC">"c11779"</definedName>
    <definedName name="IQ_BUDGET_SPENDING_SAAR_USD_POP_FC">"c11780"</definedName>
    <definedName name="IQ_BUDGET_SPENDING_SAAR_USD_YOY_FC">"c11781"</definedName>
    <definedName name="IQ_BUDGET_SPENDING_SAAR_YOY">"c7263"</definedName>
    <definedName name="IQ_BUDGET_SPENDING_SAAR_YOY_FC">"c8143"</definedName>
    <definedName name="IQ_BUDGET_SPENDING_USD_APR_FC">"c11778"</definedName>
    <definedName name="IQ_BUDGET_SPENDING_USD_FC">"c11775"</definedName>
    <definedName name="IQ_BUDGET_SPENDING_USD_POP_FC">"c11776"</definedName>
    <definedName name="IQ_BUDGET_SPENDING_USD_YOY_FC">"c11777"</definedName>
    <definedName name="IQ_BUDGET_SPENDING_YOY">"c7262"</definedName>
    <definedName name="IQ_BUDGET_SPENDING_YOY_FC">"c8142"</definedName>
    <definedName name="IQ_BUILDINGS">"c99"</definedName>
    <definedName name="IQ_BUS_SEG_ASSETS">"c4067"</definedName>
    <definedName name="IQ_BUS_SEG_ASSETS_ABS">"c4089"</definedName>
    <definedName name="IQ_BUS_SEG_ASSETS_TOTAL">"c4112"</definedName>
    <definedName name="IQ_BUS_SEG_CAPEX">"c4079"</definedName>
    <definedName name="IQ_BUS_SEG_CAPEX_ABS">"c4101"</definedName>
    <definedName name="IQ_BUS_SEG_CAPEX_TOTAL">"c4116"</definedName>
    <definedName name="IQ_BUS_SEG_DA">"c4078"</definedName>
    <definedName name="IQ_BUS_SEG_DA_ABS">"c4100"</definedName>
    <definedName name="IQ_BUS_SEG_DA_TOTAL">"c4115"</definedName>
    <definedName name="IQ_BUS_SEG_DESCRIPTION">"c15589"</definedName>
    <definedName name="IQ_BUS_SEG_DESCRIPTION_ABS">"c15577"</definedName>
    <definedName name="IQ_BUS_SEG_EARNINGS_OP">"c4063"</definedName>
    <definedName name="IQ_BUS_SEG_EARNINGS_OP_ABS">"c4085"</definedName>
    <definedName name="IQ_BUS_SEG_EARNINGS_OP_TOTAL">"c4108"</definedName>
    <definedName name="IQ_BUS_SEG_EBT">"c4064"</definedName>
    <definedName name="IQ_BUS_SEG_EBT_ABS">"c4086"</definedName>
    <definedName name="IQ_BUS_SEG_EBT_TOTAL">"c4110"</definedName>
    <definedName name="IQ_BUS_SEG_GP">"c4066"</definedName>
    <definedName name="IQ_BUS_SEG_GP_ABS">"c4088"</definedName>
    <definedName name="IQ_BUS_SEG_GP_TOTAL">"c4109"</definedName>
    <definedName name="IQ_BUS_SEG_INC_TAX">"c4077"</definedName>
    <definedName name="IQ_BUS_SEG_INC_TAX_ABS">"c4099"</definedName>
    <definedName name="IQ_BUS_SEG_INC_TAX_TOTAL">"c4114"</definedName>
    <definedName name="IQ_BUS_SEG_INTEREST_EXP">"c4076"</definedName>
    <definedName name="IQ_BUS_SEG_INTEREST_EXP_ABS">"c4098"</definedName>
    <definedName name="IQ_BUS_SEG_INTEREST_EXP_TOTAL">"c4113"</definedName>
    <definedName name="IQ_BUS_SEG_NAIC">"c15588"</definedName>
    <definedName name="IQ_BUS_SEG_NAIC_ABS">"c15576"</definedName>
    <definedName name="IQ_BUS_SEG_NAME">"c5482"</definedName>
    <definedName name="IQ_BUS_SEG_NAME_ABS">"c5483"</definedName>
    <definedName name="IQ_BUS_SEG_NI">"c4065"</definedName>
    <definedName name="IQ_BUS_SEG_NI_ABS">"c4087"</definedName>
    <definedName name="IQ_BUS_SEG_NI_TOTAL">"c4111"</definedName>
    <definedName name="IQ_BUS_SEG_OPER_INC">"c4062"</definedName>
    <definedName name="IQ_BUS_SEG_OPER_INC_ABS">"c4084"</definedName>
    <definedName name="IQ_BUS_SEG_OPER_INC_TOTAL">"c4107"</definedName>
    <definedName name="IQ_BUS_SEG_PRIMARY_GIC">"c15584"</definedName>
    <definedName name="IQ_BUS_SEG_PRIMARY_GIC_ABS">"c15572"</definedName>
    <definedName name="IQ_BUS_SEG_PRIMARY_SIC">"c15586"</definedName>
    <definedName name="IQ_BUS_SEG_PRIMARY_SIC_ABS">"c15574"</definedName>
    <definedName name="IQ_BUS_SEG_REV">"c4068"</definedName>
    <definedName name="IQ_BUS_SEG_REV_ABS">"c4090"</definedName>
    <definedName name="IQ_BUS_SEG_REV_TOTAL">"c4106"</definedName>
    <definedName name="IQ_BUS_SEG_SECONDARY_GIC">"c15585"</definedName>
    <definedName name="IQ_BUS_SEG_SECONDARY_GIC_ABS">"c15573"</definedName>
    <definedName name="IQ_BUS_SEG_SECONDARY_SIC">"c15587"</definedName>
    <definedName name="IQ_BUS_SEG_SECONDARY_SIC_ABS">"c15575"</definedName>
    <definedName name="IQ_BUSINESS_COMBINATIONS_FFIEC">"c12967"</definedName>
    <definedName name="IQ_BUSINESS_DESCRIPTION">"c322"</definedName>
    <definedName name="IQ_BV_ACT_OR_EST_CIQ">"c5068"</definedName>
    <definedName name="IQ_BV_ACT_OR_EST_REUT">"c5471"</definedName>
    <definedName name="IQ_BV_EST_REUT">"c5403"</definedName>
    <definedName name="IQ_BV_HIGH_EST_REUT">"c5405"</definedName>
    <definedName name="IQ_BV_LOW_EST_REUT">"c5406"</definedName>
    <definedName name="IQ_BV_MEDIAN_EST_REUT">"c5404"</definedName>
    <definedName name="IQ_BV_NUM_EST_REUT">"c5407"</definedName>
    <definedName name="IQ_BV_OVER_SHARES">"c1349"</definedName>
    <definedName name="IQ_BV_SHARE">"c100"</definedName>
    <definedName name="IQ_BV_STDDEV_EST_REUT">"c5408"</definedName>
    <definedName name="IQ_CA_AP">"c8881"</definedName>
    <definedName name="IQ_CA_AP_ABS">"c8900"</definedName>
    <definedName name="IQ_CA_NAME_AP">"c8919"</definedName>
    <definedName name="IQ_CA_NAME_AP_ABS">"c8938"</definedName>
    <definedName name="IQ_CABLE_ARPU">"c16151"</definedName>
    <definedName name="IQ_CABLE_ARPU_ANALOG">"c16146"</definedName>
    <definedName name="IQ_CABLE_ARPU_BASIC">"c16148"</definedName>
    <definedName name="IQ_CABLE_ARPU_BBAND">"c16150"</definedName>
    <definedName name="IQ_CABLE_ARPU_DIG">"c16147"</definedName>
    <definedName name="IQ_CABLE_ARPU_PHONE">"c16149"</definedName>
    <definedName name="IQ_CABLE_BASIC_PENETRATION">"c16130"</definedName>
    <definedName name="IQ_CABLE_BBAND_PENETRATION">"c16131"</definedName>
    <definedName name="IQ_CABLE_BBAND_PENETRATION_THP">"c16132"</definedName>
    <definedName name="IQ_CABLE_CHURN">"c16156"</definedName>
    <definedName name="IQ_CABLE_CHURN_BASIC">"c16153"</definedName>
    <definedName name="IQ_CABLE_CHURN_BBAND">"c16155"</definedName>
    <definedName name="IQ_CABLE_CHURN_DIG">"c16152"</definedName>
    <definedName name="IQ_CABLE_CHURN_PHONE">"c16154"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"c16145"</definedName>
    <definedName name="IQ_CABLE_OTHER_REV">"c16164"</definedName>
    <definedName name="IQ_CABLE_PHONE_PENETRATION">"c16133"</definedName>
    <definedName name="IQ_CABLE_PROGRAMMING_COSTS">"c16144"</definedName>
    <definedName name="IQ_CABLE_REV_ADVERT">"c16162"</definedName>
    <definedName name="IQ_CABLE_REV_ANALOG">"c16157"</definedName>
    <definedName name="IQ_CABLE_REV_BASIC">"c16159"</definedName>
    <definedName name="IQ_CABLE_REV_BBAND">"c16160"</definedName>
    <definedName name="IQ_CABLE_REV_COMMERCIAL">"c16163"</definedName>
    <definedName name="IQ_CABLE_REV_DIG">"c16158"</definedName>
    <definedName name="IQ_CABLE_REV_PHONE">"c16161"</definedName>
    <definedName name="IQ_CABLE_RGU">"c16143"</definedName>
    <definedName name="IQ_CABLE_SUBS_ANALOG">"c16135"</definedName>
    <definedName name="IQ_CABLE_SUBS_BASIC">"c16137"</definedName>
    <definedName name="IQ_CABLE_SUBS_BBAND">"c16138"</definedName>
    <definedName name="IQ_CABLE_SUBS_BUNDLED">"c16141"</definedName>
    <definedName name="IQ_CABLE_SUBS_BUS_PHONE">"c15773"</definedName>
    <definedName name="IQ_CABLE_SUBS_DIG">"c16136"</definedName>
    <definedName name="IQ_CABLE_SUBS_LONG_DIST_PHONE">"c15775"</definedName>
    <definedName name="IQ_CABLE_SUBS_NON_VIDEO">"c16140"</definedName>
    <definedName name="IQ_CABLE_SUBS_PHONE">"c16139"</definedName>
    <definedName name="IQ_CABLE_SUBS_RES_PHONE">"c15772"</definedName>
    <definedName name="IQ_CABLE_SUBS_SATELITE">"c15771"</definedName>
    <definedName name="IQ_CABLE_SUBS_TOTAL">"c16142"</definedName>
    <definedName name="IQ_CABLE_SUBS_WHOLE_PHONE">"c15774"</definedName>
    <definedName name="IQ_CABLE_THP">"c2847"</definedName>
    <definedName name="IQ_CABLE_TOTAL_PENETRATION">"c2854"</definedName>
    <definedName name="IQ_CABLE_TOTAL_REV">"c16165"</definedName>
    <definedName name="IQ_CAL_Q">"c101"</definedName>
    <definedName name="IQ_CAL_Q_EST">"c6796"</definedName>
    <definedName name="IQ_CAL_Q_EST_CIQ">"c6808"</definedName>
    <definedName name="IQ_CAL_Y">"c102"</definedName>
    <definedName name="IQ_CAL_Y_EST">"c6797"</definedName>
    <definedName name="IQ_CAL_Y_EST_CIQ">"c6809"</definedName>
    <definedName name="IQ_CALC_TYPE_BS">"c3086"</definedName>
    <definedName name="IQ_CALC_TYPE_CF">"c3085"</definedName>
    <definedName name="IQ_CALC_TYPE_IS">"c3084"</definedName>
    <definedName name="IQ_CALL_DATE_SCHEDULE">"c2481"</definedName>
    <definedName name="IQ_CALL_FEATURE">"c2197"</definedName>
    <definedName name="IQ_CALL_PRICE_SCHEDULE">"c2482"</definedName>
    <definedName name="IQ_CALLABLE">"c2196"</definedName>
    <definedName name="IQ_CAP_INVEST_CABLE">"c15794"</definedName>
    <definedName name="IQ_CAP_INVEST_COMMERCIAL">"c15800"</definedName>
    <definedName name="IQ_CAP_INVEST_CUST_PREMISE_EQUIP">"c15795"</definedName>
    <definedName name="IQ_CAP_INVEST_LINE_EXTENSIONS">"c15797"</definedName>
    <definedName name="IQ_CAP_INVEST_SCALABLE_INFRASTRUCTURE">"c15796"</definedName>
    <definedName name="IQ_CAP_INVEST_SUPPORT">"c15799"</definedName>
    <definedName name="IQ_CAP_INVEST_UPGRADE_REBUILD">"c15798"</definedName>
    <definedName name="IQ_CAP_LOSS_CF_1YR">"c3474"</definedName>
    <definedName name="IQ_CAP_LOSS_CF_2YR">"c3475"</definedName>
    <definedName name="IQ_CAP_LOSS_CF_3YR">"c3476"</definedName>
    <definedName name="IQ_CAP_LOSS_CF_4YR">"c3477"</definedName>
    <definedName name="IQ_CAP_LOSS_CF_5YR">"c3478"</definedName>
    <definedName name="IQ_CAP_LOSS_CF_AFTER_FIVE">"c3479"</definedName>
    <definedName name="IQ_CAP_LOSS_CF_MAX_YEAR">"c3482"</definedName>
    <definedName name="IQ_CAP_LOSS_CF_NO_EXP">"c3480"</definedName>
    <definedName name="IQ_CAP_LOSS_CF_TOTAL">"c3481"</definedName>
    <definedName name="IQ_CAP_UTIL_RATE">"c6824"</definedName>
    <definedName name="IQ_CAP_UTIL_RATE_POP">"c7044"</definedName>
    <definedName name="IQ_CAP_UTIL_RATE_YOY">"c7264"</definedName>
    <definedName name="IQ_CAPEX">"c103"</definedName>
    <definedName name="IQ_CAPEX_10YR_ANN_CAGR">"c6050"</definedName>
    <definedName name="IQ_CAPEX_10YR_ANN_GROWTH">"c104"</definedName>
    <definedName name="IQ_CAPEX_1YR_ANN_GROWTH">"c105"</definedName>
    <definedName name="IQ_CAPEX_2YR_ANN_CAGR">"c6051"</definedName>
    <definedName name="IQ_CAPEX_2YR_ANN_GROWTH">"c106"</definedName>
    <definedName name="IQ_CAPEX_3YR_ANN_CAGR">"c6052"</definedName>
    <definedName name="IQ_CAPEX_3YR_ANN_GROWTH">"c107"</definedName>
    <definedName name="IQ_CAPEX_5YR_ANN_CAGR">"c6053"</definedName>
    <definedName name="IQ_CAPEX_5YR_ANN_GROWTH">"c108"</definedName>
    <definedName name="IQ_CAPEX_7YR_ANN_CAGR">"c6054"</definedName>
    <definedName name="IQ_CAPEX_7YR_ANN_GROWTH">"c109"</definedName>
    <definedName name="IQ_CAPEX_BNK">"c110"</definedName>
    <definedName name="IQ_CAPEX_BR">"c111"</definedName>
    <definedName name="IQ_CAPEX_CM">"c111"</definedName>
    <definedName name="IQ_CAPEX_FIN">"c112"</definedName>
    <definedName name="IQ_CAPEX_INS">"c113"</definedName>
    <definedName name="IQ_CAPEX_PCT_REV">"c19144"</definedName>
    <definedName name="IQ_CAPEX_UTI">"c114"</definedName>
    <definedName name="IQ_CAPITAL_ALLOCATION_ADJUSTMENT_FOREIGN_FFIEC">"c15389"</definedName>
    <definedName name="IQ_CAPITAL_CONTRIBUTIONS_SAVINGS_ASSOCIATION_THRIFT">"c25014"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_RAISED_PERIOD_COVERED">"c9959"</definedName>
    <definedName name="IQ_CAPITAL_RAISED_PERIOD_GROUP">"c9945"</definedName>
    <definedName name="IQ_CAPITAL_UNDER_MANAGE">"c18929"</definedName>
    <definedName name="IQ_CAPITAL_UNDER_MANAGE_CURRENCY">"c19171"</definedName>
    <definedName name="IQ_CAPITAL_UNDER_MANAGE_DATE">"c18930"</definedName>
    <definedName name="IQ_CAPITALIZED_INT_THRIFT">"c24763"</definedName>
    <definedName name="IQ_CAPITALIZED_INTEREST">"c2076"</definedName>
    <definedName name="IQ_CAPITALIZED_INTEREST_BOP">"c3459"</definedName>
    <definedName name="IQ_CAPITALIZED_INTEREST_EOP">"c3464"</definedName>
    <definedName name="IQ_CAPITALIZED_INTEREST_EXP">"c3461"</definedName>
    <definedName name="IQ_CAPITALIZED_INTEREST_OTHER_ADJ">"c3463"</definedName>
    <definedName name="IQ_CAPITALIZED_INTEREST_WRITE_OFF">"c3462"</definedName>
    <definedName name="IQ_CARRYING_AMT_DEBT_SEC_COVERED_FDIC_LOSS_SHARING_AGREEMENTS_THRIFT">"c24944"</definedName>
    <definedName name="IQ_CARRYING_AMT_LOANS_LEASES_COVERED_FDIC_LOSS_SHARING_AGREEMENTS_THRIFT">"c24942"</definedName>
    <definedName name="IQ_CARRYING_AMT_OTHER_ASSETS_COVERED_FDIC_LOSS_SHARING_AGREEMENTS_THRIFT">"c24945"</definedName>
    <definedName name="IQ_CARRYING_AMT_RE_OWNED_COVERED_FDIC_LOSS_SHARING_AGREEMENTS_THRIFT">"c24943"</definedName>
    <definedName name="IQ_CASH">"c1458"</definedName>
    <definedName name="IQ_CASH_ACQUIRE_CF">"c116"</definedName>
    <definedName name="IQ_CASH_BALANCES_DUE_FFIEC">"c12773"</definedName>
    <definedName name="IQ_CASH_BANKS_FOREIGN_COUNTRIES_DOM_FFIEC">"c15289"</definedName>
    <definedName name="IQ_CASH_COLLECTION_UNPOSTED_DEBITS_CURRENCY_FFIEC">"c15279"</definedName>
    <definedName name="IQ_CASH_COLLECTION_UNPOSTED_DEBITS_DOM_FFIEC">"c15286"</definedName>
    <definedName name="IQ_CASH_CONVERSION">"c117"</definedName>
    <definedName name="IQ_CASH_COST_ALUM">"c9252"</definedName>
    <definedName name="IQ_CASH_COST_COAL">"c9825"</definedName>
    <definedName name="IQ_CASH_COST_COP">"c9199"</definedName>
    <definedName name="IQ_CASH_COST_DIAM">"c9676"</definedName>
    <definedName name="IQ_CASH_COST_GOLD">"c9037"</definedName>
    <definedName name="IQ_CASH_COST_IRON">"c9411"</definedName>
    <definedName name="IQ_CASH_COST_LEAD">"c9464"</definedName>
    <definedName name="IQ_CASH_COST_MANG">"c9517"</definedName>
    <definedName name="IQ_CASH_COST_MET_COAL">"c9762"</definedName>
    <definedName name="IQ_CASH_COST_MOLYB">"c9729"</definedName>
    <definedName name="IQ_CASH_COST_NICK">"c9305"</definedName>
    <definedName name="IQ_CASH_COST_PER_SUB">"c15763"</definedName>
    <definedName name="IQ_CASH_COST_PLAT">"c9143"</definedName>
    <definedName name="IQ_CASH_COST_SILVER">"c9090"</definedName>
    <definedName name="IQ_CASH_COST_STEAM">"c9792"</definedName>
    <definedName name="IQ_CASH_COST_TITAN">"c9570"</definedName>
    <definedName name="IQ_CASH_COST_URAN">"c9623"</definedName>
    <definedName name="IQ_CASH_COST_ZINC">"c9358"</definedName>
    <definedName name="IQ_CASH_DEPOSITORY_INSTIT_US_DOM_FFIEC">"c15288"</definedName>
    <definedName name="IQ_CASH_DIVIDENDS_NET_INCOME_FDIC">"c6738"</definedName>
    <definedName name="IQ_CASH_DIVIDENDS_NET_INCOME_THRIFT">"c25634"</definedName>
    <definedName name="IQ_CASH_DUE_BANKS">"c1351"</definedName>
    <definedName name="IQ_CASH_DUE_OTHER_FED_RESERVE_BANKS_DOM_FFIEC">"c15290"</definedName>
    <definedName name="IQ_CASH_DUE_OTHER_FED_RESERVE_BANKS_FFIEC">"c15284"</definedName>
    <definedName name="IQ_CASH_DUE_US_BRANCH_FOREIGN_BANK_FFIEC">"c15280"</definedName>
    <definedName name="IQ_CASH_ELIGIBLE_0_PCT_RISK_WEIGHT_THRIFT">"c25051"</definedName>
    <definedName name="IQ_CASH_EQUIV">"c118"</definedName>
    <definedName name="IQ_CASH_FINAN">"c119"</definedName>
    <definedName name="IQ_CASH_FINAN_AP">"c8890"</definedName>
    <definedName name="IQ_CASH_FINAN_AP_ABS">"c8909"</definedName>
    <definedName name="IQ_CASH_FINAN_NAME_AP">"c8928"</definedName>
    <definedName name="IQ_CASH_FINAN_NAME_AP_ABS">"c8947"</definedName>
    <definedName name="IQ_CASH_FINAN_SUBTOTAL_AP">"c10111"</definedName>
    <definedName name="IQ_CASH_FLOW_ACT_OR_EST">"c4154"</definedName>
    <definedName name="IQ_CASH_FLOW_ACT_OR_EST_CIQ">"c4566"</definedName>
    <definedName name="IQ_CASH_FLOW_AP">"c25889"</definedName>
    <definedName name="IQ_CASH_FLOW_AP_CO">"c25890"</definedName>
    <definedName name="IQ_CASH_FLOW_INDUSTRY">"c25885"</definedName>
    <definedName name="IQ_CASH_FLOW_INDUSTRY_CO">"c25886"</definedName>
    <definedName name="IQ_CASH_FLOW_STANDARD">"c25887"</definedName>
    <definedName name="IQ_CASH_FLOW_STANDARD_CO">"c25888"</definedName>
    <definedName name="IQ_CASH_FOREIGN_BRANCH_OTHER_US_BANKS_FFIEC">"c15282"</definedName>
    <definedName name="IQ_CASH_IN_PROCESS_FDIC">"c6386"</definedName>
    <definedName name="IQ_CASH_INTEREST">"c120"</definedName>
    <definedName name="IQ_CASH_INTEREST_FINAN">"c6295"</definedName>
    <definedName name="IQ_CASH_INTEREST_INVEST">"c6294"</definedName>
    <definedName name="IQ_CASH_INTEREST_NET">"c12753"</definedName>
    <definedName name="IQ_CASH_INTEREST_OPER">"c6293"</definedName>
    <definedName name="IQ_CASH_INTEREST_RECEIVED">"c12754"</definedName>
    <definedName name="IQ_CASH_INVEST">"c121"</definedName>
    <definedName name="IQ_CASH_INVEST_AP">"c8889"</definedName>
    <definedName name="IQ_CASH_INVEST_AP_ABS">"c8908"</definedName>
    <definedName name="IQ_CASH_INVEST_NAME_AP">"c8927"</definedName>
    <definedName name="IQ_CASH_INVEST_NAME_AP_ABS">"c8946"</definedName>
    <definedName name="IQ_CASH_INVEST_SUBTOTAL_AP">"c8991"</definedName>
    <definedName name="IQ_CASH_NON_INT_EARNING_DEPOSITS_THRIFT">"c24818"</definedName>
    <definedName name="IQ_CASH_OPER">"c122"</definedName>
    <definedName name="IQ_CASH_OPER_ACT_OR_EST">"c4164"</definedName>
    <definedName name="IQ_CASH_OPER_ACT_OR_EST_CIQ">"c4576"</definedName>
    <definedName name="IQ_CASH_OPER_AP">"c8888"</definedName>
    <definedName name="IQ_CASH_OPER_AP_ABS">"c8907"</definedName>
    <definedName name="IQ_CASH_OPER_NAME_AP">"c8926"</definedName>
    <definedName name="IQ_CASH_OPER_NAME_AP_ABS">"c8945"</definedName>
    <definedName name="IQ_CASH_OPER_SUBTOTAL_AP">"c8990"</definedName>
    <definedName name="IQ_CASH_OTHER_ADJ_AP">"c8891"</definedName>
    <definedName name="IQ_CASH_OTHER_ADJ_AP_ABS">"c8910"</definedName>
    <definedName name="IQ_CASH_OTHER_ADJ_NAME_AP">"c8929"</definedName>
    <definedName name="IQ_CASH_OTHER_ADJ_NAME_AP_ABS">"c8948"</definedName>
    <definedName name="IQ_CASH_OTHER_BANKS_FOREIGN_COUNTRIES_FFIEC">"c15283"</definedName>
    <definedName name="IQ_CASH_OTHER_US_COMM_BANK_DEP_INSTIT_FFIEC">"c15281"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STRUCTURED_PRODUCTS_AFS_AMORT_COST_FFIEC">"c20500"</definedName>
    <definedName name="IQ_CASH_STRUCTURED_PRODUCTS_AFS_FAIR_VAL_FFIEC">"c20465"</definedName>
    <definedName name="IQ_CASH_STRUCTURED_PRODUCTS_AVAIL_SALE_FFIEC">"c15263"</definedName>
    <definedName name="IQ_CASH_STRUCTURED_PRODUCTS_FFIEC">"c15260"</definedName>
    <definedName name="IQ_CASH_STRUCTURED_PRODUCTS_HTM_AMORT_COST_FFIEC">"c20448"</definedName>
    <definedName name="IQ_CASH_STRUCTURED_PRODUCTS_HTM_FAIR_VAL_FFIEC">"c20483"</definedName>
    <definedName name="IQ_CASH_TAXES">"c125"</definedName>
    <definedName name="IQ_CASH_TAXES_FINAN">"c6292"</definedName>
    <definedName name="IQ_CASH_TAXES_INVEST">"c6291"</definedName>
    <definedName name="IQ_CASH_TAXES_OPER">"c6290"</definedName>
    <definedName name="IQ_CATASTROPHIC_LOSS_RATIO">"c15881"</definedName>
    <definedName name="IQ_CATASTROPHIC_LOSSES">"c17694"</definedName>
    <definedName name="IQ_CC_RELATED_DUE_90_FFIEC">"c25833"</definedName>
    <definedName name="IQ_CC_RELATED_LOANS_DUE_30_89_FFIEC">"c25832"</definedName>
    <definedName name="IQ_CC_RELATED_NON_ACCRUAL_FFIEC">"c25834"</definedName>
    <definedName name="IQ_CCE_FDIC">"c6296"</definedName>
    <definedName name="IQ_CDS_5YR_CIQID">"c11751"</definedName>
    <definedName name="IQ_CDS_ASK">"c6027"</definedName>
    <definedName name="IQ_CDS_BID">"c6026"</definedName>
    <definedName name="IQ_CDS_COUPON">"c15234"</definedName>
    <definedName name="IQ_CDS_CURRENCY">"c6031"</definedName>
    <definedName name="IQ_CDS_DERIVATIVES_BENEFICIARY_FFIEC">"c13119"</definedName>
    <definedName name="IQ_CDS_DERIVATIVES_GUARANTOR_FFIEC">"c13112"</definedName>
    <definedName name="IQ_CDS_EVAL_DATE">"c6029"</definedName>
    <definedName name="IQ_CDS_LIST">"c13510"</definedName>
    <definedName name="IQ_CDS_LOAN_LIST">"c13518"</definedName>
    <definedName name="IQ_CDS_MID">"c6028"</definedName>
    <definedName name="IQ_CDS_NAME">"c6034"</definedName>
    <definedName name="IQ_CDS_NEXT_SERIES_ID">"c15231"</definedName>
    <definedName name="IQ_CDS_PREV_SERIES_ID">"c15232"</definedName>
    <definedName name="IQ_CDS_PRICE_TYPE">"c15233"</definedName>
    <definedName name="IQ_CDS_SENIOR_LIST">"c13508"</definedName>
    <definedName name="IQ_CDS_SUB_LIST">"c13509"</definedName>
    <definedName name="IQ_CDS_TERM">"c6030"</definedName>
    <definedName name="IQ_CDS_TYPE">"c6025"</definedName>
    <definedName name="IQ_CEDED_AH_EARNED">"c2743"</definedName>
    <definedName name="IQ_CEDED_CLAIM_ADJ_EXP_RESERVE_BOP">"c15875"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LOSSES">"c15872"</definedName>
    <definedName name="IQ_CEDED_PC_EARNED">"c2748"</definedName>
    <definedName name="IQ_CEDED_PREMIUMS_EARNED_GROSS_PREMIUMS_EARNED">"c15887"</definedName>
    <definedName name="IQ_CEDED_PREMIUMS_WRITTEN_GROSS_PREMIUMS_WRITTEN">"c15885"</definedName>
    <definedName name="IQ_CEDED_WRITTEN">"c2727"</definedName>
    <definedName name="IQ_CEO_ID">"c15210"</definedName>
    <definedName name="IQ_CEO_NAME">"c15209"</definedName>
    <definedName name="IQ_CERTIFIED_OFFICIAL_CHECKS_TRANS_ACCTS_FFIEC">"c15320"</definedName>
    <definedName name="IQ_CF_SHARE">"c27339"</definedName>
    <definedName name="IQ_CFO_10YR_ANN_CAGR">"c6055"</definedName>
    <definedName name="IQ_CFO_10YR_ANN_GROWTH">"c126"</definedName>
    <definedName name="IQ_CFO_1YR_ANN_GROWTH">"c127"</definedName>
    <definedName name="IQ_CFO_2YR_ANN_CAGR">"c6056"</definedName>
    <definedName name="IQ_CFO_2YR_ANN_GROWTH">"c128"</definedName>
    <definedName name="IQ_CFO_3YR_ANN_CAGR">"c6057"</definedName>
    <definedName name="IQ_CFO_3YR_ANN_GROWTH">"c129"</definedName>
    <definedName name="IQ_CFO_5YR_ANN_CAGR">"c6058"</definedName>
    <definedName name="IQ_CFO_5YR_ANN_GROWTH">"c130"</definedName>
    <definedName name="IQ_CFO_7YR_ANN_CAGR">"c6059"</definedName>
    <definedName name="IQ_CFO_7YR_ANN_GROWTH">"c131"</definedName>
    <definedName name="IQ_CFO_CURRENT_LIAB">"c132"</definedName>
    <definedName name="IQ_CFO_ID">"c15212"</definedName>
    <definedName name="IQ_CFO_NAME">"c15211"</definedName>
    <definedName name="IQ_CH">110000</definedName>
    <definedName name="IQ_CHAIRMAN_ID">"c15218"</definedName>
    <definedName name="IQ_CHAIRMAN_NAME">"c15217"</definedName>
    <definedName name="IQ_CHANGE_AP">"c133"</definedName>
    <definedName name="IQ_CHANGE_AP_BNK">"c134"</definedName>
    <definedName name="IQ_CHANGE_AP_BR">"c135"</definedName>
    <definedName name="IQ_CHANGE_AP_CM">"c135"</definedName>
    <definedName name="IQ_CHANGE_AP_FIN">"c136"</definedName>
    <definedName name="IQ_CHANGE_AP_INS">"c137"</definedName>
    <definedName name="IQ_CHANGE_AP_RE">"c6200"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CM">"c142"</definedName>
    <definedName name="IQ_CHANGE_AR_FIN">"c143"</definedName>
    <definedName name="IQ_CHANGE_AR_INS">"c144"</definedName>
    <definedName name="IQ_CHANGE_AR_RE">"c6201"</definedName>
    <definedName name="IQ_CHANGE_AR_REIT">"c145"</definedName>
    <definedName name="IQ_CHANGE_AR_UTI">"c146"</definedName>
    <definedName name="IQ_CHANGE_DEF_TAX">"c147"</definedName>
    <definedName name="IQ_CHANGE_DEF_TAX_TOTAL">"c15557"</definedName>
    <definedName name="IQ_CHANGE_DEPOSIT_ACCT">"c148"</definedName>
    <definedName name="IQ_CHANGE_FAIR_VALUE_FINANCIAL_LIAB_T1_FFIEC">"c13138"</definedName>
    <definedName name="IQ_CHANGE_FAIR_VALUE_OPTIONS_FFIEC">"c13045"</definedName>
    <definedName name="IQ_CHANGE_INC_TAX">"c149"</definedName>
    <definedName name="IQ_CHANGE_INS_RES_LIAB">"c150"</definedName>
    <definedName name="IQ_CHANGE_INVENT">"c6826"</definedName>
    <definedName name="IQ_CHANGE_INVENT_APR">"c7486"</definedName>
    <definedName name="IQ_CHANGE_INVENT_POP">"c7046"</definedName>
    <definedName name="IQ_CHANGE_INVENT_REAL_APR_FC_UNUSED">"c8500"</definedName>
    <definedName name="IQ_CHANGE_INVENT_REAL_APR_FC_UNUSED_UNUSED_UNUSED">"c8500"</definedName>
    <definedName name="IQ_CHANGE_INVENT_REAL_APR_UNUSED">"c7620"</definedName>
    <definedName name="IQ_CHANGE_INVENT_REAL_APR_UNUSED_UNUSED_UNUSED">"c7620"</definedName>
    <definedName name="IQ_CHANGE_INVENT_REAL_FC_UNUSED">"c7840"</definedName>
    <definedName name="IQ_CHANGE_INVENT_REAL_FC_UNUSED_UNUSED_UNUSED">"c7840"</definedName>
    <definedName name="IQ_CHANGE_INVENT_REAL_POP_FC_UNUSED">"c8060"</definedName>
    <definedName name="IQ_CHANGE_INVENT_REAL_POP_FC_UNUSED_UNUSED_UNUSED">"c8060"</definedName>
    <definedName name="IQ_CHANGE_INVENT_REAL_POP_UNUSED">"c7180"</definedName>
    <definedName name="IQ_CHANGE_INVENT_REAL_POP_UNUSED_UNUSED_UNUSED">"c7180"</definedName>
    <definedName name="IQ_CHANGE_INVENT_REAL_SAAR">"c6962"</definedName>
    <definedName name="IQ_CHANGE_INVENT_REAL_SAAR_APR">"c7622"</definedName>
    <definedName name="IQ_CHANGE_INVENT_REAL_SAAR_APR_FC">"c8502"</definedName>
    <definedName name="IQ_CHANGE_INVENT_REAL_SAAR_FC">"c7842"</definedName>
    <definedName name="IQ_CHANGE_INVENT_REAL_SAAR_POP">"c7182"</definedName>
    <definedName name="IQ_CHANGE_INVENT_REAL_SAAR_POP_FC">"c8062"</definedName>
    <definedName name="IQ_CHANGE_INVENT_REAL_SAAR_USD_APR_FC">"c11917"</definedName>
    <definedName name="IQ_CHANGE_INVENT_REAL_SAAR_USD_FC">"c11914"</definedName>
    <definedName name="IQ_CHANGE_INVENT_REAL_SAAR_USD_POP_FC">"c11915"</definedName>
    <definedName name="IQ_CHANGE_INVENT_REAL_SAAR_USD_YOY_FC">"c11916"</definedName>
    <definedName name="IQ_CHANGE_INVENT_REAL_SAAR_YOY">"c7402"</definedName>
    <definedName name="IQ_CHANGE_INVENT_REAL_SAAR_YOY_FC">"c8282"</definedName>
    <definedName name="IQ_CHANGE_INVENT_REAL_UNUSED">"c6960"</definedName>
    <definedName name="IQ_CHANGE_INVENT_REAL_UNUSED_UNUSED_UNUSED">"c6960"</definedName>
    <definedName name="IQ_CHANGE_INVENT_REAL_USD_APR_FC">"c11913"</definedName>
    <definedName name="IQ_CHANGE_INVENT_REAL_USD_FC">"c11910"</definedName>
    <definedName name="IQ_CHANGE_INVENT_REAL_USD_POP_FC">"c11911"</definedName>
    <definedName name="IQ_CHANGE_INVENT_REAL_USD_YOY_FC">"c11912"</definedName>
    <definedName name="IQ_CHANGE_INVENT_REAL_YOY_FC_UNUSED">"c8280"</definedName>
    <definedName name="IQ_CHANGE_INVENT_REAL_YOY_FC_UNUSED_UNUSED_UNUSED">"c8280"</definedName>
    <definedName name="IQ_CHANGE_INVENT_REAL_YOY_UNUSED">"c7400"</definedName>
    <definedName name="IQ_CHANGE_INVENT_REAL_YOY_UNUSED_UNUSED_UNUSED">"c7400"</definedName>
    <definedName name="IQ_CHANGE_INVENT_SAAR">"c6827"</definedName>
    <definedName name="IQ_CHANGE_INVENT_SAAR_APR">"c7487"</definedName>
    <definedName name="IQ_CHANGE_INVENT_SAAR_APR_FC">"c8367"</definedName>
    <definedName name="IQ_CHANGE_INVENT_SAAR_FC">"c7707"</definedName>
    <definedName name="IQ_CHANGE_INVENT_SAAR_POP">"c7047"</definedName>
    <definedName name="IQ_CHANGE_INVENT_SAAR_POP_FC">"c7927"</definedName>
    <definedName name="IQ_CHANGE_INVENT_SAAR_YOY">"c7267"</definedName>
    <definedName name="IQ_CHANGE_INVENT_SAAR_YOY_FC">"c8147"</definedName>
    <definedName name="IQ_CHANGE_INVENT_YOY">"c7266"</definedName>
    <definedName name="IQ_CHANGE_INVENTORY">"c151"</definedName>
    <definedName name="IQ_CHANGE_NET_OPER_ASSETS">"c3592"</definedName>
    <definedName name="IQ_CHANGE_NET_WORKING_CAPITAL">"c1909"</definedName>
    <definedName name="IQ_CHANGE_OTHER_NET_OPER_ASSETS">"c3593"</definedName>
    <definedName name="IQ_CHANGE_OTHER_NET_OPER_ASSETS_BNK">"c3594"</definedName>
    <definedName name="IQ_CHANGE_OTHER_NET_OPER_ASSETS_BR">"c3595"</definedName>
    <definedName name="IQ_CHANGE_OTHER_NET_OPER_ASSETS_CM">"c3595"</definedName>
    <definedName name="IQ_CHANGE_OTHER_NET_OPER_ASSETS_FIN">"c3596"</definedName>
    <definedName name="IQ_CHANGE_OTHER_NET_OPER_ASSETS_INS">"c3597"</definedName>
    <definedName name="IQ_CHANGE_OTHER_NET_OPER_ASSETS_RE">"c6285"</definedName>
    <definedName name="IQ_CHANGE_OTHER_NET_OPER_ASSETS_REIT">"c3598"</definedName>
    <definedName name="IQ_CHANGE_OTHER_NET_OPER_ASSETS_UTI">"c3599"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CM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PRIVATE_INVENT">"c6828"</definedName>
    <definedName name="IQ_CHANGE_PRIVATE_INVENT_APR">"c7488"</definedName>
    <definedName name="IQ_CHANGE_PRIVATE_INVENT_APR_FC">"c8368"</definedName>
    <definedName name="IQ_CHANGE_PRIVATE_INVENT_FC">"c7708"</definedName>
    <definedName name="IQ_CHANGE_PRIVATE_INVENT_POP">"c7048"</definedName>
    <definedName name="IQ_CHANGE_PRIVATE_INVENT_POP_FC">"c7928"</definedName>
    <definedName name="IQ_CHANGE_PRIVATE_INVENT_YOY">"c7268"</definedName>
    <definedName name="IQ_CHANGE_PRIVATE_INVENT_YOY_FC">"c8148"</definedName>
    <definedName name="IQ_CHANGE_TRADING_ASSETS">"c159"</definedName>
    <definedName name="IQ_CHANGE_UNEARN_REV">"c160"</definedName>
    <definedName name="IQ_CHANGE_UNRECOG_TAX_BENEFIT_1_YR_MAX">"c15747"</definedName>
    <definedName name="IQ_CHANGE_UNRECOG_TAX_BENEFIT_1_YR_MIN">"c15746"</definedName>
    <definedName name="IQ_CHANGE_WORK_CAP">"c161"</definedName>
    <definedName name="IQ_CHANGES_WORK_CAP">"c1357"</definedName>
    <definedName name="IQ_CHARGE_OFFS_1_4_FAMILY_FDIC">"c6756"</definedName>
    <definedName name="IQ_CHARGE_OFFS_1_4_FAMILY_LOANS_FDIC">"c6714"</definedName>
    <definedName name="IQ_CHARGE_OFFS_AUTO_LOANS_FDIC">"c6708"</definedName>
    <definedName name="IQ_CHARGE_OFFS_CL_LOANS_FDIC">"c6709"</definedName>
    <definedName name="IQ_CHARGE_OFFS_COMMERCIAL_INDUSTRIAL_FDIC">"c6759"</definedName>
    <definedName name="IQ_CHARGE_OFFS_COMMERCIAL_RE_FDIC">"c6754"</definedName>
    <definedName name="IQ_CHARGE_OFFS_COMMERCIAL_RE_NOT_SECURED_FDIC">"c6764"</definedName>
    <definedName name="IQ_CHARGE_OFFS_CONSTRUCTION_DEVELOPMENT_FDIC">"c6753"</definedName>
    <definedName name="IQ_CHARGE_OFFS_CREDIT_CARDS_FDIC">"c6761"</definedName>
    <definedName name="IQ_CHARGE_OFFS_CREDIT_CARDS_RECEIVABLES_FDIC">"c6711"</definedName>
    <definedName name="IQ_CHARGE_OFFS_GROSS">"c162"</definedName>
    <definedName name="IQ_CHARGE_OFFS_GVA_THRIFT">"c25096"</definedName>
    <definedName name="IQ_CHARGE_OFFS_HOME_EQUITY_FDIC">"c6757"</definedName>
    <definedName name="IQ_CHARGE_OFFS_HOME_EQUITY_LINES_FDIC">"c6712"</definedName>
    <definedName name="IQ_CHARGE_OFFS_INDIVIDUALS_FDIC">"c6760"</definedName>
    <definedName name="IQ_CHARGE_OFFS_MULTI_FAMILY_FDIC">"c6755"</definedName>
    <definedName name="IQ_CHARGE_OFFS_NET">"c163"</definedName>
    <definedName name="IQ_CHARGE_OFFS_OTHER_1_4_FAMILY_FDIC">"c6758"</definedName>
    <definedName name="IQ_CHARGE_OFFS_OTHER_CONSUMER_LOANS_FDIC">"c6710"</definedName>
    <definedName name="IQ_CHARGE_OFFS_OTHER_INDIVIDUAL_FDIC">"c6762"</definedName>
    <definedName name="IQ_CHARGE_OFFS_OTHER_LOANS_FDIC">"c6763"</definedName>
    <definedName name="IQ_CHARGE_OFFS_OTHER_LOANS_OTHER_FDIC">"c6713"</definedName>
    <definedName name="IQ_CHARGE_OFFS_RE_LOANS_FDIC">"c6752"</definedName>
    <definedName name="IQ_CHARGE_OFFS_RECOVERED">"c164"</definedName>
    <definedName name="IQ_CHARGE_OFFS_SVA_THRIFT">"c25103"</definedName>
    <definedName name="IQ_CHARGE_OFFS_TOTAL_AVG_LOANS">"c165"</definedName>
    <definedName name="IQ_CHARGE_OFFS_TVA_THRIFT">"c25110"</definedName>
    <definedName name="IQ_CHICAGO_PMI">"c6829"</definedName>
    <definedName name="IQ_CHICAGO_PMI_APR">"c7489"</definedName>
    <definedName name="IQ_CHICAGO_PMI_APR_FC">"c8369"</definedName>
    <definedName name="IQ_CHICAGO_PMI_FC">"c7709"</definedName>
    <definedName name="IQ_CHICAGO_PMI_POP">"c7049"</definedName>
    <definedName name="IQ_CHICAGO_PMI_POP_FC">"c7929"</definedName>
    <definedName name="IQ_CHICAGO_PMI_YOY">"c7269"</definedName>
    <definedName name="IQ_CHICAGO_PMI_YOY_FC">"c8149"</definedName>
    <definedName name="IQ_CHINESE_SHORT_NATIVE_TICKER">"c27236"</definedName>
    <definedName name="IQ_CHURN_BASIC_CABLE">"c2871"</definedName>
    <definedName name="IQ_CHURN_BBAND">"c2872"</definedName>
    <definedName name="IQ_CHURN_DIG_CABLE">"c2870"</definedName>
    <definedName name="IQ_CHURN_PHONE">"c2873"</definedName>
    <definedName name="IQ_CHURN_POSTPAID_WIRELESS">"c2121"</definedName>
    <definedName name="IQ_CHURN_PREPAID_WIRELESS">"c2120"</definedName>
    <definedName name="IQ_CHURN_SATELLITE">"c15791"</definedName>
    <definedName name="IQ_CHURN_TOTAL">"c2874"</definedName>
    <definedName name="IQ_CHURN_TOTAL_WIRELESS">"c2122"</definedName>
    <definedName name="IQ_CIK">"c20384"</definedName>
    <definedName name="IQ_CIP">"c17551"</definedName>
    <definedName name="IQ_CITY">"c166"</definedName>
    <definedName name="IQ_CL_AP">"c8884"</definedName>
    <definedName name="IQ_CL_AP_ABS">"c8903"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NAME_AP">"c8922"</definedName>
    <definedName name="IQ_CL_NAME_AP_ABS">"c8941"</definedName>
    <definedName name="IQ_CL_OBLIGATION_IMMEDIATE">"c2253"</definedName>
    <definedName name="IQ_CLAIMS_ADJUSTMENT_EXP_PC_FFIEC">"c13100"</definedName>
    <definedName name="IQ_CLAIMS_DOMESTIC_DEPOSITORY_INSTITUTIONS_ELIGIBLE_20_PCT_RISK_WEIGHT_THRIFT">"c25060"</definedName>
    <definedName name="IQ_CLAIMS_FHLBS_ELIGIBLE_20_PCT_RISK_WEIGHT_THRIFT">"c25058"</definedName>
    <definedName name="IQ_CLASS_MARKETCAP">"c13512"</definedName>
    <definedName name="IQ_CLASS_SHARESOUTSTANDING">"c13513"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ABLE_END_OS">"c5809"</definedName>
    <definedName name="IQ_CLASSA_OPTIONS_EXERCISED">"c2681"</definedName>
    <definedName name="IQ_CLASSA_OPTIONS_GRANTED">"c2680"</definedName>
    <definedName name="IQ_CLASSA_OPTIONS_STRIKE_PRICE_BEG_OS">"c5810"</definedName>
    <definedName name="IQ_CLASSA_OPTIONS_STRIKE_PRICE_CANCELLED">"c5812"</definedName>
    <definedName name="IQ_CLASSA_OPTIONS_STRIKE_PRICE_EXERCISABLE">"c5813"</definedName>
    <definedName name="IQ_CLASSA_OPTIONS_STRIKE_PRICE_EXERCISED">"c5811"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D_END_1_4_FAM_LOANS_TOT_LOANS_FFIEC">"c13866"</definedName>
    <definedName name="IQ_CLOSED_END_1_4_FAMILY_LOANS_TOTAL_LOANS_THRIFT">"c25742"</definedName>
    <definedName name="IQ_CLOSED_END_1_4_FIRST_LIENS_TRADING_DOM_FFIEC">"c12928"</definedName>
    <definedName name="IQ_CLOSED_END_1_4_JR_LIENS_LL_REC_DOM_FFIEC">"c12904"</definedName>
    <definedName name="IQ_CLOSED_END_1_4_JUNIOR_LIENS_TRADING_DOM_FFIEC">"c12929"</definedName>
    <definedName name="IQ_CLOSED_END_LOANS_GROSS_LOANS_THRIFT">"c25724"</definedName>
    <definedName name="IQ_CLOSED_END_LOANS_RISK_BASED_CAPITAL_THRIFT">"c25709"</definedName>
    <definedName name="IQ_CLOSED_END_SEC_1_4_1ST_LIENS_CHARGE_OFFS_FFIEC">"c13169"</definedName>
    <definedName name="IQ_CLOSED_END_SEC_1_4_1ST_LIENS_DOM_LOSS_SHARING_DUE_30_89_FFIEC">"c27075"</definedName>
    <definedName name="IQ_CLOSED_END_SEC_1_4_1ST_LIENS_DOM_LOSS_SHARING_DUE_90_FFIEC">"c27115"</definedName>
    <definedName name="IQ_CLOSED_END_SEC_1_4_1ST_LIENS_DOM_LOSS_SHARING_FFIEC">"c27192"</definedName>
    <definedName name="IQ_CLOSED_END_SEC_1_4_1ST_LIENS_DOM_LOSS_SHARING_NON_ACCRUAL_FFIEC">"c27155"</definedName>
    <definedName name="IQ_CLOSED_END_SEC_1_4_1ST_LIENS_DUE_30_89_FFIEC">"c13261"</definedName>
    <definedName name="IQ_CLOSED_END_SEC_1_4_1ST_LIENS_DUE_90_FFIEC">"c13289"</definedName>
    <definedName name="IQ_CLOSED_END_SEC_1_4_1ST_LIENS_NON_ACCRUAL_FFIEC">"c13315"</definedName>
    <definedName name="IQ_CLOSED_END_SEC_1_4_1ST_LIENS_RECOV_FFIEC">"c13191"</definedName>
    <definedName name="IQ_CLOSED_END_SEC_1_4_JR_LIENS_CHARGE_OFFS_FFIEC">"c13170"</definedName>
    <definedName name="IQ_CLOSED_END_SEC_1_4_JR_LIENS_DOM_LOSS_SHARING_DUE_30_89_FFIEC">"c27076"</definedName>
    <definedName name="IQ_CLOSED_END_SEC_1_4_JR_LIENS_DOM_LOSS_SHARING_DUE_90_FFIEC">"c27116"</definedName>
    <definedName name="IQ_CLOSED_END_SEC_1_4_JR_LIENS_DOM_LOSS_SHARING_FFIEC">"c27193"</definedName>
    <definedName name="IQ_CLOSED_END_SEC_1_4_JR_LIENS_DOM_LOSS_SHARING_NON_ACCRUAL_FFIEC">"c27156"</definedName>
    <definedName name="IQ_CLOSED_END_SEC_1_4_JR_LIENS_DUE_30_89_FFIEC">"c13262"</definedName>
    <definedName name="IQ_CLOSED_END_SEC_1_4_JR_LIENS_DUE_90_FFIEC">"c13290"</definedName>
    <definedName name="IQ_CLOSED_END_SEC_1_4_JR_LIENS_NON_ACCRUAL_FFIEC">"c13316"</definedName>
    <definedName name="IQ_CLOSED_END_SEC_1_4_JR_LIENS_RECOV_FFIEC">"c13192"</definedName>
    <definedName name="IQ_CLOSED_END_SEC_1_4_RESIDENT_CHARGE_OFFS_FFIEC">"c15397"</definedName>
    <definedName name="IQ_CLOSED_END_SEC_1_4_RESIDENT_DUE_30_89_FFIEC">"c15413"</definedName>
    <definedName name="IQ_CLOSED_END_SEC_1_4_RESIDENT_DUE_90_FFIEC">"c15417"</definedName>
    <definedName name="IQ_CLOSED_END_SEC_1_4_RESIDENT_NON_ACCRUAL_FFIEC">"c15460"</definedName>
    <definedName name="IQ_CLOSED_END_SEC_1_4_RESIDENT_RECOV_FFIEC">"c15398"</definedName>
    <definedName name="IQ_CLOSED_END_SECURED_1_4_FIRST_LIENS_LL_REC_DOM_FFIEC">"c12903"</definedName>
    <definedName name="IQ_CLOSED_LOANS_GROSS_LOANS_FFIEC">"c13399"</definedName>
    <definedName name="IQ_CLOSED_LOANS_RISK_BASED_FFIEC">"c13420"</definedName>
    <definedName name="IQ_CLOSED_PURCHASED_COMM_NON_MORTGAGE_LOANS_THRIFT">"c25339"</definedName>
    <definedName name="IQ_CLOSED_PURCHASED_CONSUMER_NON_MORTGAGE_LOANS_THRIFT">"c25341"</definedName>
    <definedName name="IQ_CLOSEPRICE">"c174"</definedName>
    <definedName name="IQ_CLOSEPRICE_ADJ">"c2115"</definedName>
    <definedName name="IQ_CMBS_ISSUED_AFS_AMORT_COST_FFIEC">"c20497"</definedName>
    <definedName name="IQ_CMBS_ISSUED_AFS_FAIR_VAL_FFIEC">"c20462"</definedName>
    <definedName name="IQ_CMBS_ISSUED_AVAIL_SALE_FFIEC">"c12800"</definedName>
    <definedName name="IQ_CMBS_ISSUED_FFIEC">"c12786"</definedName>
    <definedName name="IQ_CMBS_ISSUED_HTM_AMORT_COST_FFIEC">"c20445"</definedName>
    <definedName name="IQ_CMBS_ISSUED_HTM_FAIR_VAL_FFIEC">"c20480"</definedName>
    <definedName name="IQ_CMO_FDIC">"c6406"</definedName>
    <definedName name="IQ_CMO_THRIFT">"c24903"</definedName>
    <definedName name="IQ_CO_INVESTORS">"c18910"</definedName>
    <definedName name="IQ_CO_INVESTORS_ID">"c18911"</definedName>
    <definedName name="IQ_CO_INVESTORS_INVESTMENT">"c19113"</definedName>
    <definedName name="IQ_CO_INVESTORS_NUM_INVESTMENTS">"c19170"</definedName>
    <definedName name="IQ_COAL_SALES_TO_OPERATING_REVENUE_COAL">"c15954"</definedName>
    <definedName name="IQ_COGS">"c175"</definedName>
    <definedName name="IQ_COLLATERAL_TYPE">"c8954"</definedName>
    <definedName name="IQ_COLLATERALIZED_MBS_ISSUED_GUARANTEED_FNMA_FHLMC_GNMA_THRIFT">"c24834"</definedName>
    <definedName name="IQ_COLLECTION_DOMESTIC_FDIC">"c6387"</definedName>
    <definedName name="IQ_COLLECTIVE_INV_FUNDS_COMMON_TRUST_FUNDS_DOMESTIC_EQUITY_MARKET_VALUE_FUNDED_ASSETS_THRIFT">"c25445"</definedName>
    <definedName name="IQ_COLLECTIVE_INV_FUNDS_COMMON_TRUST_FUNDS_DOMESTIC_EQUITY_NUMBER_FUNDS_THRIFT">"c25446"</definedName>
    <definedName name="IQ_COLLECTIVE_INV_FUNDS_COMMON_TRUST_FUNDS_INTERNATIONALGLOBAL_EQUITY_MARKET_VALUE_FUNDED_ASSETS_THRIFT">"c25447"</definedName>
    <definedName name="IQ_COLLECTIVE_INV_FUNDS_COMMON_TRUST_FUNDS_INTERNATIONALGLOBAL_EQUITY_NUMBER_FUNDS_THRIFT">"c25448"</definedName>
    <definedName name="IQ_COLLECTIVE_INV_FUNDS_COMMON_TRUST_FUNDS_MUNICIPAL_BOND_MARKET_VALUE_FUNDED_ASSETS_THRIFT">"c25453"</definedName>
    <definedName name="IQ_COLLECTIVE_INV_FUNDS_COMMON_TRUST_FUNDS_MUNICIPAL_BOND_NUMBER_FUNDS_THRIFT">"c25454"</definedName>
    <definedName name="IQ_COLLECTIVE_INV_FUNDS_COMMON_TRUST_FUNDS_SHORT_TERM_INVESTMENTSMONEY_MARKET_MARKET_VALUE_FUNDED_ASSETS_THRIFT">"c25455"</definedName>
    <definedName name="IQ_COLLECTIVE_INV_FUNDS_COMMON_TRUST_FUNDS_SHORT_TERM_INVESTMENTSMONEY_MARKET_NUMBER_FUNDS_THRIFT">"c25456"</definedName>
    <definedName name="IQ_COLLECTIVE_INV_FUNDS_COMMON_TRUST_FUNDS_SPECIALTYOTHER_MARKET_VALUE_FUNDED_ASSETS_THRIFT">"c25457"</definedName>
    <definedName name="IQ_COLLECTIVE_INV_FUNDS_COMMON_TRUST_FUNDS_SPECIALTYOTHER_NUMBER_FUNDS_THRIFT">"c25458"</definedName>
    <definedName name="IQ_COLLECTIVE_INV_FUNDS_COMMON_TRUST_FUNDS_STOCKBOND_BLEND_MARKET_VALUE_FUNDED_ASSETS_THRIFT">"c25449"</definedName>
    <definedName name="IQ_COLLECTIVE_INV_FUNDS_COMMON_TRUST_FUNDS_STOCKBOND_BLEND_NUMBER_FUNDS_THRIFT">"c25450"</definedName>
    <definedName name="IQ_COLLECTIVE_INV_FUNDS_COMMON_TRUST_FUNDS_TAXABLE_BOND_MARKET_VALUE_FUNDED_ASSETS_THRIFT">"c25451"</definedName>
    <definedName name="IQ_COLLECTIVE_INV_FUNDS_COMMON_TRUST_FUNDS_TAXABLE_BOND_NUMBER_FUNDS_THRIFT">"c25452"</definedName>
    <definedName name="IQ_COLLECTIVE_INV_FUNDS_COMMON_TRUST_FUNDS_TOTAL_COLLECTIVE_INV_FUNDS_MARKET_VALUE_FUNDED_ASSETS_THRIFT">"c25459"</definedName>
    <definedName name="IQ_COLLECTIVE_INV_FUNDS_COMMON_TRUST_FUNDS_TOTAL_COLLECTIVE_INV_FUNDS_NUMBER_FUNDS_THRIFT">"c25460"</definedName>
    <definedName name="IQ_COM_TARGET_PRICE">"c13606"</definedName>
    <definedName name="IQ_COM_TARGET_PRICE_CIQ">"c13599"</definedName>
    <definedName name="IQ_COM_TARGET_PRICE_HIGH">"c13607"</definedName>
    <definedName name="IQ_COM_TARGET_PRICE_HIGH_CIQ">"c13600"</definedName>
    <definedName name="IQ_COM_TARGET_PRICE_LOW">"c13608"</definedName>
    <definedName name="IQ_COM_TARGET_PRICE_LOW_CIQ">"c13601"</definedName>
    <definedName name="IQ_COM_TARGET_PRICE_MEDIAN">"c13609"</definedName>
    <definedName name="IQ_COM_TARGET_PRICE_MEDIAN_CIQ">"c13602"</definedName>
    <definedName name="IQ_COM_TARGET_PRICE_NUM">"c13604"</definedName>
    <definedName name="IQ_COM_TARGET_PRICE_NUM_CIQ">"c13597"</definedName>
    <definedName name="IQ_COM_TARGET_PRICE_STDDEV">"c13605"</definedName>
    <definedName name="IQ_COM_TARGET_PRICE_STDDEV_CIQ">"c13598"</definedName>
    <definedName name="IQ_COMBINED_RATIO">"c176"</definedName>
    <definedName name="IQ_COMM_BANKS_OTHER_DEP_INST_US_TRANS_ACCTS_FFIEC">"c15317"</definedName>
    <definedName name="IQ_COMM_BANKS_OTHER_INST_US_NON_TRANS_ACCTS_FFIEC">"c15325"</definedName>
    <definedName name="IQ_COMM_IND_LOANS_TOT_LOANS_FFIEC">"c13874"</definedName>
    <definedName name="IQ_COMM_INDUST_LL_LOSS_SHARING_DUE_30_89_FFIEC">"c27081"</definedName>
    <definedName name="IQ_COMM_INDUST_LL_LOSS_SHARING_DUE_90_FFIEC">"c27121"</definedName>
    <definedName name="IQ_COMM_INDUST_LL_LOSS_SHARING_NON_ACCRUAL_FFIEC">"c27161"</definedName>
    <definedName name="IQ_COMM_INDUST_LOANS_QUARTERLY_AVG_FFIEC">"c27064"</definedName>
    <definedName name="IQ_COMM_INDUST_LOSS_SHARING_FFIEC">"c27198"</definedName>
    <definedName name="IQ_COMM_INDUST_NON_US_ADR_LOANS_RSTRC_DUE_30_89_FFIEC">"c27098"</definedName>
    <definedName name="IQ_COMM_INDUST_NON_US_ADR_LOANS_RSTRC_NON_ACCRUAL_FFIEC">"c27178"</definedName>
    <definedName name="IQ_COMM_INDUST_NON_US_ADR_LOANS_RSTRC_TERMS_FFIEC">"c27029"</definedName>
    <definedName name="IQ_COMM_INDUST_US_ADR_LOANS_RSTRC_DUE_30_89_FFIEC">"c27097"</definedName>
    <definedName name="IQ_COMM_INDUST_US_ADR_LOANS_RSTRC_DUE_90_FFIEC">"c27137"</definedName>
    <definedName name="IQ_COMM_INDUST_US_ADR_LOANS_RSTRC_NON_ACCRUAL_FFIEC">"c27177"</definedName>
    <definedName name="IQ_COMM_INDUST_US_ADR_LOANS_RSTRC_TERMS_FFIEC">"c27028"</definedName>
    <definedName name="IQ_COMM_INDUSTRIA_NONL_US_ADR_LOANS_RSTRC_DUE_90_FFIEC">"c27138"</definedName>
    <definedName name="IQ_COMM_INDUSTRIAL_LL_REC_FFIEC">"c18880"</definedName>
    <definedName name="IQ_COMM_INDUSTRIAL_LOANS_FFIEC">"c12821"</definedName>
    <definedName name="IQ_COMM_INDUSTRIAL_NON_US_LL_REC_FFIEC">"c12888"</definedName>
    <definedName name="IQ_COMM_INDUSTRIAL_US_LL_REC_FFIEC">"c12887"</definedName>
    <definedName name="IQ_COMM_LETTERS_CREDIT_THRIFT">"c25613"</definedName>
    <definedName name="IQ_COMM_LOANS_GROSS_LOANS_THRIFT">"c25732"</definedName>
    <definedName name="IQ_COMM_LOANS_NON_MORTGAGE_ADJUSTED_NCOS_TOTAL_THRIFT">"c25210"</definedName>
    <definedName name="IQ_COMM_LOANS_NON_MORTGAGE_GVA_CHARGE_OFFS_THRIFT">"c25125"</definedName>
    <definedName name="IQ_COMM_LOANS_NON_MORTGAGE_GVA_RECOVERIES_THRIFT">"c25156"</definedName>
    <definedName name="IQ_COMM_LOANS_NON_MORTGAGE_SVA_PROVISIONS_TRANSFERS_FROM_GVA_TOTAL_THRIFT">"c25179"</definedName>
    <definedName name="IQ_COMM_LOANS_RISK_BASED_CAPITAL_THRIFT">"c25717"</definedName>
    <definedName name="IQ_COMM_LOANS_THRIFT">"c24853"</definedName>
    <definedName name="IQ_COMM_LOANS_TOTAL_LOANS_THRIFT">"c25749"</definedName>
    <definedName name="IQ_COMM_MBS_ISSUED_FNMA_TRADING_DOM_FFIEC">"c27012"</definedName>
    <definedName name="IQ_COMM_MBS_ISSUED_FNMA_TRADING_FFIEC">"c27005"</definedName>
    <definedName name="IQ_COMM_MBS_TRADING_DOM_FFIEC">"c27354"</definedName>
    <definedName name="IQ_COMM_MBS_TRADING_FFIEC">"c27353"</definedName>
    <definedName name="IQ_COMM_NON_MORTGAGE_LOANS_DUE_30_89_THRIFT">"c25247"</definedName>
    <definedName name="IQ_COMM_NON_MORTGAGE_LOANS_DUE_90_THRIFT">"c25268"</definedName>
    <definedName name="IQ_COMM_NON_MORTGAGE_LOANS_NON_ACCRUAL_THRIFT">"c25289"</definedName>
    <definedName name="IQ_COMM_RE_FARM_LOANS_TOT_LOANS_FFIEC">"c13872"</definedName>
    <definedName name="IQ_COMM_RE_FARM_LOANS_TOTAL_LOANS_THRIFT">"c25743"</definedName>
    <definedName name="IQ_COMM_RE_LOANS_GROSS_LOANS_THRIFT">"c25725"</definedName>
    <definedName name="IQ_COMM_RE_LOANS_RISK_BASED_CAPITAL_THRIFT">"c25710"</definedName>
    <definedName name="IQ_COMM_RE_NONFARM_NONRES_TOT_LOANS_FFIEC">"c13871"</definedName>
    <definedName name="IQ_COMM_RE_NONFARM_NONRESIDENTIAL_TOTAL_LOANS_THRIFT">"c25746"</definedName>
    <definedName name="IQ_COMMERCIAL_BANKS_DEPOSITS_FOREIGN_FDIC">"c6480"</definedName>
    <definedName name="IQ_COMMERCIAL_BANKS_LOANS_FDIC">"c6434"</definedName>
    <definedName name="IQ_COMMERCIAL_BANKS_NONTRANSACTION_ACCOUNTS_FDIC">"c6548"</definedName>
    <definedName name="IQ_COMMERCIAL_BANKS_TOTAL_DEPOSITS_FDIC">"c6474"</definedName>
    <definedName name="IQ_COMMERCIAL_BANKS_TOTAL_LOANS_FOREIGN_FDIC">"c6444"</definedName>
    <definedName name="IQ_COMMERCIAL_BANKS_TRANSACTION_ACCOUNTS_FDIC">"c6540"</definedName>
    <definedName name="IQ_COMMERCIAL_DOM">"c177"</definedName>
    <definedName name="IQ_COMMERCIAL_FIRE_WRITTEN">"c178"</definedName>
    <definedName name="IQ_COMMERCIAL_IND_UNUSED_FFIEC">"c25859"</definedName>
    <definedName name="IQ_COMMERCIAL_INDUSTRIAL_CHARGE_OFFS_FDIC">"c6598"</definedName>
    <definedName name="IQ_COMMERCIAL_INDUSTRIAL_DOM_QUARTERLY_AVG_FFIEC">"c15478"</definedName>
    <definedName name="IQ_COMMERCIAL_INDUSTRIAL_GROSS_LOANS_FFIEC">"c13410"</definedName>
    <definedName name="IQ_COMMERCIAL_INDUSTRIAL_LOANS_DUE_30_89_FFIEC">"c13271"</definedName>
    <definedName name="IQ_COMMERCIAL_INDUSTRIAL_LOANS_DUE_90_FFIEC">"c13297"</definedName>
    <definedName name="IQ_COMMERCIAL_INDUSTRIAL_LOANS_LL_REC_DOM_FFIEC">"c12910"</definedName>
    <definedName name="IQ_COMMERCIAL_INDUSTRIAL_LOANS_NET_FDIC">"c6317"</definedName>
    <definedName name="IQ_COMMERCIAL_INDUSTRIAL_LOANS_NON_ACCRUAL_FFIEC">"c13323"</definedName>
    <definedName name="IQ_COMMERCIAL_INDUSTRIAL_NET_CHARGE_OFFS_FDIC">"c6636"</definedName>
    <definedName name="IQ_COMMERCIAL_INDUSTRIAL_NON_US_CHARGE_OFFS_FFIEC">"c13179"</definedName>
    <definedName name="IQ_COMMERCIAL_INDUSTRIAL_NON_US_DUE_30_89_FFIEC">"c15415"</definedName>
    <definedName name="IQ_COMMERCIAL_INDUSTRIAL_NON_US_DUE_90_FFIEC">"c15419"</definedName>
    <definedName name="IQ_COMMERCIAL_INDUSTRIAL_NON_US_NON_ACCRUAL_FFIEC">"c15464"</definedName>
    <definedName name="IQ_COMMERCIAL_INDUSTRIAL_NON_US_RECOV_FFIEC">"c13201"</definedName>
    <definedName name="IQ_COMMERCIAL_INDUSTRIAL_RECOVERIES_FDIC">"c6617"</definedName>
    <definedName name="IQ_COMMERCIAL_INDUSTRIAL_RISK_BASED_FFIEC">"c13431"</definedName>
    <definedName name="IQ_COMMERCIAL_INDUSTRIAL_TOTAL_LOANS_FOREIGN_FDIC">"c6451"</definedName>
    <definedName name="IQ_COMMERCIAL_INDUSTRIAL_TRADING_DOM_FFIEC">"c12932"</definedName>
    <definedName name="IQ_COMMERCIAL_INDUSTRIAL_US_CHARGE_OFFS_FFIEC">"c13178"</definedName>
    <definedName name="IQ_COMMERCIAL_INDUSTRIAL_US_DUE_30_89_FFIEC">"c15414"</definedName>
    <definedName name="IQ_COMMERCIAL_INDUSTRIAL_US_DUE_90_FFIEC">"c15418"</definedName>
    <definedName name="IQ_COMMERCIAL_INDUSTRIAL_US_NON_ACCRUAL_FFIEC">"c15463"</definedName>
    <definedName name="IQ_COMMERCIAL_INDUSTRIAL_US_RECOV_FFIEC">"c13200"</definedName>
    <definedName name="IQ_COMMERCIAL_INVEST_CABLE_INVEST">"c15806"</definedName>
    <definedName name="IQ_COMMERCIAL_LOANS">"c177"</definedName>
    <definedName name="IQ_COMMERCIAL_LOANS_TOTAL_LOANS">"c15709"</definedName>
    <definedName name="IQ_COMMERCIAL_MORT">"c179"</definedName>
    <definedName name="IQ_COMMERCIAL_MORT_LOANS">"c179"</definedName>
    <definedName name="IQ_COMMERCIAL_OTHER_LOC_FFIEC">"c13253"</definedName>
    <definedName name="IQ_COMMERCIAL_PAPER_ASSETS_TOT_FFIEC">"c13449"</definedName>
    <definedName name="IQ_COMMERCIAL_PAPER_FFIEC">"c12863"</definedName>
    <definedName name="IQ_COMMERCIAL_RE_CONSTRUCTION_LAND_DEV_FDIC">"c6526"</definedName>
    <definedName name="IQ_COMMERCIAL_RE_GROSS_LOANS_FFIEC">"c13400"</definedName>
    <definedName name="IQ_COMMERCIAL_RE_LOANS_FDIC">"c6312"</definedName>
    <definedName name="IQ_COMMERCIAL_RE_LOANS_TOTAL_LOANS">"c15710"</definedName>
    <definedName name="IQ_COMMERCIAL_RE_RISK_BASED_FFIEC">"c13421"</definedName>
    <definedName name="IQ_COMMISS_FEES">"c180"</definedName>
    <definedName name="IQ_COMMISSION_DEF">"c181"</definedName>
    <definedName name="IQ_COMMITMENTS_BUY_SEC_OTHER_OFF_BS_FFIEC">"c13128"</definedName>
    <definedName name="IQ_COMMITMENTS_COMMERCIAL_RE_UNUSED_FFIEC">"c13243"</definedName>
    <definedName name="IQ_COMMITMENTS_MATURITY_EXCEEDING_1YR_FDIC">"c6531"</definedName>
    <definedName name="IQ_COMMITMENTS_NOT_SECURED_RE_FDIC">"c6528"</definedName>
    <definedName name="IQ_COMMITMENTS_SECURED_RE_FDIC">"c6527"</definedName>
    <definedName name="IQ_COMMITMENTS_SELL_SEC_OTHER_OFF_BS_FFIEC">"c13129"</definedName>
    <definedName name="IQ_COMMODITY_EXPOSURE_FFIEC">"c13061"</definedName>
    <definedName name="IQ_COMMODITY_EXPOSURES_FDIC">"c6665"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CM">"c185"</definedName>
    <definedName name="IQ_COMMON_APIC_FIN">"c186"</definedName>
    <definedName name="IQ_COMMON_APIC_INS">"c187"</definedName>
    <definedName name="IQ_COMMON_APIC_RE">"c6202"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CAGR">"c6060"</definedName>
    <definedName name="IQ_COMMON_EQUITY_10YR_ANN_GROWTH">"c191"</definedName>
    <definedName name="IQ_COMMON_EQUITY_1YR_ANN_GROWTH">"c192"</definedName>
    <definedName name="IQ_COMMON_EQUITY_2YR_ANN_CAGR">"c6061"</definedName>
    <definedName name="IQ_COMMON_EQUITY_2YR_ANN_GROWTH">"c193"</definedName>
    <definedName name="IQ_COMMON_EQUITY_3YR_ANN_CAGR">"c6062"</definedName>
    <definedName name="IQ_COMMON_EQUITY_3YR_ANN_GROWTH">"c194"</definedName>
    <definedName name="IQ_COMMON_EQUITY_5YR_ANN_CAGR">"c6063"</definedName>
    <definedName name="IQ_COMMON_EQUITY_5YR_ANN_GROWTH">"c195"</definedName>
    <definedName name="IQ_COMMON_EQUITY_7YR_ANN_CAGR">"c6064"</definedName>
    <definedName name="IQ_COMMON_EQUITY_7YR_ANN_GROWTH">"c196"</definedName>
    <definedName name="IQ_COMMON_FDIC">"c6350"</definedName>
    <definedName name="IQ_COMMON_ISSUED">"c197"</definedName>
    <definedName name="IQ_COMMON_ISSUED_BNK">"c198"</definedName>
    <definedName name="IQ_COMMON_ISSUED_BR">"c199"</definedName>
    <definedName name="IQ_COMMON_ISSUED_CM">"c199"</definedName>
    <definedName name="IQ_COMMON_ISSUED_FIN">"c200"</definedName>
    <definedName name="IQ_COMMON_ISSUED_INS">"c201"</definedName>
    <definedName name="IQ_COMMON_ISSUED_RE">"c6203"</definedName>
    <definedName name="IQ_COMMON_ISSUED_REIT">"c202"</definedName>
    <definedName name="IQ_COMMON_ISSUED_UTI">"c203"</definedName>
    <definedName name="IQ_COMMON_PER_ADR">"c13596"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CM">"c208"</definedName>
    <definedName name="IQ_COMMON_REP_FIN">"c209"</definedName>
    <definedName name="IQ_COMMON_REP_INS">"c210"</definedName>
    <definedName name="IQ_COMMON_REP_RE">"c6204"</definedName>
    <definedName name="IQ_COMMON_REP_REIT">"c211"</definedName>
    <definedName name="IQ_COMMON_REP_UTI">"c212"</definedName>
    <definedName name="IQ_COMMON_STOCK">"c1358"</definedName>
    <definedName name="IQ_COMMON_STOCK_DIVIDENDS_DECLARED_SAVINGS_ASSOCIATION_THRIFT">"c25011"</definedName>
    <definedName name="IQ_COMMON_STOCK_FFIEC">"c12876"</definedName>
    <definedName name="IQ_COMMON_STOCK_THRIFT">"c24917"</definedName>
    <definedName name="IQ_COMMON_TRUST_FUNDS_COLLECTIVE_INV_FUNDS_ALL_OTHER_ACCOUNTS_THRIFT">"c25430"</definedName>
    <definedName name="IQ_COMMON_TRUST_FUNDS_COLLECTIVE_INV_FUNDS_EMPLOYEE_BENEFIT_RETIREMENT_RELATED_ACCOUNTS_THRIFT">"c25414"</definedName>
    <definedName name="IQ_COMMON_TRUST_FUNDS_COLLECTIVE_INV_FUNDS_PERSONAL_TRUST_AGENCY_INV_MANAGEMENT_ACCOUNTS_THRIFT">"c25398"</definedName>
    <definedName name="IQ_COMP_BENEFITS">"c213"</definedName>
    <definedName name="IQ_COMPANY_ADDRESS">"c214"</definedName>
    <definedName name="IQ_COMPANY_ID">"c3513"</definedName>
    <definedName name="IQ_COMPANY_ID_QUICK_MATCH">"c16227"</definedName>
    <definedName name="IQ_COMPANY_MAIN_FAX">"c18016"</definedName>
    <definedName name="IQ_COMPANY_NAME">"c215"</definedName>
    <definedName name="IQ_COMPANY_NAME_LONG">"c1585"</definedName>
    <definedName name="IQ_COMPANY_NAME_QUICK_MATCH">"c16228"</definedName>
    <definedName name="IQ_COMPANY_NOTE">"c6792"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ICKER_NO_EXCH">"c15490"</definedName>
    <definedName name="IQ_COMPANY_TYPE">"c2096"</definedName>
    <definedName name="IQ_COMPANY_WEBSITE">"c220"</definedName>
    <definedName name="IQ_COMPANY_ZIP">"c221"</definedName>
    <definedName name="IQ_COMPETITOR_ALL">"c13754"</definedName>
    <definedName name="IQ_COMPETITOR_NAMED_BY_COMPANY">"c13751"</definedName>
    <definedName name="IQ_COMPETITOR_NAMED_BY_COMPETITOR">"c13752"</definedName>
    <definedName name="IQ_COMPETITOR_NAMED_BY_THIRDPARTY">"c13753"</definedName>
    <definedName name="IQ_COMPOSITE_CYCLICAL_IND">"c6830"</definedName>
    <definedName name="IQ_COMPOSITE_CYCLICAL_IND_APR">"c7490"</definedName>
    <definedName name="IQ_COMPOSITE_CYCLICAL_IND_APR_FC">"c8370"</definedName>
    <definedName name="IQ_COMPOSITE_CYCLICAL_IND_FC">"c7710"</definedName>
    <definedName name="IQ_COMPOSITE_CYCLICAL_IND_POP">"c7050"</definedName>
    <definedName name="IQ_COMPOSITE_CYCLICAL_IND_POP_FC">"c7930"</definedName>
    <definedName name="IQ_COMPOSITE_CYCLICAL_IND_YOY">"c7270"</definedName>
    <definedName name="IQ_COMPOSITE_CYCLICAL_IND_YOY_FC">"c8150"</definedName>
    <definedName name="IQ_CONSOL_BEDS">"c8782"</definedName>
    <definedName name="IQ_CONSOL_PROP_OPERATIONAL">"c8758"</definedName>
    <definedName name="IQ_CONSOL_PROP_OTHER_OWNED">"c8760"</definedName>
    <definedName name="IQ_CONSOL_PROP_TOTAL">"c8761"</definedName>
    <definedName name="IQ_CONSOL_PROP_UNDEVELOPED">"c8759"</definedName>
    <definedName name="IQ_CONSOL_ROOMS">"c8786"</definedName>
    <definedName name="IQ_CONSOL_SQ_FT_OPERATIONAL">"c8774"</definedName>
    <definedName name="IQ_CONSOL_SQ_FT_OTHER_OWNED">"c8776"</definedName>
    <definedName name="IQ_CONSOL_SQ_FT_TOTAL">"c8777"</definedName>
    <definedName name="IQ_CONSOL_SQ_FT_UNDEVELOPED">"c8775"</definedName>
    <definedName name="IQ_CONSOL_UNITS_OPERATIONAL">"c8766"</definedName>
    <definedName name="IQ_CONSOL_UNITS_OTHER_OWNED">"c8768"</definedName>
    <definedName name="IQ_CONSOL_UNITS_TOTAL">"c8769"</definedName>
    <definedName name="IQ_CONSOL_UNITS_UNDEVELOPED">"c8767"</definedName>
    <definedName name="IQ_CONSOLIDATED_ASSETS_QUARTERLY_AVG_FFIEC">"c13087"</definedName>
    <definedName name="IQ_CONSOLIDATED_NI_FOREIGN_FFIEC">"c15396"</definedName>
    <definedName name="IQ_CONST_LAND_DEV_LOANS_TOT_LOANS_FFIEC">"c13865"</definedName>
    <definedName name="IQ_CONST_LAND_DEVELOP_OTHER_DOM_CHARGE_OFFS_FFIEC">"c13628"</definedName>
    <definedName name="IQ_CONST_LAND_DEVELOP_OTHER_DOM_LOSS_SHARING_FFIEC">"c27207"</definedName>
    <definedName name="IQ_CONST_LAND_DEVELOP_OTHER_DOM_RECOV_FFIEC">"c13632"</definedName>
    <definedName name="IQ_CONSTITUENTS">"c19169"</definedName>
    <definedName name="IQ_CONSTITUENTS_ADD">"c26979"</definedName>
    <definedName name="IQ_CONSTITUENTS_ADD_DATE">"c26980"</definedName>
    <definedName name="IQ_CONSTITUENTS_NAME">"c19192"</definedName>
    <definedName name="IQ_CONSTITUENTS_REMOVE">"c26981"</definedName>
    <definedName name="IQ_CONSTITUENTS_REMOVE_DATE">"c26982"</definedName>
    <definedName name="IQ_CONSTRUCTION_1_4_DWELLING_UNITS_THRIFT">"c24839"</definedName>
    <definedName name="IQ_CONSTRUCTION_DEV_LOANS_FDIC">"c6313"</definedName>
    <definedName name="IQ_CONSTRUCTION_LAND_DEV_DOM_FFIEC">"c15267"</definedName>
    <definedName name="IQ_CONSTRUCTION_LAND_DEVELOPMENT_CHARGE_OFFS_FDIC">"c6594"</definedName>
    <definedName name="IQ_CONSTRUCTION_LAND_DEVELOPMENT_LOANS_TOTAL_LOANS_THRIFT">"c25744"</definedName>
    <definedName name="IQ_CONSTRUCTION_LAND_DEVELOPMENT_NET_CHARGE_OFFS_FDIC">"c6632"</definedName>
    <definedName name="IQ_CONSTRUCTION_LAND_DEVELOPMENT_RECOVERIES_FDIC">"c6613"</definedName>
    <definedName name="IQ_CONSTRUCTION_LL_REC_DOM_FFIEC">"c12900"</definedName>
    <definedName name="IQ_CONSTRUCTION_LOANS">"c222"</definedName>
    <definedName name="IQ_CONSTRUCTION_LOANS_DOM_DUE_30_89_FFIEC">"c13256"</definedName>
    <definedName name="IQ_CONSTRUCTION_LOANS_DOM_DUE_90_FFIEC">"c13284"</definedName>
    <definedName name="IQ_CONSTRUCTION_LOANS_DOM_NON_ACCRUAL_FFIEC">"c13310"</definedName>
    <definedName name="IQ_CONSTRUCTION_LOANS_GROSS_LOANS_FFIEC">"c13401"</definedName>
    <definedName name="IQ_CONSTRUCTION_LOANS_GROSS_LOANS_THRIFT">"c25726"</definedName>
    <definedName name="IQ_CONSTRUCTION_LOANS_IN_PROCESS_FORECLOSURE_THRIFT">"c25303"</definedName>
    <definedName name="IQ_CONSTRUCTION_LOANS_RISK_BASED_CAPITAL_THRIFT">"c25711"</definedName>
    <definedName name="IQ_CONSTRUCTION_LOANS_TOTAL_LOANS">"c15711"</definedName>
    <definedName name="IQ_CONSTRUCTION_MORTGAGE_LOANS_30_89_DAYS_PAST_DUE_STILL_ACCRUING_THRIFT">"c25240"</definedName>
    <definedName name="IQ_CONSTRUCTION_MORTGAGE_LOANS_DUE_90_THRIFT">"c25261"</definedName>
    <definedName name="IQ_CONSTRUCTION_MORTGAGE_LOANS_FORECLOSED_DURING_QUARTER_THRIFT">"c25231"</definedName>
    <definedName name="IQ_CONSTRUCTION_MORTGAGE_LOANS_NON_ACCRUAL_THRIFT">"c25282"</definedName>
    <definedName name="IQ_CONSTRUCTION_MORTGAGE_LOANS_THRIFT">"c24838"</definedName>
    <definedName name="IQ_CONSTRUCTION_MULTIFAMILY_DWELLING_UNITS_THRIFT">"c24840"</definedName>
    <definedName name="IQ_CONSTRUCTION_NONRES_PROPERTY_THRIFT">"c24841"</definedName>
    <definedName name="IQ_CONSTRUCTION_RISK_BASED_FFIEC">"c13422"</definedName>
    <definedName name="IQ_CONSULTING_FFIEC">"c13055"</definedName>
    <definedName name="IQ_CONSUMER_AUTO_LOANS_DUE_90_THRIFT">"c25272"</definedName>
    <definedName name="IQ_CONSUMER_AUTO_LOANS_NON_MORTGAGE_ADJUSTED_NCOS_TOTAL_THRIFT">"c25214"</definedName>
    <definedName name="IQ_CONSUMER_AUTO_LOANS_NON_MORTGAGE_GVA_CHARGE_OFFS_THRIFT">"c25129"</definedName>
    <definedName name="IQ_CONSUMER_AUTO_LOANS_NON_MORTGAGE_GVA_RECOVERIES_THRIFT">"c25160"</definedName>
    <definedName name="IQ_CONSUMER_AUTO_LOANS_NON_MORTGAGE_LOANS_DUE_30_89_THRIFT">"c25251"</definedName>
    <definedName name="IQ_CONSUMER_AUTO_LOANS_NON_MORTGAGE_LOANS_NON_ACCRUAL_THRIFT">"c25293"</definedName>
    <definedName name="IQ_CONSUMER_AUTO_LOANS_NON_MORTGAGE_SVA_PROVISIONS_TRANSFERS_FROM_GVA_TOTAL_THRIFT">"c25183"</definedName>
    <definedName name="IQ_CONSUMER_COMFORT">"c6831"</definedName>
    <definedName name="IQ_CONSUMER_COMFORT_APR">"c7491"</definedName>
    <definedName name="IQ_CONSUMER_COMFORT_APR_FC">"c8371"</definedName>
    <definedName name="IQ_CONSUMER_COMFORT_FC">"c7711"</definedName>
    <definedName name="IQ_CONSUMER_COMFORT_POP">"c7051"</definedName>
    <definedName name="IQ_CONSUMER_COMFORT_POP_FC">"c7931"</definedName>
    <definedName name="IQ_CONSUMER_CONFIDENCE">"c6832"</definedName>
    <definedName name="IQ_CONSUMER_CONFIDENCE_APR">"c7492"</definedName>
    <definedName name="IQ_CONSUMER_CONFIDENCE_APR_FC">"c8372"</definedName>
    <definedName name="IQ_CONSUMER_CONFIDENCE_FC">"c7712"</definedName>
    <definedName name="IQ_CONSUMER_CONFIDENCE_POP">"c7052"</definedName>
    <definedName name="IQ_CONSUMER_CONFIDENCE_POP_FC">"c7932"</definedName>
    <definedName name="IQ_CONSUMER_CONFIDENCE_YOY">"c7272"</definedName>
    <definedName name="IQ_CONSUMER_CONFIDENCE_YOY_FC">"c8152"</definedName>
    <definedName name="IQ_CONSUMER_CREDIT_CARD_LINES_UNUSED_FFIEC">"c25862"</definedName>
    <definedName name="IQ_CONSUMER_CREDIT_CARDS_NON_MORTGAGE_ADJUSTED_NCOS_TOTAL_THRIFT">"c25216"</definedName>
    <definedName name="IQ_CONSUMER_CREDIT_CARDS_NON_MORTGAGE_GVA_CHARGE_OFFS_THRIFT">"c25131"</definedName>
    <definedName name="IQ_CONSUMER_CREDIT_CARDS_NON_MORTGAGE_GVA_RECOVERIES_THRIFT">"c25162"</definedName>
    <definedName name="IQ_CONSUMER_CREDIT_CARDS_NON_MORTGAGE_LOANS_DUE_30_89_THRIFT">"c25253"</definedName>
    <definedName name="IQ_CONSUMER_CREDIT_CARDS_NON_MORTGAGE_LOANS_DUE_90_THRIFT">"c25274"</definedName>
    <definedName name="IQ_CONSUMER_CREDIT_CARDS_NON_MORTGAGE_LOANS_NON_ACCRUAL_THRIFT">"c25295"</definedName>
    <definedName name="IQ_CONSUMER_CREDIT_CARDS_NON_MORTGAGE_SVA_PROVISIONS_TRANSFERS_FROM_GVA_TOTAL_THRIFT">"c25185"</definedName>
    <definedName name="IQ_CONSUMER_EDUCATION_LOANS_NON_MORTGAGE_ADJUSTED_NCOS_TOTAL_THRIFT">"c25213"</definedName>
    <definedName name="IQ_CONSUMER_EDUCATION_LOANS_NON_MORTGAGE_GVA_CHARGE_OFFS_THRIFT">"c25128"</definedName>
    <definedName name="IQ_CONSUMER_EDUCATION_LOANS_NON_MORTGAGE_GVA_RECOVERIES_THRIFT">"c25159"</definedName>
    <definedName name="IQ_CONSUMER_EDUCATION_LOANS_NON_MORTGAGE_SVA_PROVISIONS_TRANSFERS_FROM_GVA_TOTAL_THRIFT">"c25182"</definedName>
    <definedName name="IQ_CONSUMER_EDUCATION_NON_MORTGAGE_LOANS_DUE_30_89_THRIFT">"c25250"</definedName>
    <definedName name="IQ_CONSUMER_EDUCATION_NON_MORTGAGE_LOANS_DUE_90_THRIFT">"c25271"</definedName>
    <definedName name="IQ_CONSUMER_EDUCATION_NON_MORTGAGE_LOANS_NON_ACCRUAL_THRIFT">"c25292"</definedName>
    <definedName name="IQ_CONSUMER_HOME_IMPROVEMENT_LOANS_NON_MORTGAGE_ADJUSTED_NCOS_TOTAL_THRIFT">"c25212"</definedName>
    <definedName name="IQ_CONSUMER_HOME_IMPROVEMENT_LOANS_NON_MORTGAGE_GVA_CHARGE_OFFS_THRIFT">"c25127"</definedName>
    <definedName name="IQ_CONSUMER_HOME_IMPROVEMENT_LOANS_NON_MORTGAGE_GVA_RECOVERIES_THRIFT">"c25158"</definedName>
    <definedName name="IQ_CONSUMER_HOME_IMPROVEMENT_LOANS_NON_MORTGAGE_SVA_PROVISIONS_TRANSFERS_FROM_GVA_TOTAL_THRIFT">"c25181"</definedName>
    <definedName name="IQ_CONSUMER_HOME_IMPROVEMENT_NON_MORTGAGE_LOANS_DUE_30_89_THRIFT">"c25249"</definedName>
    <definedName name="IQ_CONSUMER_HOME_IMPROVEMENT_NON_MORTGAGE_LOANS_DUE_90_THRIFT">"c25270"</definedName>
    <definedName name="IQ_CONSUMER_HOME_IMPROVEMENT_NON_MORTGAGE_LOANS_NON_ACCRUAL_THRIFT">"c25291"</definedName>
    <definedName name="IQ_CONSUMER_LEASES_LL_REC_FFIEC">"c12895"</definedName>
    <definedName name="IQ_CONSUMER_LENDING">"c6833"</definedName>
    <definedName name="IQ_CONSUMER_LENDING_APR">"c7493"</definedName>
    <definedName name="IQ_CONSUMER_LENDING_APR_FC">"c8373"</definedName>
    <definedName name="IQ_CONSUMER_LENDING_FC">"c7713"</definedName>
    <definedName name="IQ_CONSUMER_LENDING_GROSS">"c6878"</definedName>
    <definedName name="IQ_CONSUMER_LENDING_GROSS_APR">"c7538"</definedName>
    <definedName name="IQ_CONSUMER_LENDING_GROSS_APR_FC">"c8418"</definedName>
    <definedName name="IQ_CONSUMER_LENDING_GROSS_FC">"c7758"</definedName>
    <definedName name="IQ_CONSUMER_LENDING_GROSS_POP">"c7098"</definedName>
    <definedName name="IQ_CONSUMER_LENDING_GROSS_POP_FC">"c7978"</definedName>
    <definedName name="IQ_CONSUMER_LENDING_GROSS_YOY">"c7318"</definedName>
    <definedName name="IQ_CONSUMER_LENDING_GROSS_YOY_FC">"c8198"</definedName>
    <definedName name="IQ_CONSUMER_LENDING_NET">"c6922"</definedName>
    <definedName name="IQ_CONSUMER_LENDING_NET_APR">"c7582"</definedName>
    <definedName name="IQ_CONSUMER_LENDING_NET_APR_FC">"c8462"</definedName>
    <definedName name="IQ_CONSUMER_LENDING_NET_FC">"c7802"</definedName>
    <definedName name="IQ_CONSUMER_LENDING_NET_POP">"c7142"</definedName>
    <definedName name="IQ_CONSUMER_LENDING_NET_POP_FC">"c8022"</definedName>
    <definedName name="IQ_CONSUMER_LENDING_NET_YOY">"c7362"</definedName>
    <definedName name="IQ_CONSUMER_LENDING_NET_YOY_FC">"c8242"</definedName>
    <definedName name="IQ_CONSUMER_LENDING_POP">"c7053"</definedName>
    <definedName name="IQ_CONSUMER_LENDING_POP_FC">"c7933"</definedName>
    <definedName name="IQ_CONSUMER_LENDING_TOTAL">"c7018"</definedName>
    <definedName name="IQ_CONSUMER_LENDING_TOTAL_APR">"c7678"</definedName>
    <definedName name="IQ_CONSUMER_LENDING_TOTAL_APR_FC">"c8558"</definedName>
    <definedName name="IQ_CONSUMER_LENDING_TOTAL_FC">"c7898"</definedName>
    <definedName name="IQ_CONSUMER_LENDING_TOTAL_POP">"c7238"</definedName>
    <definedName name="IQ_CONSUMER_LENDING_TOTAL_POP_FC">"c8118"</definedName>
    <definedName name="IQ_CONSUMER_LENDING_TOTAL_YOY">"c7458"</definedName>
    <definedName name="IQ_CONSUMER_LENDING_TOTAL_YOY_FC">"c8338"</definedName>
    <definedName name="IQ_CONSUMER_LENDING_YOY">"c7273"</definedName>
    <definedName name="IQ_CONSUMER_LENDING_YOY_FC">"c8153"</definedName>
    <definedName name="IQ_CONSUMER_LL_REC_FFIEC">"c25869"</definedName>
    <definedName name="IQ_CONSUMER_LOANS">"c223"</definedName>
    <definedName name="IQ_CONSUMER_LOANS_CHARGE_OFFS_FFIEC">"c25838"</definedName>
    <definedName name="IQ_CONSUMER_LOANS_DEPOSITS_NON_MORTGAGE_ADJUSTED_NCOS_TOTAL_THRIFT">"c25211"</definedName>
    <definedName name="IQ_CONSUMER_LOANS_DEPOSITS_NON_MORTGAGE_GVA_CHARGE_OFFS_THRIFT">"c25126"</definedName>
    <definedName name="IQ_CONSUMER_LOANS_DEPOSITS_NON_MORTGAGE_GVA_RECOVERIES_THRIFT">"c25157"</definedName>
    <definedName name="IQ_CONSUMER_LOANS_DEPOSITS_NON_MORTGAGE_LOANS_DUE_30_89_THRIFT">"c25248"</definedName>
    <definedName name="IQ_CONSUMER_LOANS_DEPOSITS_NON_MORTGAGE_LOANS_DUE_90_THRIFT">"c25269"</definedName>
    <definedName name="IQ_CONSUMER_LOANS_DEPOSITS_NON_MORTGAGE_LOANS_NON_ACCRUAL_THRIFT">"c25290"</definedName>
    <definedName name="IQ_CONSUMER_LOANS_DEPOSITS_NON_MORTGAGE_SVA_PROVISIONS_TRANSFERS_FROM_GVA_TOTAL_THRIFT">"c25180"</definedName>
    <definedName name="IQ_CONSUMER_LOANS_DEPOSITS_THRIFT">"c24859"</definedName>
    <definedName name="IQ_CONSUMER_LOANS_DUE_30_89_FFIEC">"c25829"</definedName>
    <definedName name="IQ_CONSUMER_LOANS_DUE_90_FFIEC">"c25830"</definedName>
    <definedName name="IQ_CONSUMER_LOANS_LL_REC_DOM_FFIEC">"c12911"</definedName>
    <definedName name="IQ_CONSUMER_LOANS_NON_ACCRUAL_FFIEC">"c25831"</definedName>
    <definedName name="IQ_CONSUMER_LOANS_QUARTERLY_AVG_FFIEC">"c27065"</definedName>
    <definedName name="IQ_CONSUMER_LOANS_RECOV_FFIEC">"c25839"</definedName>
    <definedName name="IQ_CONSUMER_LOANS_THRIFT">"c24858"</definedName>
    <definedName name="IQ_CONSUMER_LOANS_TOT_LOANS_FFIEC">"c13875"</definedName>
    <definedName name="IQ_CONSUMER_LOANS_TOTAL_LOANS">"c15712"</definedName>
    <definedName name="IQ_CONSUMER_LOANS_TOTAL_LOANS_THRIFT">"c25750"</definedName>
    <definedName name="IQ_CONSUMER_MOBILE_HOME_LOANS_NON_MORTGAGE_ADJUSTED_NCOS_TOTAL_THRIFT">"c25215"</definedName>
    <definedName name="IQ_CONSUMER_MOBILE_HOME_LOANS_NON_MORTGAGE_GVA_CHARGE_OFFS_THRIFT">"c25130"</definedName>
    <definedName name="IQ_CONSUMER_MOBILE_HOME_LOANS_NON_MORTGAGE_GVA_RECOVERIES_THRIFT">"c25161"</definedName>
    <definedName name="IQ_CONSUMER_MOBILE_HOME_LOANS_NON_MORTGAGE_LOANS_DUE_30_89_THRIFT">"c25252"</definedName>
    <definedName name="IQ_CONSUMER_MOBILE_HOME_LOANS_NON_MORTGAGE_LOANS_DUE_90_THRIFT">"c25273"</definedName>
    <definedName name="IQ_CONSUMER_MOBILE_HOME_LOANS_NON_MORTGAGE_LOANS_NON_ACCRUAL_THRIFT">"c25294"</definedName>
    <definedName name="IQ_CONSUMER_MOBILE_HOME_LOANS_NON_MORTGAGE_SVA_PROVISIONS_TRANSFERS_FROM_GVA_TOTAL_THRIFT">"c25184"</definedName>
    <definedName name="IQ_CONSUMER_OTHER_NON_MORTGAGE_ADJUSTED_NCOS_TOTAL_THRIFT">"c25217"</definedName>
    <definedName name="IQ_CONSUMER_OTHER_NON_MORTGAGE_GVA_RECOVERIES_THRIFT">"c25163"</definedName>
    <definedName name="IQ_CONSUMER_OTHER_NON_MORTGAGE_LOANS_DUE_30_89_THRIFT">"c25254"</definedName>
    <definedName name="IQ_CONSUMER_OTHER_NON_MORTGAGE_LOANS_DUE_90_THRIFT">"c25275"</definedName>
    <definedName name="IQ_CONSUMER_OTHER_NON_MORTGAGE_LOANS_GVA_CHARGE_OFFS_THRIFT">"c25132"</definedName>
    <definedName name="IQ_CONSUMER_OTHER_NON_MORTGAGE_LOANS_NON_ACCRUAL_THRIFT">"c25296"</definedName>
    <definedName name="IQ_CONSUMER_OTHER_NON_MORTGAGE_SVA_PROVISIONS_TRANSFERS_FROM_GVA_TOTAL_THRIFT">"c25186"</definedName>
    <definedName name="IQ_CONSUMER_SPENDING">"c6834"</definedName>
    <definedName name="IQ_CONSUMER_SPENDING_APR">"c7494"</definedName>
    <definedName name="IQ_CONSUMER_SPENDING_APR_FC">"c8374"</definedName>
    <definedName name="IQ_CONSUMER_SPENDING_DURABLE">"c6835"</definedName>
    <definedName name="IQ_CONSUMER_SPENDING_DURABLE_APR">"c7495"</definedName>
    <definedName name="IQ_CONSUMER_SPENDING_DURABLE_APR_FC">"c8375"</definedName>
    <definedName name="IQ_CONSUMER_SPENDING_DURABLE_FC">"c7715"</definedName>
    <definedName name="IQ_CONSUMER_SPENDING_DURABLE_POP">"c7055"</definedName>
    <definedName name="IQ_CONSUMER_SPENDING_DURABLE_POP_FC">"c7935"</definedName>
    <definedName name="IQ_CONSUMER_SPENDING_DURABLE_REAL">"c6964"</definedName>
    <definedName name="IQ_CONSUMER_SPENDING_DURABLE_REAL_APR">"c7624"</definedName>
    <definedName name="IQ_CONSUMER_SPENDING_DURABLE_REAL_APR_FC">"c8504"</definedName>
    <definedName name="IQ_CONSUMER_SPENDING_DURABLE_REAL_FC">"c7844"</definedName>
    <definedName name="IQ_CONSUMER_SPENDING_DURABLE_REAL_POP">"c7184"</definedName>
    <definedName name="IQ_CONSUMER_SPENDING_DURABLE_REAL_POP_FC">"c8064"</definedName>
    <definedName name="IQ_CONSUMER_SPENDING_DURABLE_REAL_SAAR">"c6965"</definedName>
    <definedName name="IQ_CONSUMER_SPENDING_DURABLE_REAL_SAAR_APR">"c7625"</definedName>
    <definedName name="IQ_CONSUMER_SPENDING_DURABLE_REAL_SAAR_APR_FC">"c8505"</definedName>
    <definedName name="IQ_CONSUMER_SPENDING_DURABLE_REAL_SAAR_FC">"c7845"</definedName>
    <definedName name="IQ_CONSUMER_SPENDING_DURABLE_REAL_SAAR_POP">"c7185"</definedName>
    <definedName name="IQ_CONSUMER_SPENDING_DURABLE_REAL_SAAR_POP_FC">"c8065"</definedName>
    <definedName name="IQ_CONSUMER_SPENDING_DURABLE_REAL_SAAR_YOY">"c7405"</definedName>
    <definedName name="IQ_CONSUMER_SPENDING_DURABLE_REAL_SAAR_YOY_FC">"c8285"</definedName>
    <definedName name="IQ_CONSUMER_SPENDING_DURABLE_REAL_YOY">"c7404"</definedName>
    <definedName name="IQ_CONSUMER_SPENDING_DURABLE_REAL_YOY_FC">"c8284"</definedName>
    <definedName name="IQ_CONSUMER_SPENDING_DURABLE_YOY">"c7275"</definedName>
    <definedName name="IQ_CONSUMER_SPENDING_DURABLE_YOY_FC">"c8155"</definedName>
    <definedName name="IQ_CONSUMER_SPENDING_FC">"c7714"</definedName>
    <definedName name="IQ_CONSUMER_SPENDING_NONDURABLE">"c6836"</definedName>
    <definedName name="IQ_CONSUMER_SPENDING_NONDURABLE_APR">"c7496"</definedName>
    <definedName name="IQ_CONSUMER_SPENDING_NONDURABLE_APR_FC">"c8376"</definedName>
    <definedName name="IQ_CONSUMER_SPENDING_NONDURABLE_FC">"c7716"</definedName>
    <definedName name="IQ_CONSUMER_SPENDING_NONDURABLE_POP">"c7056"</definedName>
    <definedName name="IQ_CONSUMER_SPENDING_NONDURABLE_POP_FC">"c7936"</definedName>
    <definedName name="IQ_CONSUMER_SPENDING_NONDURABLE_REAL">"c6966"</definedName>
    <definedName name="IQ_CONSUMER_SPENDING_NONDURABLE_REAL_APR">"c7626"</definedName>
    <definedName name="IQ_CONSUMER_SPENDING_NONDURABLE_REAL_APR_FC">"c8506"</definedName>
    <definedName name="IQ_CONSUMER_SPENDING_NONDURABLE_REAL_FC">"c7846"</definedName>
    <definedName name="IQ_CONSUMER_SPENDING_NONDURABLE_REAL_POP">"c7186"</definedName>
    <definedName name="IQ_CONSUMER_SPENDING_NONDURABLE_REAL_POP_FC">"c8066"</definedName>
    <definedName name="IQ_CONSUMER_SPENDING_NONDURABLE_REAL_SAAR">"c6967"</definedName>
    <definedName name="IQ_CONSUMER_SPENDING_NONDURABLE_REAL_SAAR_APR">"c7627"</definedName>
    <definedName name="IQ_CONSUMER_SPENDING_NONDURABLE_REAL_SAAR_APR_FC">"c8507"</definedName>
    <definedName name="IQ_CONSUMER_SPENDING_NONDURABLE_REAL_SAAR_FC">"c7847"</definedName>
    <definedName name="IQ_CONSUMER_SPENDING_NONDURABLE_REAL_SAAR_POP">"c7187"</definedName>
    <definedName name="IQ_CONSUMER_SPENDING_NONDURABLE_REAL_SAAR_POP_FC">"c8067"</definedName>
    <definedName name="IQ_CONSUMER_SPENDING_NONDURABLE_REAL_SAAR_YOY">"c7407"</definedName>
    <definedName name="IQ_CONSUMER_SPENDING_NONDURABLE_REAL_SAAR_YOY_FC">"c8287"</definedName>
    <definedName name="IQ_CONSUMER_SPENDING_NONDURABLE_REAL_YOY">"c7406"</definedName>
    <definedName name="IQ_CONSUMER_SPENDING_NONDURABLE_REAL_YOY_FC">"c8286"</definedName>
    <definedName name="IQ_CONSUMER_SPENDING_NONDURABLE_YOY">"c7276"</definedName>
    <definedName name="IQ_CONSUMER_SPENDING_NONDURABLE_YOY_FC">"c8156"</definedName>
    <definedName name="IQ_CONSUMER_SPENDING_POP">"c7054"</definedName>
    <definedName name="IQ_CONSUMER_SPENDING_POP_FC">"c7934"</definedName>
    <definedName name="IQ_CONSUMER_SPENDING_REAL">"c6963"</definedName>
    <definedName name="IQ_CONSUMER_SPENDING_REAL_APR">"c7623"</definedName>
    <definedName name="IQ_CONSUMER_SPENDING_REAL_APR_FC">"c8503"</definedName>
    <definedName name="IQ_CONSUMER_SPENDING_REAL_FC">"c7843"</definedName>
    <definedName name="IQ_CONSUMER_SPENDING_REAL_POP">"c7183"</definedName>
    <definedName name="IQ_CONSUMER_SPENDING_REAL_POP_FC">"c8063"</definedName>
    <definedName name="IQ_CONSUMER_SPENDING_REAL_SAAR">"c6968"</definedName>
    <definedName name="IQ_CONSUMER_SPENDING_REAL_SAAR_APR">"c7628"</definedName>
    <definedName name="IQ_CONSUMER_SPENDING_REAL_SAAR_APR_FC">"c8508"</definedName>
    <definedName name="IQ_CONSUMER_SPENDING_REAL_SAAR_FC">"c7848"</definedName>
    <definedName name="IQ_CONSUMER_SPENDING_REAL_SAAR_POP">"c7188"</definedName>
    <definedName name="IQ_CONSUMER_SPENDING_REAL_SAAR_POP_FC">"c8068"</definedName>
    <definedName name="IQ_CONSUMER_SPENDING_REAL_SAAR_YOY">"c7408"</definedName>
    <definedName name="IQ_CONSUMER_SPENDING_REAL_SAAR_YOY_FC">"c8288"</definedName>
    <definedName name="IQ_CONSUMER_SPENDING_REAL_USD_APR_FC">"c11921"</definedName>
    <definedName name="IQ_CONSUMER_SPENDING_REAL_USD_FC">"c11918"</definedName>
    <definedName name="IQ_CONSUMER_SPENDING_REAL_USD_POP_FC">"c11919"</definedName>
    <definedName name="IQ_CONSUMER_SPENDING_REAL_USD_YOY_FC">"c11920"</definedName>
    <definedName name="IQ_CONSUMER_SPENDING_REAL_YOY">"c7403"</definedName>
    <definedName name="IQ_CONSUMER_SPENDING_REAL_YOY_FC">"c8283"</definedName>
    <definedName name="IQ_CONSUMER_SPENDING_SERVICES">"c6837"</definedName>
    <definedName name="IQ_CONSUMER_SPENDING_SERVICES_APR">"c7497"</definedName>
    <definedName name="IQ_CONSUMER_SPENDING_SERVICES_APR_FC">"c8377"</definedName>
    <definedName name="IQ_CONSUMER_SPENDING_SERVICES_FC">"c7717"</definedName>
    <definedName name="IQ_CONSUMER_SPENDING_SERVICES_POP">"c7057"</definedName>
    <definedName name="IQ_CONSUMER_SPENDING_SERVICES_POP_FC">"c7937"</definedName>
    <definedName name="IQ_CONSUMER_SPENDING_SERVICES_REAL">"c6969"</definedName>
    <definedName name="IQ_CONSUMER_SPENDING_SERVICES_REAL_APR">"c7629"</definedName>
    <definedName name="IQ_CONSUMER_SPENDING_SERVICES_REAL_APR_FC">"c8509"</definedName>
    <definedName name="IQ_CONSUMER_SPENDING_SERVICES_REAL_FC">"c7849"</definedName>
    <definedName name="IQ_CONSUMER_SPENDING_SERVICES_REAL_POP">"c7189"</definedName>
    <definedName name="IQ_CONSUMER_SPENDING_SERVICES_REAL_POP_FC">"c8069"</definedName>
    <definedName name="IQ_CONSUMER_SPENDING_SERVICES_REAL_SAAR">"c6970"</definedName>
    <definedName name="IQ_CONSUMER_SPENDING_SERVICES_REAL_SAAR_APR">"c7630"</definedName>
    <definedName name="IQ_CONSUMER_SPENDING_SERVICES_REAL_SAAR_APR_FC">"c8510"</definedName>
    <definedName name="IQ_CONSUMER_SPENDING_SERVICES_REAL_SAAR_FC">"c7850"</definedName>
    <definedName name="IQ_CONSUMER_SPENDING_SERVICES_REAL_SAAR_POP">"c7190"</definedName>
    <definedName name="IQ_CONSUMER_SPENDING_SERVICES_REAL_SAAR_POP_FC">"c8070"</definedName>
    <definedName name="IQ_CONSUMER_SPENDING_SERVICES_REAL_SAAR_YOY">"c7410"</definedName>
    <definedName name="IQ_CONSUMER_SPENDING_SERVICES_REAL_SAAR_YOY_FC">"c8290"</definedName>
    <definedName name="IQ_CONSUMER_SPENDING_SERVICES_REAL_YOY">"c7409"</definedName>
    <definedName name="IQ_CONSUMER_SPENDING_SERVICES_REAL_YOY_FC">"c8289"</definedName>
    <definedName name="IQ_CONSUMER_SPENDING_SERVICES_YOY">"c7277"</definedName>
    <definedName name="IQ_CONSUMER_SPENDING_SERVICES_YOY_FC">"c8157"</definedName>
    <definedName name="IQ_CONSUMER_SPENDING_YOY">"c7274"</definedName>
    <definedName name="IQ_CONSUMER_SPENDING_YOY_FC">"c8154"</definedName>
    <definedName name="IQ_CONTINGENT_ASSETS_THRIFT">"c25622"</definedName>
    <definedName name="IQ_CONTINGENT_LIABILITIES">"c18873"</definedName>
    <definedName name="IQ_CONTINGENT_RENTAL">"c17746"</definedName>
    <definedName name="IQ_CONTRACT_OBLIGATION_AFTER_FIVE">"c15691"</definedName>
    <definedName name="IQ_CONTRACT_OBLIGATION_CY">"c15685"</definedName>
    <definedName name="IQ_CONTRACT_OBLIGATION_CY1">"c15686"</definedName>
    <definedName name="IQ_CONTRACT_OBLIGATION_CY2">"c15687"</definedName>
    <definedName name="IQ_CONTRACT_OBLIGATION_CY3">"c15688"</definedName>
    <definedName name="IQ_CONTRACT_OBLIGATION_CY4">"c15689"</definedName>
    <definedName name="IQ_CONTRACT_OBLIGATION_NEXT_FIVE">"c15690"</definedName>
    <definedName name="IQ_CONTRACT_OBLIGATION_TOTAL">"c15692"</definedName>
    <definedName name="IQ_CONTRACTS_OTHER_COMMODITIES_EQUITIES._FDIC">"c6522"</definedName>
    <definedName name="IQ_CONTRACTS_OTHER_COMMODITIES_EQUITIES_FDIC">"c6522"</definedName>
    <definedName name="IQ_CONTRIB_COVERAGE_DATE">"c27242"</definedName>
    <definedName name="IQ_CONTRIBUTOR_CIQID">"c13742"</definedName>
    <definedName name="IQ_CONTRIBUTOR_NAME">"c13735"</definedName>
    <definedName name="IQ_CONTRIBUTOR_START_DATE">"c13741"</definedName>
    <definedName name="IQ_CONV_DATE">"c2191"</definedName>
    <definedName name="IQ_CONV_EXP_DATE">"c3043"</definedName>
    <definedName name="IQ_CONV_PARITY">"c16197"</definedName>
    <definedName name="IQ_CONV_PREMIUM">"c2195"</definedName>
    <definedName name="IQ_CONV_PRICE">"c2193"</definedName>
    <definedName name="IQ_CONV_PRICE_ISSUE">"c16195"</definedName>
    <definedName name="IQ_CONV_PRICE_PREM_ISSUE">"c16196"</definedName>
    <definedName name="IQ_CONV_PRICE_PREMIUM">"c16198"</definedName>
    <definedName name="IQ_CONV_PT_PREMIUM">"c16199"</definedName>
    <definedName name="IQ_CONV_PT_PREMIUM_PCT">"c16200"</definedName>
    <definedName name="IQ_CONV_RATE">"c2192"</definedName>
    <definedName name="IQ_CONV_RATIO">"c2192"</definedName>
    <definedName name="IQ_CONV_SECURITY">"c2189"</definedName>
    <definedName name="IQ_CONV_SECURITY_ISSUER">"c2190"</definedName>
    <definedName name="IQ_CONV_SECURITY_PRICE">"c2194"</definedName>
    <definedName name="IQ_CONVERSION_COMMON_FFIEC">"c12964"</definedName>
    <definedName name="IQ_CONVERSION_PREF_FFIEC">"c12962"</definedName>
    <definedName name="IQ_CONVERT">"c2536"</definedName>
    <definedName name="IQ_CONVERT_PCT">"c2537"</definedName>
    <definedName name="IQ_CONVEXITY">"c2182"</definedName>
    <definedName name="IQ_CONVEYED_TO_OTHERS_FDIC">"c6534"</definedName>
    <definedName name="IQ_COO_ID">"c15222"</definedName>
    <definedName name="IQ_COO_NAME">"c15221"</definedName>
    <definedName name="IQ_CORE_CAPITAL_RATIO_FDIC">"c6745"</definedName>
    <definedName name="IQ_CORE_DEPOSITS_ASSETS_TOT_FFIEC">"c13442"</definedName>
    <definedName name="IQ_CORE_DEPOSITS_FFIEC">"c13862"</definedName>
    <definedName name="IQ_CORE_DEPOSITS_THRIFT">"c25089"</definedName>
    <definedName name="IQ_CORE_DEPOSITS_TOT_DEPOSITS_FFIEC">"c13911"</definedName>
    <definedName name="IQ_CORE_DEPOSITS_TOTAL_ASSETS_THRIFT">"c25699"</definedName>
    <definedName name="IQ_CORE_DEPOSITS_TOTAL_DEPOSITS_THRIFT">"c25782"</definedName>
    <definedName name="IQ_CORE_TIER_ONE_CAPITAL">"c15244"</definedName>
    <definedName name="IQ_CORE_TIER_ONE_CAPITAL_RATIO">"c15240"</definedName>
    <definedName name="IQ_CORP_DEPOSITS">"c26986"</definedName>
    <definedName name="IQ_CORP_GOODS_PRICE_INDEX_APR_FC_UNUSED">"c8381"</definedName>
    <definedName name="IQ_CORP_GOODS_PRICE_INDEX_APR_FC_UNUSED_UNUSED_UNUSED">"c8381"</definedName>
    <definedName name="IQ_CORP_GOODS_PRICE_INDEX_APR_UNUSED">"c7501"</definedName>
    <definedName name="IQ_CORP_GOODS_PRICE_INDEX_APR_UNUSED_UNUSED_UNUSED">"c7501"</definedName>
    <definedName name="IQ_CORP_GOODS_PRICE_INDEX_FC_UNUSED">"c7721"</definedName>
    <definedName name="IQ_CORP_GOODS_PRICE_INDEX_FC_UNUSED_UNUSED_UNUSED">"c7721"</definedName>
    <definedName name="IQ_CORP_GOODS_PRICE_INDEX_POP_FC_UNUSED">"c7941"</definedName>
    <definedName name="IQ_CORP_GOODS_PRICE_INDEX_POP_FC_UNUSED_UNUSED_UNUSED">"c7941"</definedName>
    <definedName name="IQ_CORP_GOODS_PRICE_INDEX_POP_UNUSED">"c7061"</definedName>
    <definedName name="IQ_CORP_GOODS_PRICE_INDEX_POP_UNUSED_UNUSED_UNUSED">"c7061"</definedName>
    <definedName name="IQ_CORP_GOODS_PRICE_INDEX_UNUSED">"c6841"</definedName>
    <definedName name="IQ_CORP_GOODS_PRICE_INDEX_UNUSED_UNUSED_UNUSED">"c6841"</definedName>
    <definedName name="IQ_CORP_GOODS_PRICE_INDEX_YOY_FC_UNUSED">"c8161"</definedName>
    <definedName name="IQ_CORP_GOODS_PRICE_INDEX_YOY_FC_UNUSED_UNUSED_UNUSED">"c8161"</definedName>
    <definedName name="IQ_CORP_GOODS_PRICE_INDEX_YOY_UNUSED">"c7281"</definedName>
    <definedName name="IQ_CORP_GOODS_PRICE_INDEX_YOY_UNUSED_UNUSED_UNUSED">"c7281"</definedName>
    <definedName name="IQ_CORP_PROFIT">"c20636"</definedName>
    <definedName name="IQ_CORP_PROFITS">"c6843"</definedName>
    <definedName name="IQ_CORP_PROFITS_AFTER_TAX_SAAR">"c6842"</definedName>
    <definedName name="IQ_CORP_PROFITS_AFTER_TAX_SAAR_APR">"c7502"</definedName>
    <definedName name="IQ_CORP_PROFITS_AFTER_TAX_SAAR_APR_FC">"c8382"</definedName>
    <definedName name="IQ_CORP_PROFITS_AFTER_TAX_SAAR_FC">"c7722"</definedName>
    <definedName name="IQ_CORP_PROFITS_AFTER_TAX_SAAR_POP">"c7062"</definedName>
    <definedName name="IQ_CORP_PROFITS_AFTER_TAX_SAAR_POP_FC">"c7942"</definedName>
    <definedName name="IQ_CORP_PROFITS_AFTER_TAX_SAAR_YOY">"c7282"</definedName>
    <definedName name="IQ_CORP_PROFITS_AFTER_TAX_SAAR_YOY_FC">"c8162"</definedName>
    <definedName name="IQ_CORP_PROFITS_AFTER_TAXES">"c20637"</definedName>
    <definedName name="IQ_CORP_PROFITS_APR">"c7503"</definedName>
    <definedName name="IQ_CORP_PROFITS_APR_FC">"c8383"</definedName>
    <definedName name="IQ_CORP_PROFITS_FC">"c7723"</definedName>
    <definedName name="IQ_CORP_PROFITS_POP">"c7063"</definedName>
    <definedName name="IQ_CORP_PROFITS_POP_FC">"c7943"</definedName>
    <definedName name="IQ_CORP_PROFITS_SAAR">"c6844"</definedName>
    <definedName name="IQ_CORP_PROFITS_SAAR_APR">"c7504"</definedName>
    <definedName name="IQ_CORP_PROFITS_SAAR_APR_FC">"c8384"</definedName>
    <definedName name="IQ_CORP_PROFITS_SAAR_FC">"c7724"</definedName>
    <definedName name="IQ_CORP_PROFITS_SAAR_POP">"c7064"</definedName>
    <definedName name="IQ_CORP_PROFITS_SAAR_POP_FC">"c7944"</definedName>
    <definedName name="IQ_CORP_PROFITS_SAAR_YOY">"c7284"</definedName>
    <definedName name="IQ_CORP_PROFITS_SAAR_YOY_FC">"c8164"</definedName>
    <definedName name="IQ_CORP_PROFITS_TAXES">"c20638"</definedName>
    <definedName name="IQ_CORP_PROFITS_YOY">"c7283"</definedName>
    <definedName name="IQ_CORP_PROFITS_YOY_FC">"c8163"</definedName>
    <definedName name="IQ_CORPORATE_MUNICIPAL_TRUSTEESHIPS_NUMBER_ISSUES_THRIFT">"c25441"</definedName>
    <definedName name="IQ_CORPORATE_MUNICIPAL_TRUSTEESHIPS_PRINCIPAL_AMT_OUTSTANDING_THRIFT">"c25440"</definedName>
    <definedName name="IQ_CORPORATE_OVER_TOTAL">"c24733"</definedName>
    <definedName name="IQ_CORPORATE_TRUST_AGENCY_ACCOUNTS_INC_THRIFT">"c24805"</definedName>
    <definedName name="IQ_CORPORATE_TRUST_AGENCY_ACCOUNTS_MANAGED_ASSETS_THRIFT">"c25352"</definedName>
    <definedName name="IQ_CORPORATE_TRUST_AGENCY_ACCOUNTS_NONMANAGED_ASSETS_THRIFT">"c25373"</definedName>
    <definedName name="IQ_CORPORATE_TRUST_AGENCY_ACCOUNTS_NUMBER_MANAGED_ACCOUNTS_THRIFT">"c25363"</definedName>
    <definedName name="IQ_CORPORATE_TRUST_AGENCY_ACCOUNTS_NUMBER_NONMANAGED_ACCOUNTS_THRIFT">"c25385"</definedName>
    <definedName name="IQ_COST_BORROWED_FUNDS_FFIEC">"c13492"</definedName>
    <definedName name="IQ_COST_BORROWING">"c2936"</definedName>
    <definedName name="IQ_COST_BORROWINGS">"c225"</definedName>
    <definedName name="IQ_COST_CAPITAL_NEW_BUSINESS">"c9968"</definedName>
    <definedName name="IQ_COST_FED_FUNDS_PURCHASED_THRIFT">"c25681"</definedName>
    <definedName name="IQ_COST_FOREIGN_DEPOSITS_FFIEC">"c13490"</definedName>
    <definedName name="IQ_COST_FUNDS">"c15726"</definedName>
    <definedName name="IQ_COST_FUNDS_PURCHASED_FFIEC">"c13491"</definedName>
    <definedName name="IQ_COST_INT_BEARING_DEPOSITS_THRIFT">"c25680"</definedName>
    <definedName name="IQ_COST_INT_DEPOSITS_FFIEC">"c13489"</definedName>
    <definedName name="IQ_COST_OF_FUNDING_ASSETS_FDIC">"c6725"</definedName>
    <definedName name="IQ_COST_OTHER_BORROWED_FUNDS_THRIFT">"c25682"</definedName>
    <definedName name="IQ_COST_REV">"c226"</definedName>
    <definedName name="IQ_COST_REVENUE">"c1359"</definedName>
    <definedName name="IQ_COST_SALES_COAL">"c15933"</definedName>
    <definedName name="IQ_COST_SALES_PER_UNIT_SOLD_COAL">"c15944"</definedName>
    <definedName name="IQ_COST_SALES_TO_SALES_COAL">"c15951"</definedName>
    <definedName name="IQ_COST_SAVINGS">"c227"</definedName>
    <definedName name="IQ_COST_SERVICE">"c228"</definedName>
    <definedName name="IQ_COST_SOLVENCY_CAPITAL_COVERED">"c9965"</definedName>
    <definedName name="IQ_COST_SOLVENCY_CAPITAL_GROUP">"c9951"</definedName>
    <definedName name="IQ_COST_TOTAL_BORROWINGS">"c229"</definedName>
    <definedName name="IQ_COUNTERPARTY_RISK">"c26989"</definedName>
    <definedName name="IQ_COUNTRY_NAME">"c230"</definedName>
    <definedName name="IQ_COUNTRY_NAME_ECON">"c11752"</definedName>
    <definedName name="IQ_COUPON_FORMULA">"c8965"</definedName>
    <definedName name="IQ_COVERAGE_RATIO">"c15243"</definedName>
    <definedName name="IQ_COVERED_COMPANIES_ANALYST_ID">"c27241"</definedName>
    <definedName name="IQ_COVERED_COMPANIES_ANALYST_NAME">"c27240"</definedName>
    <definedName name="IQ_COVERED_COMPANIES_ID">"c27239"</definedName>
    <definedName name="IQ_COVERED_COMPANIES_NAME">"c27238"</definedName>
    <definedName name="IQ_COVERED_COMPANIES_TICKER">"c27293"</definedName>
    <definedName name="IQ_COVERED_POPS">"c16173"</definedName>
    <definedName name="IQ_COVERED_WIRELESS_POPS">"c2124"</definedName>
    <definedName name="IQ_CP">"c2495"</definedName>
    <definedName name="IQ_CP_PCT">"c2496"</definedName>
    <definedName name="IQ_CPI">"c6845"</definedName>
    <definedName name="IQ_CPI_APR">"c7505"</definedName>
    <definedName name="IQ_CPI_APR_FC">"c8385"</definedName>
    <definedName name="IQ_CPI_CORE">"c6838"</definedName>
    <definedName name="IQ_CPI_CORE_APR">"c7498"</definedName>
    <definedName name="IQ_CPI_CORE_POP">"c7058"</definedName>
    <definedName name="IQ_CPI_CORE_YOY">"c7278"</definedName>
    <definedName name="IQ_CPI_FC">"c7725"</definedName>
    <definedName name="IQ_CPI_POP">"c7065"</definedName>
    <definedName name="IQ_CPI_POP_FC">"c7945"</definedName>
    <definedName name="IQ_CPI_YOY">"c7285"</definedName>
    <definedName name="IQ_CPI_YOY_FC">"c8165"</definedName>
    <definedName name="IQ_CPI_YOY_PCT">"c20639"</definedName>
    <definedName name="IQ_CPI_YOY_PCT_FC">"c20640"</definedName>
    <definedName name="IQ_CQ">5000</definedName>
    <definedName name="IQ_CREDIT_CARD_CHARGE_OFFS_FDIC">"c6652"</definedName>
    <definedName name="IQ_CREDIT_CARD_CHARGE_OFFS_RELATED_ACCRUED_INTEREST_THRIFT">"c25228"</definedName>
    <definedName name="IQ_CREDIT_CARD_FEE_BNK">"c231"</definedName>
    <definedName name="IQ_CREDIT_CARD_FEE_FIN">"c1583"</definedName>
    <definedName name="IQ_CREDIT_CARD_GROSS_LOANS_FFIEC">"c13412"</definedName>
    <definedName name="IQ_CREDIT_CARD_INTERCHANGE_FEES_FFIEC">"c13046"</definedName>
    <definedName name="IQ_CREDIT_CARD_LINES_FDIC">"c6525"</definedName>
    <definedName name="IQ_CREDIT_CARD_LINES_UNUSED_FFIEC">"c13242"</definedName>
    <definedName name="IQ_CREDIT_CARD_LOANS_CHARGE_OFFS_FFIEC">"c13180"</definedName>
    <definedName name="IQ_CREDIT_CARD_LOANS_DOM_QUARTERLY_AVG_FFIEC">"c15480"</definedName>
    <definedName name="IQ_CREDIT_CARD_LOANS_DUE_30_89_FFIEC">"c13272"</definedName>
    <definedName name="IQ_CREDIT_CARD_LOANS_DUE_90_FFIEC">"c13298"</definedName>
    <definedName name="IQ_CREDIT_CARD_LOANS_FDIC">"c6319"</definedName>
    <definedName name="IQ_CREDIT_CARD_LOANS_GROSS_LOANS_THRIFT">"c25734"</definedName>
    <definedName name="IQ_CREDIT_CARD_LOANS_LOSS_SHARING_DUE_30_89_FFIEC">"c27082"</definedName>
    <definedName name="IQ_CREDIT_CARD_LOANS_LOSS_SHARING_DUE_90_FFIEC">"c27122"</definedName>
    <definedName name="IQ_CREDIT_CARD_LOANS_LOSS_SHARING_FFIEC">"c27199"</definedName>
    <definedName name="IQ_CREDIT_CARD_LOANS_LOSS_SHARING_NON_ACCRUAL_FFIEC">"c27162"</definedName>
    <definedName name="IQ_CREDIT_CARD_LOANS_NON_ACCRUAL_FFIEC">"c13324"</definedName>
    <definedName name="IQ_CREDIT_CARD_LOANS_OUTSTANDING_BUS_NON_MORTGAGE_COMM_LOANS_THRIFT">"c24856"</definedName>
    <definedName name="IQ_CREDIT_CARD_LOANS_RECOV_FFIEC">"c13202"</definedName>
    <definedName name="IQ_CREDIT_CARD_LOANS_RELATED_CHARGE_OFFS_FFIEC">"c25840"</definedName>
    <definedName name="IQ_CREDIT_CARD_LOANS_RELATED_RECOV_FFIEC">"c25841"</definedName>
    <definedName name="IQ_CREDIT_CARD_LOANS_RISK_BASED_CAPITAL_THRIFT">"c25719"</definedName>
    <definedName name="IQ_CREDIT_CARD_LOANS_RSTRC_TERMS_FFIEC">"c27034"</definedName>
    <definedName name="IQ_CREDIT_CARD_NET_CHARGE_OFFS_FDIC">"c6654"</definedName>
    <definedName name="IQ_CREDIT_CARD_RECOVERIES_FDIC">"c6653"</definedName>
    <definedName name="IQ_CREDIT_CARD_RELATED_LL_REC_FFIEC">"c25870"</definedName>
    <definedName name="IQ_CREDIT_CARD_RISK_BASED_FFIEC">"c13433"</definedName>
    <definedName name="IQ_CREDIT_CARDS_CONSUMER_LOANS_FFIEC">"c12822"</definedName>
    <definedName name="IQ_CREDIT_CARDS_CONSUMER_LOANS_QUARTERLY_AVG_FFIEC">"c27066"</definedName>
    <definedName name="IQ_CREDIT_CARDS_CONSUMER_OPEN_END_LINES_CREDIT_THRIFT">"c25609"</definedName>
    <definedName name="IQ_CREDIT_CARDS_EXCD_10_RSTRC_DUE_30_89_FFIEC">"c27103"</definedName>
    <definedName name="IQ_CREDIT_CARDS_EXCD_10_RSTRC_DUE_90_FFIEC">"c27143"</definedName>
    <definedName name="IQ_CREDIT_CARDS_EXCD_10_RSTRC_NON_ACCRUAL_FFIEC">"c27183"</definedName>
    <definedName name="IQ_CREDIT_CARDS_LL_REC_FFIEC">"c12889"</definedName>
    <definedName name="IQ_CREDIT_CARDS_LOANS_TRADING_DOM_FFIEC">"c12933"</definedName>
    <definedName name="IQ_CREDIT_CARDS_OTHER_OPEN_END_LINES_CREDIT_THRIFT">"c25610"</definedName>
    <definedName name="IQ_CREDIT_CARDS_THRIFT">"c24864"</definedName>
    <definedName name="IQ_CREDIT_EXPOSURE">"c10038"</definedName>
    <definedName name="IQ_CREDIT_EXPOSURE_FFIEC">"c13062"</definedName>
    <definedName name="IQ_CREDIT_LOSS_CF">"c232"</definedName>
    <definedName name="IQ_CREDIT_LOSS_PROVISION_NET_CHARGE_OFFS_FDIC">"c6734"</definedName>
    <definedName name="IQ_CREDIT_LOSSES_DERIVATIVES_FFIEC">"c13068"</definedName>
    <definedName name="IQ_CREDIT_OPTIONS_DERIVATIVES_BENEFICIARY_FFIEC">"c13121"</definedName>
    <definedName name="IQ_CREDIT_OPTIONS_DERIVATIVES_GUARANTOR_FFIEC">"c13114"</definedName>
    <definedName name="IQ_CREDIT_RISK">"c26988"</definedName>
    <definedName name="IQ_CUM_EFFECT_CHANGE_ACCOUNTING_FFIEC">"c25849"</definedName>
    <definedName name="IQ_CUMULATIVE_PREF_THRIFT">"c24915"</definedName>
    <definedName name="IQ_CUMULATIVE_PREFERREDS_T2_FFIEC">"c13145"</definedName>
    <definedName name="IQ_CUMULATIVE_SPLIT_FACTOR">"c2094"</definedName>
    <definedName name="IQ_CURR_ACCT_BALANCE">"c20641"</definedName>
    <definedName name="IQ_CURR_ACCT_BALANCE_APR_FC_UNUSED">"c8387"</definedName>
    <definedName name="IQ_CURR_ACCT_BALANCE_APR_FC_UNUSED_UNUSED_UNUSED">"c8387"</definedName>
    <definedName name="IQ_CURR_ACCT_BALANCE_APR_UNUSED">"c7507"</definedName>
    <definedName name="IQ_CURR_ACCT_BALANCE_APR_UNUSED_UNUSED_UNUSED">"c7507"</definedName>
    <definedName name="IQ_CURR_ACCT_BALANCE_FC_UNUSED">"c7727"</definedName>
    <definedName name="IQ_CURR_ACCT_BALANCE_FC_UNUSED_UNUSED_UNUSED">"c7727"</definedName>
    <definedName name="IQ_CURR_ACCT_BALANCE_PCT">"c6846"</definedName>
    <definedName name="IQ_CURR_ACCT_BALANCE_PCT_FC">"c7726"</definedName>
    <definedName name="IQ_CURR_ACCT_BALANCE_PCT_GDP">"c20642"</definedName>
    <definedName name="IQ_CURR_ACCT_BALANCE_PCT_POP">"c7066"</definedName>
    <definedName name="IQ_CURR_ACCT_BALANCE_PCT_POP_FC">"c7946"</definedName>
    <definedName name="IQ_CURR_ACCT_BALANCE_PCT_YOY">"c7286"</definedName>
    <definedName name="IQ_CURR_ACCT_BALANCE_PCT_YOY_FC">"c8166"</definedName>
    <definedName name="IQ_CURR_ACCT_BALANCE_POP_FC_UNUSED">"c7947"</definedName>
    <definedName name="IQ_CURR_ACCT_BALANCE_POP_FC_UNUSED_UNUSED_UNUSED">"c7947"</definedName>
    <definedName name="IQ_CURR_ACCT_BALANCE_POP_UNUSED">"c7067"</definedName>
    <definedName name="IQ_CURR_ACCT_BALANCE_POP_UNUSED_UNUSED_UNUSED">"c7067"</definedName>
    <definedName name="IQ_CURR_ACCT_BALANCE_SAAR">"c6848"</definedName>
    <definedName name="IQ_CURR_ACCT_BALANCE_SAAR_APR">"c7508"</definedName>
    <definedName name="IQ_CURR_ACCT_BALANCE_SAAR_APR_FC">"c8388"</definedName>
    <definedName name="IQ_CURR_ACCT_BALANCE_SAAR_FC">"c7728"</definedName>
    <definedName name="IQ_CURR_ACCT_BALANCE_SAAR_POP">"c7068"</definedName>
    <definedName name="IQ_CURR_ACCT_BALANCE_SAAR_POP_FC">"c7948"</definedName>
    <definedName name="IQ_CURR_ACCT_BALANCE_SAAR_USD_APR_FC">"c11797"</definedName>
    <definedName name="IQ_CURR_ACCT_BALANCE_SAAR_USD_FC">"c11794"</definedName>
    <definedName name="IQ_CURR_ACCT_BALANCE_SAAR_USD_POP_FC">"c11795"</definedName>
    <definedName name="IQ_CURR_ACCT_BALANCE_SAAR_USD_YOY_FC">"c11796"</definedName>
    <definedName name="IQ_CURR_ACCT_BALANCE_SAAR_YOY">"c7288"</definedName>
    <definedName name="IQ_CURR_ACCT_BALANCE_SAAR_YOY_FC">"c8168"</definedName>
    <definedName name="IQ_CURR_ACCT_BALANCE_UNUSED">"c6847"</definedName>
    <definedName name="IQ_CURR_ACCT_BALANCE_UNUSED_UNUSED_UNUSED">"c6847"</definedName>
    <definedName name="IQ_CURR_ACCT_BALANCE_USD">"c11786"</definedName>
    <definedName name="IQ_CURR_ACCT_BALANCE_USD_APR">"c11789"</definedName>
    <definedName name="IQ_CURR_ACCT_BALANCE_USD_APR_FC">"c11793"</definedName>
    <definedName name="IQ_CURR_ACCT_BALANCE_USD_FC">"c11790"</definedName>
    <definedName name="IQ_CURR_ACCT_BALANCE_USD_POP">"c11787"</definedName>
    <definedName name="IQ_CURR_ACCT_BALANCE_USD_POP_FC">"c11791"</definedName>
    <definedName name="IQ_CURR_ACCT_BALANCE_USD_YOY">"c11788"</definedName>
    <definedName name="IQ_CURR_ACCT_BALANCE_USD_YOY_FC">"c11792"</definedName>
    <definedName name="IQ_CURR_ACCT_BALANCE_YOY_FC_UNUSED">"c8167"</definedName>
    <definedName name="IQ_CURR_ACCT_BALANCE_YOY_FC_UNUSED_UNUSED_UNUSED">"c8167"</definedName>
    <definedName name="IQ_CURR_ACCT_BALANCE_YOY_UNUSED">"c7287"</definedName>
    <definedName name="IQ_CURR_ACCT_BALANCE_YOY_UNUSED_UNUSED_UNUSED">"c7287"</definedName>
    <definedName name="IQ_CURR_ACCT_INC_RECEIPTS">"c6849"</definedName>
    <definedName name="IQ_CURR_ACCT_INC_RECEIPTS_APR">"c7509"</definedName>
    <definedName name="IQ_CURR_ACCT_INC_RECEIPTS_APR_FC">"c8389"</definedName>
    <definedName name="IQ_CURR_ACCT_INC_RECEIPTS_FC">"c7729"</definedName>
    <definedName name="IQ_CURR_ACCT_INC_RECEIPTS_POP">"c7069"</definedName>
    <definedName name="IQ_CURR_ACCT_INC_RECEIPTS_POP_FC">"c7949"</definedName>
    <definedName name="IQ_CURR_ACCT_INC_RECEIPTS_YOY">"c7289"</definedName>
    <definedName name="IQ_CURR_ACCT_INC_RECEIPTS_YOY_FC">"c8169"</definedName>
    <definedName name="IQ_CURR_DOMESTIC_TAXES">"c2074"</definedName>
    <definedName name="IQ_CURR_FOREIGN_TAXES">"c2075"</definedName>
    <definedName name="IQ_CURR_TAXES">"c19141"</definedName>
    <definedName name="IQ_CURRENCY_COIN_DOM_FFIEC">"c15287"</definedName>
    <definedName name="IQ_CURRENCY_COIN_DOMESTIC_FDIC">"c6388"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CM">"c236"</definedName>
    <definedName name="IQ_CURRENCY_GAIN_FIN">"c237"</definedName>
    <definedName name="IQ_CURRENCY_GAIN_INS">"c238"</definedName>
    <definedName name="IQ_CURRENCY_GAIN_RE">"c6205"</definedName>
    <definedName name="IQ_CURRENCY_GAIN_REIT">"c239"</definedName>
    <definedName name="IQ_CURRENCY_GAIN_UTI">"c240"</definedName>
    <definedName name="IQ_CURRENT_BENCHMARK">"c6780"</definedName>
    <definedName name="IQ_CURRENT_BENCHMARK_CIQID">"c6781"</definedName>
    <definedName name="IQ_CURRENT_BENCHMARK_MATURITY">"c6782"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CM">"c1567"</definedName>
    <definedName name="IQ_CURRENT_PORT_DEBT_DERIVATIVES">"c17742"</definedName>
    <definedName name="IQ_CURRENT_PORT_DEBT_FIN">"c1568"</definedName>
    <definedName name="IQ_CURRENT_PORT_DEBT_INS">"c1569"</definedName>
    <definedName name="IQ_CURRENT_PORT_DEBT_RE">"c6283"</definedName>
    <definedName name="IQ_CURRENT_PORT_DEBT_REIT">"c1570"</definedName>
    <definedName name="IQ_CURRENT_PORT_DEBT_UTI">"c1571"</definedName>
    <definedName name="IQ_CURRENT_PORT_FHLB_DEBT">"c5657"</definedName>
    <definedName name="IQ_CURRENT_PORT_LEASES">"c245"</definedName>
    <definedName name="IQ_CURRENT_PORT_PCT">"c2541"</definedName>
    <definedName name="IQ_CURRENT_RATIO">"c246"</definedName>
    <definedName name="IQ_CUST_PREMISE_EQUIP_CABLE_INVEST">"c15801"</definedName>
    <definedName name="IQ_CUSTODY_SAFEKEEPING_ACCOUNTS_INC_THRIFT">"c24809"</definedName>
    <definedName name="IQ_CUSTODY_SAFEKEEPING_ACCOUNTS_NONMANAGED_ASSETS_THRIFT">"c25377"</definedName>
    <definedName name="IQ_CUSTODY_SAFEKEEPING_ACCOUNTS_NUMBER_NONMANAGED_ACCOUNTS_THRIFT">"c25389"</definedName>
    <definedName name="IQ_CUSTOMER_LIAB_ACCEPTANCES_OUT_FFIEC">"c12835"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CM">"c251"</definedName>
    <definedName name="IQ_DA_CF_FIN">"c252"</definedName>
    <definedName name="IQ_DA_CF_INS">"c253"</definedName>
    <definedName name="IQ_DA_CF_RE">"c6206"</definedName>
    <definedName name="IQ_DA_CF_REIT">"c254"</definedName>
    <definedName name="IQ_DA_CF_UTI">"c255"</definedName>
    <definedName name="IQ_DA_CM">"c248"</definedName>
    <definedName name="IQ_DA_EBITDA">"c5528"</definedName>
    <definedName name="IQ_DA_FIN">"c256"</definedName>
    <definedName name="IQ_DA_INS">"c257"</definedName>
    <definedName name="IQ_DA_RE">"c6207"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CM">"c263"</definedName>
    <definedName name="IQ_DA_SUPPL_CF_FIN">"c264"</definedName>
    <definedName name="IQ_DA_SUPPL_CF_INS">"c265"</definedName>
    <definedName name="IQ_DA_SUPPL_CF_RE">"c6208"</definedName>
    <definedName name="IQ_DA_SUPPL_CF_REIT">"c266"</definedName>
    <definedName name="IQ_DA_SUPPL_CF_UTI">"c267"</definedName>
    <definedName name="IQ_DA_SUPPL_CM">"c260"</definedName>
    <definedName name="IQ_DA_SUPPL_FIN">"c268"</definedName>
    <definedName name="IQ_DA_SUPPL_INS">"c269"</definedName>
    <definedName name="IQ_DA_SUPPL_RE">"c6209"</definedName>
    <definedName name="IQ_DA_SUPPL_REIT">"c270"</definedName>
    <definedName name="IQ_DA_SUPPL_UTI">"c271"</definedName>
    <definedName name="IQ_DA_UTI">"c272"</definedName>
    <definedName name="IQ_DAILY">500000</definedName>
    <definedName name="IQ_DART">"c20427"</definedName>
    <definedName name="IQ_DATA_PROCESSING_EXP_FFIEC">"c13047"</definedName>
    <definedName name="IQ_DATA_SET">"c19244"</definedName>
    <definedName name="IQ_DATED_DATE">"c2185"</definedName>
    <definedName name="IQ_DAY_COUNT">"c2161"</definedName>
    <definedName name="IQ_DAYS_COVER_SHORT">"c1578"</definedName>
    <definedName name="IQ_DAYS_DELAY">"c8963"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1_5_INVEST_SECURITIES_FFIEC">"c13465"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BT_LESS_1YR_INVEST_SECURITIES_FFIEC">"c13464"</definedName>
    <definedName name="IQ_DEBT_MATURING_MORE_THAN_ONE_YEAR_FFIEC">"c13164"</definedName>
    <definedName name="IQ_DEBT_MATURING_WITHIN_ONE_YEAR_FFIEC">"c13163"</definedName>
    <definedName name="IQ_DEBT_SEC_LOSS_SHARING_FFIEC">"c27214"</definedName>
    <definedName name="IQ_DEBT_SEC_OVER_5YR_INVEST_SECURITIES_FFIEC">"c13466"</definedName>
    <definedName name="IQ_DEBT_SECURITIES_FOREIGN_FFIEC">"c13484"</definedName>
    <definedName name="IQ_DEBT_SECURITIES_LESS_THAN_1YR_INV_SEC_THRIFT">"c25676"</definedName>
    <definedName name="IQ_DEBT_SECURITIES_OTHER_ASSETS_DUE_30_89_FFIEC">"c13279"</definedName>
    <definedName name="IQ_DEBT_SECURITIES_OTHER_ASSETS_DUE_90_FFIEC">"c13305"</definedName>
    <definedName name="IQ_DEBT_SECURITIES_OTHER_ASSETS_NON_ACCRUAL_FFIEC">"c13331"</definedName>
    <definedName name="IQ_DEBT_SECURITIES_OVER_1YR_INV_SEC_THRIFT">"c25677"</definedName>
    <definedName name="IQ_DECREASE_INT_EXPENSE_FFIEC">"c13064"</definedName>
    <definedName name="IQ_DEDUCTION_EQUITY_INV_OTHER_ASSETS_THRIFT">"c25047"</definedName>
    <definedName name="IQ_DEDUCTION_LOW_LEVEL_RECOURSE_RESIDUAL_INTERESTS_THRIFT">"c25048"</definedName>
    <definedName name="IQ_DEDUCTIONS_TOTAL_RISK_BASED_CAPITAL_FFIEC">"c13152"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CM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CM">"c288"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CM">"c294"</definedName>
    <definedName name="IQ_DEF_CHARGES_LT_FIN">"c295"</definedName>
    <definedName name="IQ_DEF_CHARGES_LT_INS">"c296"</definedName>
    <definedName name="IQ_DEF_CHARGES_LT_RE">"c6210"</definedName>
    <definedName name="IQ_DEF_CHARGES_LT_REIT">"c297"</definedName>
    <definedName name="IQ_DEF_CHARGES_LT_UTI">"c298"</definedName>
    <definedName name="IQ_DEF_CHARGES_RE">"c6211"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SPENDING_REAL_SAAR">"c6971"</definedName>
    <definedName name="IQ_DEF_SPENDING_REAL_SAAR_APR">"c7631"</definedName>
    <definedName name="IQ_DEF_SPENDING_REAL_SAAR_APR_FC">"c8511"</definedName>
    <definedName name="IQ_DEF_SPENDING_REAL_SAAR_FC">"c7851"</definedName>
    <definedName name="IQ_DEF_SPENDING_REAL_SAAR_POP">"c7191"</definedName>
    <definedName name="IQ_DEF_SPENDING_REAL_SAAR_POP_FC">"c8071"</definedName>
    <definedName name="IQ_DEF_SPENDING_REAL_SAAR_YOY">"c7411"</definedName>
    <definedName name="IQ_DEF_SPENDING_REAL_SAAR_YOY_FC">"c8291"</definedName>
    <definedName name="IQ_DEF_TAX_ASSET_LT_BR">"c304"</definedName>
    <definedName name="IQ_DEF_TAX_ASSET_LT_CM">"c304"</definedName>
    <definedName name="IQ_DEF_TAX_ASSET_LT_FIN">"c305"</definedName>
    <definedName name="IQ_DEF_TAX_ASSET_LT_INS">"c306"</definedName>
    <definedName name="IQ_DEF_TAX_ASSET_LT_RE">"c6212"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CM">"c315"</definedName>
    <definedName name="IQ_DEF_TAX_LIAB_LT_FIN">"c316"</definedName>
    <definedName name="IQ_DEF_TAX_LIAB_LT_INS">"c317"</definedName>
    <definedName name="IQ_DEF_TAX_LIAB_LT_RE">"c6213"</definedName>
    <definedName name="IQ_DEF_TAX_LIAB_LT_REIT">"c318"</definedName>
    <definedName name="IQ_DEF_TAX_LIAB_LT_UTI">"c319"</definedName>
    <definedName name="IQ_DEFAULT_DATE">"c16220"</definedName>
    <definedName name="IQ_DEFAULT_TYPE">"c16219"</definedName>
    <definedName name="IQ_DEFERRED_CONTINGENT_RENT">"c16181"</definedName>
    <definedName name="IQ_DEFERRED_DOMESTIC_TAXES">"c2077"</definedName>
    <definedName name="IQ_DEFERRED_FOREIGN_TAXES">"c2078"</definedName>
    <definedName name="IQ_DEFERRED_INC_TAX">"c1447"</definedName>
    <definedName name="IQ_DEFERRED_INCOME_TAXES_THRIFT">"c24911"</definedName>
    <definedName name="IQ_DEFERRED_TAX_ASSETS_FFIEC">"c12843"</definedName>
    <definedName name="IQ_DEFERRED_TAX_ASSETS_T1_FFIEC">"c13141"</definedName>
    <definedName name="IQ_DEFERRED_TAX_LIAB_FFIEC">"c12870"</definedName>
    <definedName name="IQ_DEFERRED_TAX_NAV">"c16003"</definedName>
    <definedName name="IQ_DEFERRED_TAX_NNAV">"c16008"</definedName>
    <definedName name="IQ_DEFERRED_TAXES">"c1356"</definedName>
    <definedName name="IQ_DEFERRED_TAXES_TOTAL">"c19142"</definedName>
    <definedName name="IQ_DELIVERED_HOMES_NEW_ORDERS">"c15821"</definedName>
    <definedName name="IQ_DELIVERED_HOMES_PRICE_NEW_ORDER_PRICE">"c15822"</definedName>
    <definedName name="IQ_DEMAND_DEP">"c320"</definedName>
    <definedName name="IQ_DEMAND_DEPOSITS_COMMERCIAL_BANK_SUBS_FFIEC">"c12945"</definedName>
    <definedName name="IQ_DEMAND_DEPOSITS_CONSOLIDATED_SUBSIDIARIES_THRIFT">"c25570"</definedName>
    <definedName name="IQ_DEMAND_DEPOSITS_FDIC">"c6489"</definedName>
    <definedName name="IQ_DEMAND_DEPOSITS_TOT_DEPOSITS_FFIEC">"c13902"</definedName>
    <definedName name="IQ_DEPOSIT_ACCOUNTS_LESS_THAN_100K_FDIC">"c6494"</definedName>
    <definedName name="IQ_DEPOSIT_ACCOUNTS_MORE_THAN_100K_FDIC">"c6492"</definedName>
    <definedName name="IQ_DEPOSITORY_INST_ACCEPTANCES_LL_REC_DOM_FFIEC">"c12908"</definedName>
    <definedName name="IQ_DEPOSITORY_INST_GROSS_LOANS_FFIEC">"c13409"</definedName>
    <definedName name="IQ_DEPOSITORY_INST_RISK_BASED_FFIEC">"c13430"</definedName>
    <definedName name="IQ_DEPOSITORY_INSTITUTIONS_CHARGE_OFFS_FDIC">"c6596"</definedName>
    <definedName name="IQ_DEPOSITORY_INSTITUTIONS_NET_CHARGE_OFFS_FDIC">"c6634"</definedName>
    <definedName name="IQ_DEPOSITORY_INSTITUTIONS_RECOVERIES_FDIC">"c6615"</definedName>
    <definedName name="IQ_DEPOSITS_100K_MORE_ASSETS_TOT_FFIEC">"c13444"</definedName>
    <definedName name="IQ_DEPOSITS_ACQUIRED_NET_DISPOSITIONS_IN_BULK_TRANSACTIONS_THRIFT">"c25345"</definedName>
    <definedName name="IQ_DEPOSITS_AMOUNTS_NETTED_THRIFT">"c25534"</definedName>
    <definedName name="IQ_DEPOSITS_DOM_FFIEC">"c12850"</definedName>
    <definedName name="IQ_DEPOSITS_ESCROWS_THRIFT">"c24895"</definedName>
    <definedName name="IQ_DEPOSITS_EXCLUDING_RETIREMENT_ACCOUNTS_GREATER_THAN_250000_THRIFT">"c24986"</definedName>
    <definedName name="IQ_DEPOSITS_EXCLUDING_RETIREMENT_ACCOUNTS_LESS_THAN_250000_THRIFT">"c24985"</definedName>
    <definedName name="IQ_DEPOSITS_FAIR_VALUE_TOT_FFIEC">"c13213"</definedName>
    <definedName name="IQ_DEPOSITS_FIN">"c321"</definedName>
    <definedName name="IQ_DEPOSITS_FOREIGN_BANKS_FOREIGN_AGENCIES_FFIEC">"c15344"</definedName>
    <definedName name="IQ_DEPOSITS_FOREIGN_FFIEC">"c12853"</definedName>
    <definedName name="IQ_DEPOSITS_HELD_DOMESTIC_FDIC">"c6340"</definedName>
    <definedName name="IQ_DEPOSITS_HELD_FOREIGN_FDIC">"c6341"</definedName>
    <definedName name="IQ_DEPOSITS_INTEREST_SECURITIES">"c5509"</definedName>
    <definedName name="IQ_DEPOSITS_INV_SEC_GVA_CHARGE_OFFS_THRIFT">"c25112"</definedName>
    <definedName name="IQ_DEPOSITS_INV_SEC_GVA_RECOVERIES_THRIFT">"c25143"</definedName>
    <definedName name="IQ_DEPOSITS_INV_SEC_SVA_PROVISIONS_TRANSFERS_FROM_GVA_THRIFT">"c25166"</definedName>
    <definedName name="IQ_DEPOSITS_INV_SEC_TOTAL_THRIFT">"c25197"</definedName>
    <definedName name="IQ_DEPOSITS_LESS_100K_COMMERCIAL_BANK_SUBS_FFIEC">"c12948"</definedName>
    <definedName name="IQ_DEPOSITS_LESS_THAN_100K_AFTER_THREE_YEARS_FDIC">"c6464"</definedName>
    <definedName name="IQ_DEPOSITS_LESS_THAN_100K_THREE_MONTHS_FDIC">"c6461"</definedName>
    <definedName name="IQ_DEPOSITS_LESS_THAN_100K_THREE_YEARS_FDIC">"c6463"</definedName>
    <definedName name="IQ_DEPOSITS_LESS_THAN_100K_TWELVE_MONTHS_FDIC">"c6462"</definedName>
    <definedName name="IQ_DEPOSITS_LEVEL_1_FFIEC">"c13221"</definedName>
    <definedName name="IQ_DEPOSITS_LEVEL_1_THRIFT">"c25530"</definedName>
    <definedName name="IQ_DEPOSITS_LEVEL_2_FFIEC">"c13229"</definedName>
    <definedName name="IQ_DEPOSITS_LEVEL_2_THRIFT">"c25531"</definedName>
    <definedName name="IQ_DEPOSITS_LEVEL_3_FFIEC">"c13237"</definedName>
    <definedName name="IQ_DEPOSITS_LEVEL_3_THRIFT">"c25532"</definedName>
    <definedName name="IQ_DEPOSITS_MORE_100K_COMMERCIAL_BANK_SUBS_FFIEC">"c12949"</definedName>
    <definedName name="IQ_DEPOSITS_MORE_THAN_100K_AFTER_THREE_YEARS_FDIC">"c6469"</definedName>
    <definedName name="IQ_DEPOSITS_MORE_THAN_100K_THREE_MONTHS_FDIC">"c6466"</definedName>
    <definedName name="IQ_DEPOSITS_MORE_THAN_100K_THREE_YEARS_FDIC">"c6468"</definedName>
    <definedName name="IQ_DEPOSITS_MORE_THAN_100K_TWELVE_MONTHS_FDIC">"c6467"</definedName>
    <definedName name="IQ_DEPOSITS_THRIFT">"c24896"</definedName>
    <definedName name="IQ_DEPOSITS_TOTAL_AFTER_NETTING_THRIFT">"c25535"</definedName>
    <definedName name="IQ_DEPOSITS_TOTAL_BEFORE_NETTING_THRIFT">"c25533"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PRECIATION_RENTAL_ASSETS">"c26972"</definedName>
    <definedName name="IQ_DEPRECIATION_RENTAL_ASSETS_CF">"c26973"</definedName>
    <definedName name="IQ_DERIVATIVE_ASSETS_AMOUNTS_NETTED_THRIFT">"c25510"</definedName>
    <definedName name="IQ_DERIVATIVE_ASSETS_CURRENT">"c17744"</definedName>
    <definedName name="IQ_DERIVATIVE_ASSETS_FAIR_VALUE_TOT_FFIEC">"c15403"</definedName>
    <definedName name="IQ_DERIVATIVE_ASSETS_LEVEL_1_FFIEC">"c15425"</definedName>
    <definedName name="IQ_DERIVATIVE_ASSETS_LEVEL_1_THRIFT">"c25506"</definedName>
    <definedName name="IQ_DERIVATIVE_ASSETS_LEVEL_2_FFIEC">"c15438"</definedName>
    <definedName name="IQ_DERIVATIVE_ASSETS_LEVEL_2_THRIFT">"c25507"</definedName>
    <definedName name="IQ_DERIVATIVE_ASSETS_LEVEL_3_FFIEC">"c15451"</definedName>
    <definedName name="IQ_DERIVATIVE_ASSETS_LEVEL_3_THRIFT">"c25508"</definedName>
    <definedName name="IQ_DERIVATIVE_ASSETS_LT">"c17745"</definedName>
    <definedName name="IQ_DERIVATIVE_ASSETS_TOTAL_AFTER_NETTING_THRIFT">"c25511"</definedName>
    <definedName name="IQ_DERIVATIVE_ASSETS_TOTAL_BEFORE_NETTING_THRIFT">"c25509"</definedName>
    <definedName name="IQ_DERIVATIVE_LIAB_CURRENT">"c17873"</definedName>
    <definedName name="IQ_DERIVATIVE_LIAB_NON_CURRENT">"c17874"</definedName>
    <definedName name="IQ_DERIVATIVE_LIABILITIES_AMOUNTS_NETTED_THRIFT">"c25552"</definedName>
    <definedName name="IQ_DERIVATIVE_LIABILITIES_FAIR_VALUE_TOT_FFIEC">"c15407"</definedName>
    <definedName name="IQ_DERIVATIVE_LIABILITIES_LEVEL_1_FFIEC">"c15429"</definedName>
    <definedName name="IQ_DERIVATIVE_LIABILITIES_LEVEL_1_THRIFT">"c25548"</definedName>
    <definedName name="IQ_DERIVATIVE_LIABILITIES_LEVEL_2_FFIEC">"c15442"</definedName>
    <definedName name="IQ_DERIVATIVE_LIABILITIES_LEVEL_2_THRIFT">"c25549"</definedName>
    <definedName name="IQ_DERIVATIVE_LIABILITIES_LEVEL_3_FFIEC">"c15455"</definedName>
    <definedName name="IQ_DERIVATIVE_LIABILITIES_LEVEL_3_THRIFT">"c25550"</definedName>
    <definedName name="IQ_DERIVATIVE_LIABILITIES_TOTAL_AFTER_NETTING_THRIFT">"c25553"</definedName>
    <definedName name="IQ_DERIVATIVE_LIABILITIES_TOTAL_BEFORE_NETTING_THRIFT">"c25551"</definedName>
    <definedName name="IQ_DERIVATIVE_TRADING_ASSETS">"c17875"</definedName>
    <definedName name="IQ_DERIVATIVES_FDIC">"c6523"</definedName>
    <definedName name="IQ_DERIVATIVES_NEGATIVE_FAIR_VALUE_DOM_FFIEC">"c12943"</definedName>
    <definedName name="IQ_DERIVATIVES_NEGATIVE_VALUE_FFIEC">"c12861"</definedName>
    <definedName name="IQ_DERIVATIVES_POS_FAIR_VALUE_FFIEC">"c12827"</definedName>
    <definedName name="IQ_DERIVATIVES_POSITIVE_FAIR_VALUE_TRADING_DOM_FFIEC">"c12938"</definedName>
    <definedName name="IQ_DESCRIPTION_LONG">"c1520"</definedName>
    <definedName name="IQ_DEVELOP_LAND">"c323"</definedName>
    <definedName name="IQ_DEVELOPMENT_EXPENSE">"c16040"</definedName>
    <definedName name="IQ_DEVELOPMENT_REVENUE">"c16024"</definedName>
    <definedName name="IQ_DIC">"c13834"</definedName>
    <definedName name="IQ_DIFF_LASTCLOSE_TARGET_PRICE">"c1854"</definedName>
    <definedName name="IQ_DIFF_LASTCLOSE_TARGET_PRICE_CIQ">"c4767"</definedName>
    <definedName name="IQ_DIG_SUB_BASIC_SUB">"c16202"</definedName>
    <definedName name="IQ_DIG_SUB_VIDEO_SUB">"c15788"</definedName>
    <definedName name="IQ_DIGITAL_SUB_TOTAL_HOMES_PASSED">"c15769"</definedName>
    <definedName name="IQ_DIGITAL_VIDEO_PENETRATION">"c15768"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LUTED_EPRA_NAV">"c16005"</definedName>
    <definedName name="IQ_DILUTED_EPRA_NAV_SHARE_RE">"c16014"</definedName>
    <definedName name="IQ_DILUTED_EPRA_NNAV">"c16010"</definedName>
    <definedName name="IQ_DILUTED_EPRA_NNAV_SHARE_RE">"c16015"</definedName>
    <definedName name="IQ_DILUTED_NAV_RE">"c15998"</definedName>
    <definedName name="IQ_DILUTED_NAV_SHARE_RE">"c16013"</definedName>
    <definedName name="IQ_DILUTED_NAV_SHARES">"c16016"</definedName>
    <definedName name="IQ_DILUTION_EFFECT_NAV">"c15997"</definedName>
    <definedName name="IQ_DIRECT_AH_EARNED">"c2740"</definedName>
    <definedName name="IQ_DIRECT_EARNED">"c2730"</definedName>
    <definedName name="IQ_DIRECT_INDIRECT_RE_VENTURES_FFIEC">"c15266"</definedName>
    <definedName name="IQ_DIRECT_INDIRECT_RE_VENTURES_UNCONSOL_FFIEC">"c15274"</definedName>
    <definedName name="IQ_DIRECT_LIFE_EARNED">"c2735"</definedName>
    <definedName name="IQ_DIRECT_LIFE_IN_FORCE">"c2765"</definedName>
    <definedName name="IQ_DIRECT_LOSSES">"c15869"</definedName>
    <definedName name="IQ_DIRECT_PC_EARNED">"c2745"</definedName>
    <definedName name="IQ_DIRECT_WRITTEN">"c2724"</definedName>
    <definedName name="IQ_DIRECTORS_FEES_FFIEC">"c13049"</definedName>
    <definedName name="IQ_DISALLOWED_DEFERRED_TAX_ASSETS_FFIEC">"c13157"</definedName>
    <definedName name="IQ_DISALLOWED_GOODWILL_INTANGIBLE_ASSETS_FFIEC">"c13155"</definedName>
    <definedName name="IQ_DISALLOWED_GOODWILL_INTANGIBLES_T1_FFIEC">"c13137"</definedName>
    <definedName name="IQ_DISALLOWED_SERVICING_ASSETS_FFIEC">"c13156"</definedName>
    <definedName name="IQ_DISALLOWED_SERVICING_ASSETS_T1_FFIEC">"c13140"</definedName>
    <definedName name="IQ_DISALLOWED_SERVICING_OTHER_ASSETS_ADJUSTED_ASSETS_THRIFT">"c25033"</definedName>
    <definedName name="IQ_DISALLOWED_SERVICING_OTHER_ASSETS_T1_THRIFT">"c25024"</definedName>
    <definedName name="IQ_DISBURSED_CONSTRUCTION_MORTGAGE_LOANS_1_4_DWELLING_UNITS_THRIFT">"c25317"</definedName>
    <definedName name="IQ_DISBURSED_CONSTRUCTION_MORTGAGE_LOANS_MULTIFAMILY_5_MORE_DWELLING_UNITS_THRIFT">"c25318"</definedName>
    <definedName name="IQ_DISBURSED_CONSTRUCTION_MORTGAGE_LOANS_NONRES_THRIFT">"c25319"</definedName>
    <definedName name="IQ_DISBURSED_PML_1_4_DWELLING_UNITS_THRIFT">"c25320"</definedName>
    <definedName name="IQ_DISBURSED_PML_HOME_EQUITY_JUNIOR_LIENS_THRIFT">"c25321"</definedName>
    <definedName name="IQ_DISBURSED_PML_LAND_THRIFT">"c25324"</definedName>
    <definedName name="IQ_DISBURSED_PML_MULTIFAMILY_5_MORE_DWELLING_UNITS_THRIFT">"c25322"</definedName>
    <definedName name="IQ_DISBURSED_PML_NONRES_EXCEPT_LAND_THRIFT">"c25323"</definedName>
    <definedName name="IQ_DISCONT_OPER">"c1367"</definedName>
    <definedName name="IQ_DISCOUNT_RATE_PENSION_DOMESTIC">"c327"</definedName>
    <definedName name="IQ_DISCOUNT_RATE_PENSION_FOREIGN">"c328"</definedName>
    <definedName name="IQ_DISCRETIONARY_CAPEX">"c16183"</definedName>
    <definedName name="IQ_DISPOSABLE_PERSONAL_INC">"c6850"</definedName>
    <definedName name="IQ_DISPOSABLE_PERSONAL_INC_APR">"c7510"</definedName>
    <definedName name="IQ_DISPOSABLE_PERSONAL_INC_APR_FC">"c8390"</definedName>
    <definedName name="IQ_DISPOSABLE_PERSONAL_INC_FC">"c7730"</definedName>
    <definedName name="IQ_DISPOSABLE_PERSONAL_INC_POP">"c7070"</definedName>
    <definedName name="IQ_DISPOSABLE_PERSONAL_INC_POP_FC">"c7950"</definedName>
    <definedName name="IQ_DISPOSABLE_PERSONAL_INC_REAL">"c11922"</definedName>
    <definedName name="IQ_DISPOSABLE_PERSONAL_INC_REAL_APR">"c11925"</definedName>
    <definedName name="IQ_DISPOSABLE_PERSONAL_INC_REAL_POP">"c11923"</definedName>
    <definedName name="IQ_DISPOSABLE_PERSONAL_INC_REAL_YOY">"c11924"</definedName>
    <definedName name="IQ_DISPOSABLE_PERSONAL_INC_SAAR">"c6851"</definedName>
    <definedName name="IQ_DISPOSABLE_PERSONAL_INC_SAAR_APR">"c7511"</definedName>
    <definedName name="IQ_DISPOSABLE_PERSONAL_INC_SAAR_APR_FC">"c8391"</definedName>
    <definedName name="IQ_DISPOSABLE_PERSONAL_INC_SAAR_FC">"c7731"</definedName>
    <definedName name="IQ_DISPOSABLE_PERSONAL_INC_SAAR_POP">"c7071"</definedName>
    <definedName name="IQ_DISPOSABLE_PERSONAL_INC_SAAR_POP_FC">"c7951"</definedName>
    <definedName name="IQ_DISPOSABLE_PERSONAL_INC_SAAR_USD_APR_FC">"c11805"</definedName>
    <definedName name="IQ_DISPOSABLE_PERSONAL_INC_SAAR_USD_FC">"c11802"</definedName>
    <definedName name="IQ_DISPOSABLE_PERSONAL_INC_SAAR_USD_POP_FC">"c11803"</definedName>
    <definedName name="IQ_DISPOSABLE_PERSONAL_INC_SAAR_USD_YOY_FC">"c11804"</definedName>
    <definedName name="IQ_DISPOSABLE_PERSONAL_INC_SAAR_YOY">"c7291"</definedName>
    <definedName name="IQ_DISPOSABLE_PERSONAL_INC_SAAR_YOY_FC">"c8171"</definedName>
    <definedName name="IQ_DISPOSABLE_PERSONAL_INC_USD_APR_FC">"c11801"</definedName>
    <definedName name="IQ_DISPOSABLE_PERSONAL_INC_USD_FC">"c11798"</definedName>
    <definedName name="IQ_DISPOSABLE_PERSONAL_INC_USD_POP_FC">"c11799"</definedName>
    <definedName name="IQ_DISPOSABLE_PERSONAL_INC_USD_YOY_FC">"c11800"</definedName>
    <definedName name="IQ_DISPOSABLE_PERSONAL_INC_YOY">"c7290"</definedName>
    <definedName name="IQ_DISPOSABLE_PERSONAL_INC_YOY_FC">"c8170"</definedName>
    <definedName name="IQ_DISTR_EXCESS_EARN">"c329"</definedName>
    <definedName name="IQ_DISTRIBUTABLE_CASH">"c3002"</definedName>
    <definedName name="IQ_DISTRIBUTABLE_CASH_ACT_OR_EST">"c4278"</definedName>
    <definedName name="IQ_DISTRIBUTABLE_CASH_ACT_OR_EST_CIQ">"c4803"</definedName>
    <definedName name="IQ_DISTRIBUTABLE_CASH_PAYOUT">"c3005"</definedName>
    <definedName name="IQ_DISTRIBUTABLE_CASH_PER_SHARE_DILUTED">"c16191"</definedName>
    <definedName name="IQ_DISTRIBUTABLE_CASH_SHARE">"c3003"</definedName>
    <definedName name="IQ_DISTRIBUTABLE_CASH_SHARE_ACT_OR_EST">"c4286"</definedName>
    <definedName name="IQ_DISTRIBUTABLE_CASH_SHARE_ACT_OR_EST_CIQ">"c4811"</definedName>
    <definedName name="IQ_DISTRIBUTABLE_CASH_SHARES_BASIC">"c16189"</definedName>
    <definedName name="IQ_DISTRIBUTABLE_CASH_SHARES_DILUTED">"c16190"</definedName>
    <definedName name="IQ_DISTRIBUTABLE_CASH_STANDARDIZED">"c20435"</definedName>
    <definedName name="IQ_DIV_AMOUNT">"c3041"</definedName>
    <definedName name="IQ_DIV_AMOUNT_LIST">"c17417"</definedName>
    <definedName name="IQ_DIV_PAYMENT_DATE">"c2205"</definedName>
    <definedName name="IQ_DIV_PAYMENT_DATE_LIST">"c17418"</definedName>
    <definedName name="IQ_DIV_PAYMENT_TYPE">"c12752"</definedName>
    <definedName name="IQ_DIV_PAYMENT_TYPE_LIST">"c17419"</definedName>
    <definedName name="IQ_DIV_RECORD_DATE">"c2204"</definedName>
    <definedName name="IQ_DIV_RECORD_DATE_LIST">"c17420"</definedName>
    <definedName name="IQ_DIV_SHARE">"c330"</definedName>
    <definedName name="IQ_DIVEST_CF">"c331"</definedName>
    <definedName name="IQ_DIVID_SHARE">"c1366"</definedName>
    <definedName name="IQ_DIVIDEND_INCOME_FHLB_STOCK_THRIFT">"c24754"</definedName>
    <definedName name="IQ_DIVIDEND_INCOME_OTHER_EQUITY_INV_THRIFT">"c24755"</definedName>
    <definedName name="IQ_DIVIDEND_YIELD">"c332"</definedName>
    <definedName name="IQ_DIVIDENDS_DECLARED_COMMON_FDIC">"c6659"</definedName>
    <definedName name="IQ_DIVIDENDS_DECLARED_COMMON_FFIEC">"c12969"</definedName>
    <definedName name="IQ_DIVIDENDS_DECLARED_PREFERRED_FDIC">"c6658"</definedName>
    <definedName name="IQ_DIVIDENDS_DECLARED_PREFERRED_FFIEC">"c12968"</definedName>
    <definedName name="IQ_DIVIDENDS_FDIC">"c6660"</definedName>
    <definedName name="IQ_DIVIDENDS_NET_INCOME_FFIEC">"c13349"</definedName>
    <definedName name="IQ_DIVIDENDS_PAID_DECLARED_PERIOD_COVERED">"c9960"</definedName>
    <definedName name="IQ_DIVIDENDS_PAID_DECLARED_PERIOD_GROUP">"c9946"</definedName>
    <definedName name="IQ_DNB_OTHER_EXP_INC_TAX_US">"c6787"</definedName>
    <definedName name="IQ_DNTM">700000</definedName>
    <definedName name="IQ_DO">"c333"</definedName>
    <definedName name="IQ_DO_ASSETS_CURRENT">"c334"</definedName>
    <definedName name="IQ_DO_ASSETS_LT">"c335"</definedName>
    <definedName name="IQ_DO_CF">"c336"</definedName>
    <definedName name="IQ_DO_FINANCE_CF">"c27336"</definedName>
    <definedName name="IQ_DO_INVEST_CF">"c27335"</definedName>
    <definedName name="IQ_DOC_CLAUSE">"c6032"</definedName>
    <definedName name="IQ_DOM_OFFICE_DEPOSITS_TOT_DEPOSITS_FFIEC">"c13910"</definedName>
    <definedName name="IQ_DOMESTIC_DEPOSITS">"c27338"</definedName>
    <definedName name="IQ_DOMESTIC_LOANS">"c27340"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CAGR">"c6065"</definedName>
    <definedName name="IQ_DPS_10YR_ANN_GROWTH">"c337"</definedName>
    <definedName name="IQ_DPS_1YR_ANN_GROWTH">"c338"</definedName>
    <definedName name="IQ_DPS_2YR_ANN_CAGR">"c6066"</definedName>
    <definedName name="IQ_DPS_2YR_ANN_GROWTH">"c339"</definedName>
    <definedName name="IQ_DPS_3YR_ANN_CAGR">"c6067"</definedName>
    <definedName name="IQ_DPS_3YR_ANN_GROWTH">"c340"</definedName>
    <definedName name="IQ_DPS_5YR_ANN_CAGR">"c6068"</definedName>
    <definedName name="IQ_DPS_5YR_ANN_GROWTH">"c341"</definedName>
    <definedName name="IQ_DPS_7YR_ANN_CAGR">"c6069"</definedName>
    <definedName name="IQ_DPS_7YR_ANN_GROWTH">"c342"</definedName>
    <definedName name="IQ_DURABLE_INVENTORIES">"c6853"</definedName>
    <definedName name="IQ_DURABLE_INVENTORIES_APR">"c7513"</definedName>
    <definedName name="IQ_DURABLE_INVENTORIES_APR_FC">"c8393"</definedName>
    <definedName name="IQ_DURABLE_INVENTORIES_FC">"c7733"</definedName>
    <definedName name="IQ_DURABLE_INVENTORIES_POP">"c7073"</definedName>
    <definedName name="IQ_DURABLE_INVENTORIES_POP_FC">"c7953"</definedName>
    <definedName name="IQ_DURABLE_INVENTORIES_YOY">"c7293"</definedName>
    <definedName name="IQ_DURABLE_INVENTORIES_YOY_FC">"c8173"</definedName>
    <definedName name="IQ_DURABLE_ORDERS">"c6854"</definedName>
    <definedName name="IQ_DURABLE_ORDERS_APR">"c7514"</definedName>
    <definedName name="IQ_DURABLE_ORDERS_APR_FC">"c8394"</definedName>
    <definedName name="IQ_DURABLE_ORDERS_FC">"c7734"</definedName>
    <definedName name="IQ_DURABLE_ORDERS_POP">"c7074"</definedName>
    <definedName name="IQ_DURABLE_ORDERS_POP_FC">"c7954"</definedName>
    <definedName name="IQ_DURABLE_ORDERS_YOY">"c7294"</definedName>
    <definedName name="IQ_DURABLE_ORDERS_YOY_FC">"c8174"</definedName>
    <definedName name="IQ_DURABLE_SHIPMENTS">"c6855"</definedName>
    <definedName name="IQ_DURABLE_SHIPMENTS_APR">"c7515"</definedName>
    <definedName name="IQ_DURABLE_SHIPMENTS_APR_FC">"c8395"</definedName>
    <definedName name="IQ_DURABLE_SHIPMENTS_FC">"c7735"</definedName>
    <definedName name="IQ_DURABLE_SHIPMENTS_POP">"c7075"</definedName>
    <definedName name="IQ_DURABLE_SHIPMENTS_POP_FC">"c7955"</definedName>
    <definedName name="IQ_DURABLE_SHIPMENTS_YOY">"c7295"</definedName>
    <definedName name="IQ_DURABLE_SHIPMENTS_YOY_FC">"c8175"</definedName>
    <definedName name="IQ_DURATION">"c2181"</definedName>
    <definedName name="IQ_EARNING_ASSET_INT_BEAR_LIABILITIES">"c15703"</definedName>
    <definedName name="IQ_EARNING_ASSET_YIELD">"c343"</definedName>
    <definedName name="IQ_EARNING_ASSETS_AVG_ASSETS_FFIEC">"c13354"</definedName>
    <definedName name="IQ_EARNING_ASSETS_FDIC">"c6360"</definedName>
    <definedName name="IQ_EARNING_ASSETS_QUARTERLY_AVG_FFIEC">"c13086"</definedName>
    <definedName name="IQ_EARNING_ASSETS_REPRICE_ASSETS_TOT_FFIEC">"c13451"</definedName>
    <definedName name="IQ_EARNING_ASSETS_YIELD_FDIC">"c6724"</definedName>
    <definedName name="IQ_EARNING_CO">"c344"</definedName>
    <definedName name="IQ_EARNING_CO_10YR_ANN_CAGR">"c6070"</definedName>
    <definedName name="IQ_EARNING_CO_10YR_ANN_GROWTH">"c345"</definedName>
    <definedName name="IQ_EARNING_CO_1YR_ANN_GROWTH">"c346"</definedName>
    <definedName name="IQ_EARNING_CO_2YR_ANN_CAGR">"c6071"</definedName>
    <definedName name="IQ_EARNING_CO_2YR_ANN_GROWTH">"c347"</definedName>
    <definedName name="IQ_EARNING_CO_3YR_ANN_CAGR">"c6072"</definedName>
    <definedName name="IQ_EARNING_CO_3YR_ANN_GROWTH">"c348"</definedName>
    <definedName name="IQ_EARNING_CO_5YR_ANN_CAGR">"c6073"</definedName>
    <definedName name="IQ_EARNING_CO_5YR_ANN_GROWTH">"c349"</definedName>
    <definedName name="IQ_EARNING_CO_7YR_ANN_CAGR">"c6074"</definedName>
    <definedName name="IQ_EARNING_CO_7YR_ANN_GROWTH">"c350"</definedName>
    <definedName name="IQ_EARNING_CO_MARGIN">"c351"</definedName>
    <definedName name="IQ_EARNING_PARENT_EXCL_EXTRA">"c25791"</definedName>
    <definedName name="IQ_EARNINGS_ANNOUNCE_DATE">"c1649"</definedName>
    <definedName name="IQ_EARNINGS_ANNOUNCE_DATE_CIQ">"c4656"</definedName>
    <definedName name="IQ_EARNINGS_ANNOUNCE_DATE_REUT">"c5314"</definedName>
    <definedName name="IQ_EARNINGS_BEFORE_TAXES_AVG_ASSETS_THRIFT">"c25656"</definedName>
    <definedName name="IQ_EARNINGS_CO_FFIEC">"c13032"</definedName>
    <definedName name="IQ_EARNINGS_CO_THRIFT">"c24796"</definedName>
    <definedName name="IQ_EARNINGS_CONT_OPS_HOMEBUILDING_SALES">"c15817"</definedName>
    <definedName name="IQ_EARNINGS_COVERAGE_LOSSES_FFIEC">"c13351"</definedName>
    <definedName name="IQ_EARNINGS_COVERAGE_NET_CHARGE_OFFS_FDIC">"c6735"</definedName>
    <definedName name="IQ_EARNINGS_COVERAGE_NET_LOSSES_THRIFT">"c25641"</definedName>
    <definedName name="IQ_EARNINGS_LIFE_INSURANCE_FFIEC">"c13041"</definedName>
    <definedName name="IQ_EARNINGS_PERIOD_COVERED">"c9958"</definedName>
    <definedName name="IQ_EARNINGS_PERIOD_GROUP">"c9944"</definedName>
    <definedName name="IQ_EBIT">"c352"</definedName>
    <definedName name="IQ_EBIT_10YR_ANN_CAGR">"c6075"</definedName>
    <definedName name="IQ_EBIT_10YR_ANN_GROWTH">"c353"</definedName>
    <definedName name="IQ_EBIT_1YR_ANN_GROWTH">"c354"</definedName>
    <definedName name="IQ_EBIT_2YR_ANN_CAGR">"c6076"</definedName>
    <definedName name="IQ_EBIT_2YR_ANN_GROWTH">"c355"</definedName>
    <definedName name="IQ_EBIT_3YR_ANN_CAGR">"c6077"</definedName>
    <definedName name="IQ_EBIT_3YR_ANN_GROWTH">"c356"</definedName>
    <definedName name="IQ_EBIT_5YR_ANN_CAGR">"c6078"</definedName>
    <definedName name="IQ_EBIT_5YR_ANN_GROWTH">"c357"</definedName>
    <definedName name="IQ_EBIT_7YR_ANN_CAGR">"c6079"</definedName>
    <definedName name="IQ_EBIT_7YR_ANN_GROWTH">"c358"</definedName>
    <definedName name="IQ_EBIT_EQ_INC">"c3498"</definedName>
    <definedName name="IQ_EBIT_EQ_INC_EXCL_SBC">"c3502"</definedName>
    <definedName name="IQ_EBIT_EXCL_SBC">"c3082"</definedName>
    <definedName name="IQ_EBIT_GW_ACT_OR_EST">"c4306"</definedName>
    <definedName name="IQ_EBIT_HOMEBUILDING_SALES">"c15815"</definedName>
    <definedName name="IQ_EBIT_INT">"c360"</definedName>
    <definedName name="IQ_EBIT_MARGIN">"c359"</definedName>
    <definedName name="IQ_EBIT_OVER_IE">"c1369"</definedName>
    <definedName name="IQ_EBIT_SBC_ACT_OR_EST">"c4316"</definedName>
    <definedName name="IQ_EBIT_SBC_ACT_OR_EST_CIQ">"c4841"</definedName>
    <definedName name="IQ_EBIT_SBC_GW_ACT_OR_EST">"c4320"</definedName>
    <definedName name="IQ_EBIT_SBC_GW_ACT_OR_EST_CIQ">"c4845"</definedName>
    <definedName name="IQ_EBITA">"c1910"</definedName>
    <definedName name="IQ_EBITA_10YR_ANN_CAGR">"c6184"</definedName>
    <definedName name="IQ_EBITA_10YR_ANN_GROWTH">"c1954"</definedName>
    <definedName name="IQ_EBITA_1YR_ANN_GROWTH">"c1949"</definedName>
    <definedName name="IQ_EBITA_2YR_ANN_CAGR">"c6180"</definedName>
    <definedName name="IQ_EBITA_2YR_ANN_GROWTH">"c1950"</definedName>
    <definedName name="IQ_EBITA_3YR_ANN_CAGR">"c6181"</definedName>
    <definedName name="IQ_EBITA_3YR_ANN_GROWTH">"c1951"</definedName>
    <definedName name="IQ_EBITA_5YR_ANN_CAGR">"c6182"</definedName>
    <definedName name="IQ_EBITA_5YR_ANN_GROWTH">"c1952"</definedName>
    <definedName name="IQ_EBITA_7YR_ANN_CAGR">"c6183"</definedName>
    <definedName name="IQ_EBITA_7YR_ANN_GROWTH">"c1953"</definedName>
    <definedName name="IQ_EBITA_EQ_INC">"c3497"</definedName>
    <definedName name="IQ_EBITA_EQ_INC_EXCL_SBC">"c3501"</definedName>
    <definedName name="IQ_EBITA_EXCL_SBC">"c3080"</definedName>
    <definedName name="IQ_EBITA_MARGIN">"c1963"</definedName>
    <definedName name="IQ_EBITDA">"c361"</definedName>
    <definedName name="IQ_EBITDA_10YR_ANN_CAGR">"c6080"</definedName>
    <definedName name="IQ_EBITDA_10YR_ANN_GROWTH">"c362"</definedName>
    <definedName name="IQ_EBITDA_1YR_ANN_GROWTH">"c363"</definedName>
    <definedName name="IQ_EBITDA_2YR_ANN_CAGR">"c6081"</definedName>
    <definedName name="IQ_EBITDA_2YR_ANN_GROWTH">"c364"</definedName>
    <definedName name="IQ_EBITDA_3YR_ANN_CAGR">"c6082"</definedName>
    <definedName name="IQ_EBITDA_3YR_ANN_GROWTH">"c365"</definedName>
    <definedName name="IQ_EBITDA_5YR_ANN_CAGR">"c6083"</definedName>
    <definedName name="IQ_EBITDA_5YR_ANN_GROWTH">"c366"</definedName>
    <definedName name="IQ_EBITDA_7YR_ANN_CAGR">"c6084"</definedName>
    <definedName name="IQ_EBITDA_7YR_ANN_GROWTH">"c367"</definedName>
    <definedName name="IQ_EBITDA_ACT_OR_EST">"c2215"</definedName>
    <definedName name="IQ_EBITDA_ACT_OR_EST_CIQ">"c5060"</definedName>
    <definedName name="IQ_EBITDA_CAPEX">"c19143"</definedName>
    <definedName name="IQ_EBITDA_CAPEX_INT">"c368"</definedName>
    <definedName name="IQ_EBITDA_CAPEX_OVER_TOTAL_IE">"c1370"</definedName>
    <definedName name="IQ_EBITDA_EQ_INC">"c3496"</definedName>
    <definedName name="IQ_EBITDA_EQ_INC_EXCL_SBC">"c3500"</definedName>
    <definedName name="IQ_EBITDA_EST">"c369"</definedName>
    <definedName name="IQ_EBITDA_EST_CIQ">"c3622"</definedName>
    <definedName name="IQ_EBITDA_EST_DOWN_2MONTH">"c16297"</definedName>
    <definedName name="IQ_EBITDA_EST_DOWN_2MONTH_CIQ">"c16621"</definedName>
    <definedName name="IQ_EBITDA_EST_DOWN_3MONTH">"c16301"</definedName>
    <definedName name="IQ_EBITDA_EST_DOWN_3MONTH_CIQ">"c16625"</definedName>
    <definedName name="IQ_EBITDA_EST_DOWN_MONTH">"c16293"</definedName>
    <definedName name="IQ_EBITDA_EST_DOWN_MONTH_CIQ">"c16617"</definedName>
    <definedName name="IQ_EBITDA_EST_NOTE">"c17503"</definedName>
    <definedName name="IQ_EBITDA_EST_NOTE_CIQ">"c17456"</definedName>
    <definedName name="IQ_EBITDA_EST_NUM_ANALYSTS_2MONTH">"c16295"</definedName>
    <definedName name="IQ_EBITDA_EST_NUM_ANALYSTS_2MONTH_CIQ">"c16619"</definedName>
    <definedName name="IQ_EBITDA_EST_NUM_ANALYSTS_3MONTH">"c16299"</definedName>
    <definedName name="IQ_EBITDA_EST_NUM_ANALYSTS_3MONTH_CIQ">"c16623"</definedName>
    <definedName name="IQ_EBITDA_EST_NUM_ANALYSTS_MONTH">"c16291"</definedName>
    <definedName name="IQ_EBITDA_EST_NUM_ANALYSTS_MONTH_CIQ">"c16615"</definedName>
    <definedName name="IQ_EBITDA_EST_REUT">"c3640"</definedName>
    <definedName name="IQ_EBITDA_EST_TOTAL_REVISED_2MONTH">"c16298"</definedName>
    <definedName name="IQ_EBITDA_EST_TOTAL_REVISED_2MONTH_CIQ">"c16622"</definedName>
    <definedName name="IQ_EBITDA_EST_TOTAL_REVISED_3MONTH">"c16302"</definedName>
    <definedName name="IQ_EBITDA_EST_TOTAL_REVISED_3MONTH_CIQ">"c16626"</definedName>
    <definedName name="IQ_EBITDA_EST_TOTAL_REVISED_MONTH">"c16294"</definedName>
    <definedName name="IQ_EBITDA_EST_TOTAL_REVISED_MONTH_CIQ">"c16618"</definedName>
    <definedName name="IQ_EBITDA_EST_UP_2MONTH">"c16296"</definedName>
    <definedName name="IQ_EBITDA_EST_UP_2MONTH_CIQ">"c16620"</definedName>
    <definedName name="IQ_EBITDA_EST_UP_3MONTH">"c16300"</definedName>
    <definedName name="IQ_EBITDA_EST_UP_3MONTH_CIQ">"c16624"</definedName>
    <definedName name="IQ_EBITDA_EST_UP_MONTH">"c16292"</definedName>
    <definedName name="IQ_EBITDA_EST_UP_MONTH_CIQ">"c16616"</definedName>
    <definedName name="IQ_EBITDA_EXCL_SBC">"c3081"</definedName>
    <definedName name="IQ_EBITDA_HIGH_EST">"c370"</definedName>
    <definedName name="IQ_EBITDA_HIGH_EST_CIQ">"c3624"</definedName>
    <definedName name="IQ_EBITDA_HIGH_EST_REUT">"c3642"</definedName>
    <definedName name="IQ_EBITDA_HOMEBUILDING_SALES">"c15814"</definedName>
    <definedName name="IQ_EBITDA_INT">"c373"</definedName>
    <definedName name="IQ_EBITDA_LOW_EST">"c371"</definedName>
    <definedName name="IQ_EBITDA_LOW_EST_CIQ">"c3625"</definedName>
    <definedName name="IQ_EBITDA_LOW_EST_REUT">"c3643"</definedName>
    <definedName name="IQ_EBITDA_MARGIN">"c372"</definedName>
    <definedName name="IQ_EBITDA_MEDIAN_EST">"c1663"</definedName>
    <definedName name="IQ_EBITDA_MEDIAN_EST_CIQ">"c3623"</definedName>
    <definedName name="IQ_EBITDA_MEDIAN_EST_REUT">"c3641"</definedName>
    <definedName name="IQ_EBITDA_NUM_EST">"c374"</definedName>
    <definedName name="IQ_EBITDA_NUM_EST_CIQ">"c3626"</definedName>
    <definedName name="IQ_EBITDA_NUM_EST_REUT">"c3644"</definedName>
    <definedName name="IQ_EBITDA_OVER_TOTAL_IE">"c1371"</definedName>
    <definedName name="IQ_EBITDA_SBC_ACT_OR_EST">"c4337"</definedName>
    <definedName name="IQ_EBITDA_SBC_ACT_OR_EST_CIQ">"c4862"</definedName>
    <definedName name="IQ_EBITDA_STDDEV_EST">"c375"</definedName>
    <definedName name="IQ_EBITDA_STDDEV_EST_CIQ">"c3627"</definedName>
    <definedName name="IQ_EBITDA_STDDEV_EST_REUT">"c3645"</definedName>
    <definedName name="IQ_EBITDAR">"c2989"</definedName>
    <definedName name="IQ_EBITDAR_EQ_INC">"c3499"</definedName>
    <definedName name="IQ_EBITDAR_EQ_INC_EXCL_SBC">"c3503"</definedName>
    <definedName name="IQ_EBITDAR_EXCL_SBC">"c3083"</definedName>
    <definedName name="IQ_EBT">"c376"</definedName>
    <definedName name="IQ_EBT_BNK">"c377"</definedName>
    <definedName name="IQ_EBT_BR">"c378"</definedName>
    <definedName name="IQ_EBT_CM">"c378"</definedName>
    <definedName name="IQ_EBT_EXCL">"c379"</definedName>
    <definedName name="IQ_EBT_EXCL_BNK">"c380"</definedName>
    <definedName name="IQ_EBT_EXCL_BR">"c381"</definedName>
    <definedName name="IQ_EBT_EXCL_CM">"c381"</definedName>
    <definedName name="IQ_EBT_EXCL_FIN">"c382"</definedName>
    <definedName name="IQ_EBT_EXCL_INS">"c383"</definedName>
    <definedName name="IQ_EBT_EXCL_MARGIN">"c1462"</definedName>
    <definedName name="IQ_EBT_EXCL_RE">"c6214"</definedName>
    <definedName name="IQ_EBT_EXCL_REIT">"c384"</definedName>
    <definedName name="IQ_EBT_EXCL_UTI">"c385"</definedName>
    <definedName name="IQ_EBT_FFIEC">"c13029"</definedName>
    <definedName name="IQ_EBT_FIN">"c386"</definedName>
    <definedName name="IQ_EBT_FTE_FFIEC">"c13037"</definedName>
    <definedName name="IQ_EBT_HOMEBUILDING_SALES">"c15816"</definedName>
    <definedName name="IQ_EBT_INCL_MARGIN">"c387"</definedName>
    <definedName name="IQ_EBT_INS">"c388"</definedName>
    <definedName name="IQ_EBT_RE">"c6215"</definedName>
    <definedName name="IQ_EBT_REIT">"c389"</definedName>
    <definedName name="IQ_EBT_SBC_ACT_OR_EST">"c4350"</definedName>
    <definedName name="IQ_EBT_SBC_ACT_OR_EST_CIQ">"c4875"</definedName>
    <definedName name="IQ_EBT_SBC_GW_ACT_OR_EST">"c4354"</definedName>
    <definedName name="IQ_EBT_SBC_GW_ACT_OR_EST_CIQ">"c4879"</definedName>
    <definedName name="IQ_EBT_SUBTOTAL_AP">"c8982"</definedName>
    <definedName name="IQ_EBT_THRIFT">"c24794"</definedName>
    <definedName name="IQ_EBT_UTI">"c390"</definedName>
    <definedName name="IQ_ECO_METRIC_6825_UNUSED">"c6825"</definedName>
    <definedName name="IQ_ECO_METRIC_6825_UNUSED_UNUSED_UNUSED">"c6825"</definedName>
    <definedName name="IQ_ECO_METRIC_6839_UNUSED">"c6839"</definedName>
    <definedName name="IQ_ECO_METRIC_6839_UNUSED_UNUSED_UNUSED">"c6839"</definedName>
    <definedName name="IQ_ECO_METRIC_6896_UNUSED">"c6896"</definedName>
    <definedName name="IQ_ECO_METRIC_6896_UNUSED_UNUSED_UNUSED">"c6896"</definedName>
    <definedName name="IQ_ECO_METRIC_6897_UNUSED">"c6897"</definedName>
    <definedName name="IQ_ECO_METRIC_6897_UNUSED_UNUSED_UNUSED">"c6897"</definedName>
    <definedName name="IQ_ECO_METRIC_6927">"c6927"</definedName>
    <definedName name="IQ_ECO_METRIC_6988_UNUSED">"c6988"</definedName>
    <definedName name="IQ_ECO_METRIC_6988_UNUSED_UNUSED_UNUSED">"c6988"</definedName>
    <definedName name="IQ_ECO_METRIC_7045_UNUSED">"c7045"</definedName>
    <definedName name="IQ_ECO_METRIC_7045_UNUSED_UNUSED_UNUSED">"c7045"</definedName>
    <definedName name="IQ_ECO_METRIC_7059_UNUSED">"c7059"</definedName>
    <definedName name="IQ_ECO_METRIC_7059_UNUSED_UNUSED_UNUSED">"c7059"</definedName>
    <definedName name="IQ_ECO_METRIC_7116_UNUSED">"c7116"</definedName>
    <definedName name="IQ_ECO_METRIC_7116_UNUSED_UNUSED_UNUSED">"c7116"</definedName>
    <definedName name="IQ_ECO_METRIC_7117_UNUSED">"c7117"</definedName>
    <definedName name="IQ_ECO_METRIC_7117_UNUSED_UNUSED_UNUSED">"c7117"</definedName>
    <definedName name="IQ_ECO_METRIC_7147">"c7147"</definedName>
    <definedName name="IQ_ECO_METRIC_7208_UNUSED">"c7208"</definedName>
    <definedName name="IQ_ECO_METRIC_7208_UNUSED_UNUSED_UNUSED">"c7208"</definedName>
    <definedName name="IQ_ECO_METRIC_7265_UNUSED">"c7265"</definedName>
    <definedName name="IQ_ECO_METRIC_7265_UNUSED_UNUSED_UNUSED">"c7265"</definedName>
    <definedName name="IQ_ECO_METRIC_7279_UNUSED">"c7279"</definedName>
    <definedName name="IQ_ECO_METRIC_7279_UNUSED_UNUSED_UNUSED">"c7279"</definedName>
    <definedName name="IQ_ECO_METRIC_7336_UNUSED">"c7336"</definedName>
    <definedName name="IQ_ECO_METRIC_7336_UNUSED_UNUSED_UNUSED">"c7336"</definedName>
    <definedName name="IQ_ECO_METRIC_7337_UNUSED">"c7337"</definedName>
    <definedName name="IQ_ECO_METRIC_7337_UNUSED_UNUSED_UNUSED">"c7337"</definedName>
    <definedName name="IQ_ECO_METRIC_7367">"c7367"</definedName>
    <definedName name="IQ_ECO_METRIC_7428_UNUSED">"c7428"</definedName>
    <definedName name="IQ_ECO_METRIC_7428_UNUSED_UNUSED_UNUSED">"c7428"</definedName>
    <definedName name="IQ_ECO_METRIC_7556_UNUSED">"c7556"</definedName>
    <definedName name="IQ_ECO_METRIC_7556_UNUSED_UNUSED_UNUSED">"c7556"</definedName>
    <definedName name="IQ_ECO_METRIC_7557_UNUSED">"c7557"</definedName>
    <definedName name="IQ_ECO_METRIC_7557_UNUSED_UNUSED_UNUSED">"c7557"</definedName>
    <definedName name="IQ_ECO_METRIC_7587">"c7587"</definedName>
    <definedName name="IQ_ECO_METRIC_7648_UNUSED">"c7648"</definedName>
    <definedName name="IQ_ECO_METRIC_7648_UNUSED_UNUSED_UNUSED">"c7648"</definedName>
    <definedName name="IQ_ECO_METRIC_7704">"c7704"</definedName>
    <definedName name="IQ_ECO_METRIC_7705_UNUSED">"c7705"</definedName>
    <definedName name="IQ_ECO_METRIC_7705_UNUSED_UNUSED_UNUSED">"c7705"</definedName>
    <definedName name="IQ_ECO_METRIC_7706">"c7706"</definedName>
    <definedName name="IQ_ECO_METRIC_7718">"c7718"</definedName>
    <definedName name="IQ_ECO_METRIC_7719_UNUSED">"c7719"</definedName>
    <definedName name="IQ_ECO_METRIC_7719_UNUSED_UNUSED_UNUSED">"c7719"</definedName>
    <definedName name="IQ_ECO_METRIC_7776_UNUSED">"c7776"</definedName>
    <definedName name="IQ_ECO_METRIC_7776_UNUSED_UNUSED_UNUSED">"c7776"</definedName>
    <definedName name="IQ_ECO_METRIC_7777_UNUSED">"c7777"</definedName>
    <definedName name="IQ_ECO_METRIC_7777_UNUSED_UNUSED_UNUSED">"c7777"</definedName>
    <definedName name="IQ_ECO_METRIC_7807">"c7807"</definedName>
    <definedName name="IQ_ECO_METRIC_7811">"c7811"</definedName>
    <definedName name="IQ_ECO_METRIC_7868_UNUSED">"c7868"</definedName>
    <definedName name="IQ_ECO_METRIC_7868_UNUSED_UNUSED_UNUSED">"c7868"</definedName>
    <definedName name="IQ_ECO_METRIC_7873">"c7873"</definedName>
    <definedName name="IQ_ECO_METRIC_7924">"c7924"</definedName>
    <definedName name="IQ_ECO_METRIC_7925_UNUSED">"c7925"</definedName>
    <definedName name="IQ_ECO_METRIC_7925_UNUSED_UNUSED_UNUSED">"c7925"</definedName>
    <definedName name="IQ_ECO_METRIC_7926">"c7926"</definedName>
    <definedName name="IQ_ECO_METRIC_7938">"c7938"</definedName>
    <definedName name="IQ_ECO_METRIC_7939_UNUSED">"c7939"</definedName>
    <definedName name="IQ_ECO_METRIC_7939_UNUSED_UNUSED_UNUSED">"c7939"</definedName>
    <definedName name="IQ_ECO_METRIC_7996_UNUSED">"c7996"</definedName>
    <definedName name="IQ_ECO_METRIC_7996_UNUSED_UNUSED_UNUSED">"c7996"</definedName>
    <definedName name="IQ_ECO_METRIC_7997_UNUSED">"c7997"</definedName>
    <definedName name="IQ_ECO_METRIC_7997_UNUSED_UNUSED_UNUSED">"c7997"</definedName>
    <definedName name="IQ_ECO_METRIC_8027">"c8027"</definedName>
    <definedName name="IQ_ECO_METRIC_8031">"c8031"</definedName>
    <definedName name="IQ_ECO_METRIC_8088_UNUSED">"c8088"</definedName>
    <definedName name="IQ_ECO_METRIC_8088_UNUSED_UNUSED_UNUSED">"c8088"</definedName>
    <definedName name="IQ_ECO_METRIC_8093">"c8093"</definedName>
    <definedName name="IQ_ECO_METRIC_8144">"c8144"</definedName>
    <definedName name="IQ_ECO_METRIC_8145_UNUSED">"c8145"</definedName>
    <definedName name="IQ_ECO_METRIC_8145_UNUSED_UNUSED_UNUSED">"c8145"</definedName>
    <definedName name="IQ_ECO_METRIC_8146">"c8146"</definedName>
    <definedName name="IQ_ECO_METRIC_8158">"c8158"</definedName>
    <definedName name="IQ_ECO_METRIC_8159_UNUSED">"c8159"</definedName>
    <definedName name="IQ_ECO_METRIC_8159_UNUSED_UNUSED_UNUSED">"c8159"</definedName>
    <definedName name="IQ_ECO_METRIC_8216_UNUSED">"c8216"</definedName>
    <definedName name="IQ_ECO_METRIC_8216_UNUSED_UNUSED_UNUSED">"c8216"</definedName>
    <definedName name="IQ_ECO_METRIC_8217_UNUSED">"c8217"</definedName>
    <definedName name="IQ_ECO_METRIC_8217_UNUSED_UNUSED_UNUSED">"c8217"</definedName>
    <definedName name="IQ_ECO_METRIC_8247">"c8247"</definedName>
    <definedName name="IQ_ECO_METRIC_8251">"c8251"</definedName>
    <definedName name="IQ_ECO_METRIC_8308_UNUSED">"c8308"</definedName>
    <definedName name="IQ_ECO_METRIC_8308_UNUSED_UNUSED_UNUSED">"c8308"</definedName>
    <definedName name="IQ_ECO_METRIC_8313">"c8313"</definedName>
    <definedName name="IQ_ECO_METRIC_8366">"c8366"</definedName>
    <definedName name="IQ_ECO_METRIC_8378">"c8378"</definedName>
    <definedName name="IQ_ECO_METRIC_8436_UNUSED">"c8436"</definedName>
    <definedName name="IQ_ECO_METRIC_8436_UNUSED_UNUSED_UNUSED">"c8436"</definedName>
    <definedName name="IQ_ECO_METRIC_8437_UNUSED">"c8437"</definedName>
    <definedName name="IQ_ECO_METRIC_8437_UNUSED_UNUSED_UNUSED">"c8437"</definedName>
    <definedName name="IQ_ECO_METRIC_8467">"c8467"</definedName>
    <definedName name="IQ_ECO_METRIC_8471">"c8471"</definedName>
    <definedName name="IQ_ECO_METRIC_8528_UNUSED">"c8528"</definedName>
    <definedName name="IQ_ECO_METRIC_8528_UNUSED_UNUSED_UNUSED">"c8528"</definedName>
    <definedName name="IQ_ECO_METRIC_8533">"c8533"</definedName>
    <definedName name="IQ_ECS_AUTHORIZED_SHARES">"c5583"</definedName>
    <definedName name="IQ_ECS_AUTHORIZED_SHARES_ABS">"c5597"</definedName>
    <definedName name="IQ_ECS_AUTHORIZED_SHARES_OTHER">"c15613"</definedName>
    <definedName name="IQ_ECS_AUTHORIZED_SHARES_OTHER_ABS">"c15630"</definedName>
    <definedName name="IQ_ECS_CONVERT_FACTOR">"c5581"</definedName>
    <definedName name="IQ_ECS_CONVERT_FACTOR_ABS">"c5595"</definedName>
    <definedName name="IQ_ECS_CONVERT_FACTOR_OTHER">"c15611"</definedName>
    <definedName name="IQ_ECS_CONVERT_FACTOR_OTHER_ABS">"c15628"</definedName>
    <definedName name="IQ_ECS_CONVERT_INTO">"c5580"</definedName>
    <definedName name="IQ_ECS_CONVERT_INTO_ABS">"c5594"</definedName>
    <definedName name="IQ_ECS_CONVERT_INTO_OTHER">"c15610"</definedName>
    <definedName name="IQ_ECS_CONVERT_INTO_OTHER_ABS">"c15627"</definedName>
    <definedName name="IQ_ECS_CONVERT_PRIMARY_FACTOR">"c15592"</definedName>
    <definedName name="IQ_ECS_CONVERT_PRIMARY_FACTOR_ABS">"c15596"</definedName>
    <definedName name="IQ_ECS_CONVERT_TYPE">"c5579"</definedName>
    <definedName name="IQ_ECS_CONVERT_TYPE_ABS">"c5593"</definedName>
    <definedName name="IQ_ECS_CONVERT_TYPE_OTHER">"c15609"</definedName>
    <definedName name="IQ_ECS_CONVERT_TYPE_OTHER_ABS">"c15626"</definedName>
    <definedName name="IQ_ECS_INACTIVE_DATE">"c5576"</definedName>
    <definedName name="IQ_ECS_INACTIVE_DATE_ABS">"c5590"</definedName>
    <definedName name="IQ_ECS_INACTIVE_DATE_OTHER">"c15606"</definedName>
    <definedName name="IQ_ECS_INACTIVE_DATE_OTHER_ABS">"c15623"</definedName>
    <definedName name="IQ_ECS_NAME">"c5571"</definedName>
    <definedName name="IQ_ECS_NAME_ABS">"c5585"</definedName>
    <definedName name="IQ_ECS_NAME_OTHER">"c15599"</definedName>
    <definedName name="IQ_ECS_NAME_OTHER_ABS">"c15616"</definedName>
    <definedName name="IQ_ECS_NUM_SHAREHOLDERS">"c16242"</definedName>
    <definedName name="IQ_ECS_NUM_SHAREHOLDERS_ABS">"c16243"</definedName>
    <definedName name="IQ_ECS_NUM_SHAREHOLDERS_BENEFICIAL_BS_DATE">"c16234"</definedName>
    <definedName name="IQ_ECS_NUM_SHAREHOLDERS_BENEFICIAL_BS_DATE_ABS">"c16235"</definedName>
    <definedName name="IQ_ECS_NUM_SHAREHOLDERS_BENEFICIAL_BS_DATE_OTHER">"c16236"</definedName>
    <definedName name="IQ_ECS_NUM_SHAREHOLDERS_BENEFICIAL_BS_DATE_OTHER_ABS">"c16237"</definedName>
    <definedName name="IQ_ECS_NUM_SHAREHOLDERS_BENEFICIAL_FILING_DATE">"c16230"</definedName>
    <definedName name="IQ_ECS_NUM_SHAREHOLDERS_BENEFICIAL_FILING_DATE_ABS">"c16231"</definedName>
    <definedName name="IQ_ECS_NUM_SHAREHOLDERS_BENEFICIAL_FILING_DATE_OTHER">"c16232"</definedName>
    <definedName name="IQ_ECS_NUM_SHAREHOLDERS_BENEFICIAL_FILING_DATE_OTHER_ABS">"c16233"</definedName>
    <definedName name="IQ_ECS_NUM_SHAREHOLDERS_BS_DATE">"c16238"</definedName>
    <definedName name="IQ_ECS_NUM_SHAREHOLDERS_BS_DATE_ABS">"c16239"</definedName>
    <definedName name="IQ_ECS_NUM_SHAREHOLDERS_BS_DATE_OTHER">"c16240"</definedName>
    <definedName name="IQ_ECS_NUM_SHAREHOLDERS_BS_DATE_OTHER_ABS">"c16241"</definedName>
    <definedName name="IQ_ECS_NUM_SHAREHOLDERS_FILING_DATE">"c5584"</definedName>
    <definedName name="IQ_ECS_NUM_SHAREHOLDERS_FILING_DATE_ABS">"c5598"</definedName>
    <definedName name="IQ_ECS_NUM_SHAREHOLDERS_FILING_DATE_OTHER">"c15615"</definedName>
    <definedName name="IQ_ECS_NUM_SHAREHOLDERS_FILING_DATE_OTHER_ABS">"c15632"</definedName>
    <definedName name="IQ_ECS_NUM_SHAREHOLDERS_OTHER">"c16244"</definedName>
    <definedName name="IQ_ECS_NUM_SHAREHOLDERS_OTHER_ABS">"c16245"</definedName>
    <definedName name="IQ_ECS_PAR_VALUE">"c5577"</definedName>
    <definedName name="IQ_ECS_PAR_VALUE_ABS">"c5591"</definedName>
    <definedName name="IQ_ECS_PAR_VALUE_CURRENCY">"c5578"</definedName>
    <definedName name="IQ_ECS_PAR_VALUE_CURRENCY_ABS">"c5592"</definedName>
    <definedName name="IQ_ECS_PAR_VALUE_CURRENCY_OTHER">"c15608"</definedName>
    <definedName name="IQ_ECS_PAR_VALUE_CURRENCY_OTHER_ABS">"c15625"</definedName>
    <definedName name="IQ_ECS_PAR_VALUE_OTHER">"c15607"</definedName>
    <definedName name="IQ_ECS_PAR_VALUE_OTHER_ABS">"c15624"</definedName>
    <definedName name="IQ_ECS_PARTICIPATE_FLAG">"c15591"</definedName>
    <definedName name="IQ_ECS_PARTICIPATE_FLAG_ABS">"c15595"</definedName>
    <definedName name="IQ_ECS_PARTICIPATE_FLAG_OTHER">"c15614"</definedName>
    <definedName name="IQ_ECS_PARTICIPATE_FLAG_OTHER_ABS">"c15631"</definedName>
    <definedName name="IQ_ECS_SHARES_OUT_BS_DATE">"c5572"</definedName>
    <definedName name="IQ_ECS_SHARES_OUT_BS_DATE_ABS">"c5586"</definedName>
    <definedName name="IQ_ECS_SHARES_OUT_BS_DATE_OTHER">"c15600"</definedName>
    <definedName name="IQ_ECS_SHARES_OUT_BS_DATE_OTHER_ABS">"c15617"</definedName>
    <definedName name="IQ_ECS_SHARES_OUT_FILING_DATE">"c5573"</definedName>
    <definedName name="IQ_ECS_SHARES_OUT_FILING_DATE_ABS">"c5587"</definedName>
    <definedName name="IQ_ECS_SHARES_OUT_FILING_DATE_OTHER">"c15601"</definedName>
    <definedName name="IQ_ECS_SHARES_OUT_FILING_DATE_OTHER_ABS">"c15618"</definedName>
    <definedName name="IQ_ECS_START_DATE">"c5575"</definedName>
    <definedName name="IQ_ECS_START_DATE_ABS">"c5589"</definedName>
    <definedName name="IQ_ECS_START_DATE_OTHER">"c15605"</definedName>
    <definedName name="IQ_ECS_START_DATE_OTHER_ABS">"c15622"</definedName>
    <definedName name="IQ_ECS_TICKER">"c15594"</definedName>
    <definedName name="IQ_ECS_TICKER_ABS">"c15598"</definedName>
    <definedName name="IQ_ECS_TICKER_OTHER">"c15603"</definedName>
    <definedName name="IQ_ECS_TICKER_OTHER_ABS">"c15620"</definedName>
    <definedName name="IQ_ECS_TRADING_ITEM_CIQID">"c15593"</definedName>
    <definedName name="IQ_ECS_TRADING_ITEM_CIQID_ABS">"c15597"</definedName>
    <definedName name="IQ_ECS_TRADING_ITEM_CIQID_OTHER">"c15602"</definedName>
    <definedName name="IQ_ECS_TRADING_ITEM_CIQID_OTHER_ABS">"c15619"</definedName>
    <definedName name="IQ_ECS_TYPE">"c5574"</definedName>
    <definedName name="IQ_ECS_TYPE_ABS">"c5588"</definedName>
    <definedName name="IQ_ECS_TYPE_OTHER">"c15604"</definedName>
    <definedName name="IQ_ECS_TYPE_OTHER_ABS">"c15621"</definedName>
    <definedName name="IQ_ECS_VOTING">"c5582"</definedName>
    <definedName name="IQ_ECS_VOTING_ABS">"c5596"</definedName>
    <definedName name="IQ_ECS_VOTING_OTHER">"c15612"</definedName>
    <definedName name="IQ_ECS_VOTING_OTHER_ABS">"c15629"</definedName>
    <definedName name="IQ_EDUCATION_LOANS_THRIFT">"c24861"</definedName>
    <definedName name="IQ_EFFECT_SPECIAL_CHARGE">"c1595"</definedName>
    <definedName name="IQ_EFFECT_TAX_RATE">"c1899"</definedName>
    <definedName name="IQ_EFFECTIVE_DATE">"c8966"</definedName>
    <definedName name="IQ_EFFICIENCY_RATIO">"c391"</definedName>
    <definedName name="IQ_EFFICIENCY_RATIO_FDIC">"c6736"</definedName>
    <definedName name="IQ_ELIMINATIONS_CONSOL_OFFICES_FOREIGN_FFIEC">"c15395"</definedName>
    <definedName name="IQ_EMBEDDED_VAL_COVERED">"c9962"</definedName>
    <definedName name="IQ_EMBEDDED_VAL_COVERED_BEG">"c9957"</definedName>
    <definedName name="IQ_EMBEDDED_VAL_GROUP">"c9948"</definedName>
    <definedName name="IQ_EMBEDDED_VAL_GROUP_BEG">"c9943"</definedName>
    <definedName name="IQ_EMPLOY_COST_INDEX_BENEFITS">"c6857"</definedName>
    <definedName name="IQ_EMPLOY_COST_INDEX_BENEFITS_APR">"c7517"</definedName>
    <definedName name="IQ_EMPLOY_COST_INDEX_BENEFITS_APR_FC">"c8397"</definedName>
    <definedName name="IQ_EMPLOY_COST_INDEX_BENEFITS_FC">"c7737"</definedName>
    <definedName name="IQ_EMPLOY_COST_INDEX_BENEFITS_POP">"c7077"</definedName>
    <definedName name="IQ_EMPLOY_COST_INDEX_BENEFITS_POP_FC">"c7957"</definedName>
    <definedName name="IQ_EMPLOY_COST_INDEX_BENEFITS_YOY">"c7297"</definedName>
    <definedName name="IQ_EMPLOY_COST_INDEX_BENEFITS_YOY_FC">"c8177"</definedName>
    <definedName name="IQ_EMPLOY_COST_INDEX_COMP">"c6856"</definedName>
    <definedName name="IQ_EMPLOY_COST_INDEX_COMP_APR">"c7516"</definedName>
    <definedName name="IQ_EMPLOY_COST_INDEX_COMP_APR_FC">"c8396"</definedName>
    <definedName name="IQ_EMPLOY_COST_INDEX_COMP_FC">"c7736"</definedName>
    <definedName name="IQ_EMPLOY_COST_INDEX_COMP_POP">"c7076"</definedName>
    <definedName name="IQ_EMPLOY_COST_INDEX_COMP_POP_FC">"c7956"</definedName>
    <definedName name="IQ_EMPLOY_COST_INDEX_COMP_YOY">"c7296"</definedName>
    <definedName name="IQ_EMPLOY_COST_INDEX_COMP_YOY_FC">"c8176"</definedName>
    <definedName name="IQ_EMPLOY_COST_INDEX_WAGE_SALARY">"c6858"</definedName>
    <definedName name="IQ_EMPLOY_COST_INDEX_WAGE_SALARY_APR">"c7518"</definedName>
    <definedName name="IQ_EMPLOY_COST_INDEX_WAGE_SALARY_APR_FC">"c8398"</definedName>
    <definedName name="IQ_EMPLOY_COST_INDEX_WAGE_SALARY_FC">"c7738"</definedName>
    <definedName name="IQ_EMPLOY_COST_INDEX_WAGE_SALARY_POP">"c7078"</definedName>
    <definedName name="IQ_EMPLOY_COST_INDEX_WAGE_SALARY_POP_FC">"c7958"</definedName>
    <definedName name="IQ_EMPLOY_COST_INDEX_WAGE_SALARY_YOY">"c7298"</definedName>
    <definedName name="IQ_EMPLOY_COST_INDEX_WAGE_SALARY_YOY_FC">"c8178"</definedName>
    <definedName name="IQ_EMPLOYEES">"c392"</definedName>
    <definedName name="IQ_EMPLOYEES_FFIEC">"c13035"</definedName>
    <definedName name="IQ_EMPLOYEES_UNDER_UNION_CONTRACTS">"c16109"</definedName>
    <definedName name="IQ_EMPLOYMENT_YOY">"c20643"</definedName>
    <definedName name="IQ_ENDING_BALANCE_GVA_THRIFT">"c25097"</definedName>
    <definedName name="IQ_ENDING_BALANCE_SVA_THRIFT">"c25104"</definedName>
    <definedName name="IQ_ENDING_BALANCE_TVA_THRIFT">"c25111"</definedName>
    <definedName name="IQ_ENERGY_CRUDE_STOCK">"c20644"</definedName>
    <definedName name="IQ_ENERGY_FUEL_OIL_STOCK">"c20645"</definedName>
    <definedName name="IQ_ENERGY_GASOLINE_AVERAGE">"c20646"</definedName>
    <definedName name="IQ_ENERGY_GASOLINE_STOCK">"c20647"</definedName>
    <definedName name="IQ_ENERGY_PROPANE_STOCK">"c20648"</definedName>
    <definedName name="IQ_ENERGY_WTI_SPOT">"c20649"</definedName>
    <definedName name="IQ_ENTERPRISE_VALUE">"c1348"</definedName>
    <definedName name="IQ_ENTREPRENEURAL_PROPERTY_INC">"c6859"</definedName>
    <definedName name="IQ_ENTREPRENEURAL_PROPERTY_INC_APR">"c7519"</definedName>
    <definedName name="IQ_ENTREPRENEURAL_PROPERTY_INC_APR_FC">"c8399"</definedName>
    <definedName name="IQ_ENTREPRENEURAL_PROPERTY_INC_FC">"c7739"</definedName>
    <definedName name="IQ_ENTREPRENEURAL_PROPERTY_INC_POP">"c7079"</definedName>
    <definedName name="IQ_ENTREPRENEURAL_PROPERTY_INC_POP_FC">"c7959"</definedName>
    <definedName name="IQ_ENTREPRENEURAL_PROPERTY_INC_YOY">"c7299"</definedName>
    <definedName name="IQ_ENTREPRENEURAL_PROPERTY_INC_YOY_FC">"c8179"</definedName>
    <definedName name="IQ_EPS_10YR_ANN_CAGR">"c6085"</definedName>
    <definedName name="IQ_EPS_10YR_ANN_GROWTH">"c393"</definedName>
    <definedName name="IQ_EPS_1YR_ANN_GROWTH">"c394"</definedName>
    <definedName name="IQ_EPS_2YR_ANN_CAGR">"c6086"</definedName>
    <definedName name="IQ_EPS_2YR_ANN_GROWTH">"c395"</definedName>
    <definedName name="IQ_EPS_3YR_ANN_CAGR">"c6087"</definedName>
    <definedName name="IQ_EPS_3YR_ANN_GROWTH">"c396"</definedName>
    <definedName name="IQ_EPS_5YR_ANN_CAGR">"c6088"</definedName>
    <definedName name="IQ_EPS_5YR_ANN_GROWTH">"c397"</definedName>
    <definedName name="IQ_EPS_7YR_ANN_CAGR">"c6089"</definedName>
    <definedName name="IQ_EPS_7YR_ANN_GROWTH">"c398"</definedName>
    <definedName name="IQ_EPS_ACT_OR_EST">"c2213"</definedName>
    <definedName name="IQ_EPS_ACT_OR_EST_CIQ">"c5058"</definedName>
    <definedName name="IQ_EPS_AP">"c8880"</definedName>
    <definedName name="IQ_EPS_AP_ABS">"c8899"</definedName>
    <definedName name="IQ_EPS_EST">"c399"</definedName>
    <definedName name="IQ_EPS_EST_BOTTOM_UP">"c5489"</definedName>
    <definedName name="IQ_EPS_EST_BOTTOM_UP_CIQ">"c12026"</definedName>
    <definedName name="IQ_EPS_EST_CIQ">"c4994"</definedName>
    <definedName name="IQ_EPS_EST_DOWN_2MONTH">"c16309"</definedName>
    <definedName name="IQ_EPS_EST_DOWN_2MONTH_CIQ">"c16633"</definedName>
    <definedName name="IQ_EPS_EST_DOWN_3MONTH">"c16313"</definedName>
    <definedName name="IQ_EPS_EST_DOWN_3MONTH_CIQ">"c16637"</definedName>
    <definedName name="IQ_EPS_EST_DOWN_MONTH">"c16305"</definedName>
    <definedName name="IQ_EPS_EST_DOWN_MONTH_CIQ">"c16629"</definedName>
    <definedName name="IQ_EPS_EST_NOTE">"c17504"</definedName>
    <definedName name="IQ_EPS_EST_NOTE_CIQ">"c17457"</definedName>
    <definedName name="IQ_EPS_EST_NUM_ANALYSTS_2MONTH">"c16307"</definedName>
    <definedName name="IQ_EPS_EST_NUM_ANALYSTS_2MONTH_CIQ">"c16631"</definedName>
    <definedName name="IQ_EPS_EST_NUM_ANALYSTS_3MONTH">"c16311"</definedName>
    <definedName name="IQ_EPS_EST_NUM_ANALYSTS_3MONTH_CIQ">"c16635"</definedName>
    <definedName name="IQ_EPS_EST_NUM_ANALYSTS_MONTH">"c16303"</definedName>
    <definedName name="IQ_EPS_EST_NUM_ANALYSTS_MONTH_CIQ">"c16627"</definedName>
    <definedName name="IQ_EPS_EST_REUT">"c5453"</definedName>
    <definedName name="IQ_EPS_EST_TOTAL_REVISED_2MONTH">"c16310"</definedName>
    <definedName name="IQ_EPS_EST_TOTAL_REVISED_2MONTH_CIQ">"c16634"</definedName>
    <definedName name="IQ_EPS_EST_TOTAL_REVISED_3MONTH">"c16314"</definedName>
    <definedName name="IQ_EPS_EST_TOTAL_REVISED_3MONTH_CIQ">"c16638"</definedName>
    <definedName name="IQ_EPS_EST_TOTAL_REVISED_MONTH">"c16306"</definedName>
    <definedName name="IQ_EPS_EST_TOTAL_REVISED_MONTH_CIQ">"c16630"</definedName>
    <definedName name="IQ_EPS_EST_UP_2MONTH">"c16308"</definedName>
    <definedName name="IQ_EPS_EST_UP_2MONTH_CIQ">"c16632"</definedName>
    <definedName name="IQ_EPS_EST_UP_3MONTH">"c16312"</definedName>
    <definedName name="IQ_EPS_EST_UP_3MONTH_CIQ">"c16636"</definedName>
    <definedName name="IQ_EPS_EST_UP_MONTH">"c16304"</definedName>
    <definedName name="IQ_EPS_EST_UP_MONTH_CIQ">"c16628"</definedName>
    <definedName name="IQ_EPS_GW_ACT_OR_EST">"c2223"</definedName>
    <definedName name="IQ_EPS_GW_ACT_OR_EST_CIQ">"c5066"</definedName>
    <definedName name="IQ_EPS_GW_EST">"c1737"</definedName>
    <definedName name="IQ_EPS_GW_EST_BOTTOM_UP">"c5491"</definedName>
    <definedName name="IQ_EPS_GW_EST_BOTTOM_UP_CIQ">"c12028"</definedName>
    <definedName name="IQ_EPS_GW_EST_CIQ">"c4723"</definedName>
    <definedName name="IQ_EPS_GW_EST_DOWN_2MONTH">"c16465"</definedName>
    <definedName name="IQ_EPS_GW_EST_DOWN_2MONTH_CIQ">"c16753"</definedName>
    <definedName name="IQ_EPS_GW_EST_DOWN_3MONTH">"c16469"</definedName>
    <definedName name="IQ_EPS_GW_EST_DOWN_3MONTH_CIQ">"c16757"</definedName>
    <definedName name="IQ_EPS_GW_EST_DOWN_MONTH">"c16461"</definedName>
    <definedName name="IQ_EPS_GW_EST_DOWN_MONTH_CIQ">"c16749"</definedName>
    <definedName name="IQ_EPS_GW_EST_NOTE">"c17524"</definedName>
    <definedName name="IQ_EPS_GW_EST_NOTE_CIQ">"c17477"</definedName>
    <definedName name="IQ_EPS_GW_EST_NUM_ANALYSTS_2MONTH">"c16463"</definedName>
    <definedName name="IQ_EPS_GW_EST_NUM_ANALYSTS_2MONTH_CIQ">"c16751"</definedName>
    <definedName name="IQ_EPS_GW_EST_NUM_ANALYSTS_3MONTH">"c16467"</definedName>
    <definedName name="IQ_EPS_GW_EST_NUM_ANALYSTS_3MONTH_CIQ">"c16755"</definedName>
    <definedName name="IQ_EPS_GW_EST_NUM_ANALYSTS_MONTH">"c16459"</definedName>
    <definedName name="IQ_EPS_GW_EST_NUM_ANALYSTS_MONTH_CIQ">"c16747"</definedName>
    <definedName name="IQ_EPS_GW_EST_TOTAL_REVISED_2MONTH">"c16466"</definedName>
    <definedName name="IQ_EPS_GW_EST_TOTAL_REVISED_2MONTH_CIQ">"c16754"</definedName>
    <definedName name="IQ_EPS_GW_EST_TOTAL_REVISED_3MONTH">"c16470"</definedName>
    <definedName name="IQ_EPS_GW_EST_TOTAL_REVISED_3MONTH_CIQ">"c16758"</definedName>
    <definedName name="IQ_EPS_GW_EST_TOTAL_REVISED_MONTH">"c16462"</definedName>
    <definedName name="IQ_EPS_GW_EST_TOTAL_REVISED_MONTH_CIQ">"c16750"</definedName>
    <definedName name="IQ_EPS_GW_EST_UP_2MONTH">"c16464"</definedName>
    <definedName name="IQ_EPS_GW_EST_UP_2MONTH_CIQ">"c16752"</definedName>
    <definedName name="IQ_EPS_GW_EST_UP_3MONTH">"c16468"</definedName>
    <definedName name="IQ_EPS_GW_EST_UP_3MONTH_CIQ">"c16756"</definedName>
    <definedName name="IQ_EPS_GW_EST_UP_MONTH">"c16460"</definedName>
    <definedName name="IQ_EPS_GW_EST_UP_MONTH_CIQ">"c16748"</definedName>
    <definedName name="IQ_EPS_GW_HIGH_EST">"c1739"</definedName>
    <definedName name="IQ_EPS_GW_HIGH_EST_CIQ">"c4725"</definedName>
    <definedName name="IQ_EPS_GW_LOW_EST">"c1740"</definedName>
    <definedName name="IQ_EPS_GW_LOW_EST_CIQ">"c4726"</definedName>
    <definedName name="IQ_EPS_GW_MEDIAN_EST">"c1738"</definedName>
    <definedName name="IQ_EPS_GW_MEDIAN_EST_CIQ">"c4724"</definedName>
    <definedName name="IQ_EPS_GW_NUM_EST">"c1741"</definedName>
    <definedName name="IQ_EPS_GW_NUM_EST_CIQ">"c4727"</definedName>
    <definedName name="IQ_EPS_GW_STDDEV_EST">"c1742"</definedName>
    <definedName name="IQ_EPS_GW_STDDEV_EST_CIQ">"c4728"</definedName>
    <definedName name="IQ_EPS_HIGH_EST">"c400"</definedName>
    <definedName name="IQ_EPS_HIGH_EST_CIQ">"c4995"</definedName>
    <definedName name="IQ_EPS_HIGH_EST_REUT">"c5454"</definedName>
    <definedName name="IQ_EPS_LOW_EST">"c401"</definedName>
    <definedName name="IQ_EPS_LOW_EST_CIQ">"c4996"</definedName>
    <definedName name="IQ_EPS_LOW_EST_REUT">"c5455"</definedName>
    <definedName name="IQ_EPS_MEDIAN_EST">"c1661"</definedName>
    <definedName name="IQ_EPS_MEDIAN_EST_CIQ">"c4997"</definedName>
    <definedName name="IQ_EPS_MEDIAN_EST_REUT">"c5456"</definedName>
    <definedName name="IQ_EPS_NAME_AP">"c8918"</definedName>
    <definedName name="IQ_EPS_NAME_AP_ABS">"c8937"</definedName>
    <definedName name="IQ_EPS_NORM">"c1902"</definedName>
    <definedName name="IQ_EPS_NORM_EST">"c2226"</definedName>
    <definedName name="IQ_EPS_NORM_EST_BOTTOM_UP">"c5490"</definedName>
    <definedName name="IQ_EPS_NORM_EST_BOTTOM_UP_CIQ">"c12027"</definedName>
    <definedName name="IQ_EPS_NORM_EST_CIQ">"c4667"</definedName>
    <definedName name="IQ_EPS_NORM_EST_DOWN_2MONTH">"c16597"</definedName>
    <definedName name="IQ_EPS_NORM_EST_DOWN_2MONTH_CIQ">"c16861"</definedName>
    <definedName name="IQ_EPS_NORM_EST_DOWN_3MONTH">"c16601"</definedName>
    <definedName name="IQ_EPS_NORM_EST_DOWN_3MONTH_CIQ">"c16865"</definedName>
    <definedName name="IQ_EPS_NORM_EST_DOWN_MONTH">"c16593"</definedName>
    <definedName name="IQ_EPS_NORM_EST_DOWN_MONTH_CIQ">"c16857"</definedName>
    <definedName name="IQ_EPS_NORM_EST_NOTE">"c17505"</definedName>
    <definedName name="IQ_EPS_NORM_EST_NOTE_CIQ">"c17458"</definedName>
    <definedName name="IQ_EPS_NORM_EST_NUM_ANALYSTS_2MONTH">"c16595"</definedName>
    <definedName name="IQ_EPS_NORM_EST_NUM_ANALYSTS_2MONTH_CIQ">"c16859"</definedName>
    <definedName name="IQ_EPS_NORM_EST_NUM_ANALYSTS_3MONTH">"c16599"</definedName>
    <definedName name="IQ_EPS_NORM_EST_NUM_ANALYSTS_3MONTH_CIQ">"c16863"</definedName>
    <definedName name="IQ_EPS_NORM_EST_NUM_ANALYSTS_MONTH">"c16591"</definedName>
    <definedName name="IQ_EPS_NORM_EST_NUM_ANALYSTS_MONTH_CIQ">"c16855"</definedName>
    <definedName name="IQ_EPS_NORM_EST_TOTAL_REVISED_2MONTH">"c16598"</definedName>
    <definedName name="IQ_EPS_NORM_EST_TOTAL_REVISED_2MONTH_CIQ">"c16862"</definedName>
    <definedName name="IQ_EPS_NORM_EST_TOTAL_REVISED_3MONTH">"c16602"</definedName>
    <definedName name="IQ_EPS_NORM_EST_TOTAL_REVISED_3MONTH_CIQ">"c16866"</definedName>
    <definedName name="IQ_EPS_NORM_EST_TOTAL_REVISED_MONTH">"c16594"</definedName>
    <definedName name="IQ_EPS_NORM_EST_TOTAL_REVISED_MONTH_CIQ">"c16858"</definedName>
    <definedName name="IQ_EPS_NORM_EST_UP_2MONTH">"c16596"</definedName>
    <definedName name="IQ_EPS_NORM_EST_UP_2MONTH_CIQ">"c16860"</definedName>
    <definedName name="IQ_EPS_NORM_EST_UP_3MONTH">"c16600"</definedName>
    <definedName name="IQ_EPS_NORM_EST_UP_3MONTH_CIQ">"c16864"</definedName>
    <definedName name="IQ_EPS_NORM_EST_UP_MONTH">"c16592"</definedName>
    <definedName name="IQ_EPS_NORM_EST_UP_MONTH_CIQ">"c16856"</definedName>
    <definedName name="IQ_EPS_NORM_HIGH_EST">"c2228"</definedName>
    <definedName name="IQ_EPS_NORM_HIGH_EST_CIQ">"c4669"</definedName>
    <definedName name="IQ_EPS_NORM_LOW_EST">"c2229"</definedName>
    <definedName name="IQ_EPS_NORM_LOW_EST_CIQ">"c4670"</definedName>
    <definedName name="IQ_EPS_NORM_MEDIAN_EST">"c2227"</definedName>
    <definedName name="IQ_EPS_NORM_MEDIAN_EST_CIQ">"c4668"</definedName>
    <definedName name="IQ_EPS_NORM_NUM_EST">"c2230"</definedName>
    <definedName name="IQ_EPS_NORM_NUM_EST_CIQ">"c4671"</definedName>
    <definedName name="IQ_EPS_NORM_STDDEV_EST">"c2231"</definedName>
    <definedName name="IQ_EPS_NORM_STDDEV_EST_CIQ">"c4672"</definedName>
    <definedName name="IQ_EPS_NUM_EST">"c402"</definedName>
    <definedName name="IQ_EPS_NUM_EST_CIQ">"c4992"</definedName>
    <definedName name="IQ_EPS_NUM_EST_REUT">"c5451"</definedName>
    <definedName name="IQ_EPS_REPORT_ACT_OR_EST">"c2224"</definedName>
    <definedName name="IQ_EPS_REPORT_ACT_OR_EST_CIQ">"c5067"</definedName>
    <definedName name="IQ_EPS_REPORTED_EST">"c1744"</definedName>
    <definedName name="IQ_EPS_REPORTED_EST_BOTTOM_UP_CIQ">"c12029"</definedName>
    <definedName name="IQ_EPS_REPORTED_EST_CIQ">"c4730"</definedName>
    <definedName name="IQ_EPS_REPORTED_EST_DOWN_2MONTH">"c16477"</definedName>
    <definedName name="IQ_EPS_REPORTED_EST_DOWN_2MONTH_CIQ">"c16765"</definedName>
    <definedName name="IQ_EPS_REPORTED_EST_DOWN_3MONTH">"c16481"</definedName>
    <definedName name="IQ_EPS_REPORTED_EST_DOWN_3MONTH_CIQ">"c16769"</definedName>
    <definedName name="IQ_EPS_REPORTED_EST_DOWN_MONTH">"c16473"</definedName>
    <definedName name="IQ_EPS_REPORTED_EST_DOWN_MONTH_CIQ">"c16761"</definedName>
    <definedName name="IQ_EPS_REPORTED_EST_NOTE">"c17517"</definedName>
    <definedName name="IQ_EPS_REPORTED_EST_NOTE_CIQ">"c17470"</definedName>
    <definedName name="IQ_EPS_REPORTED_EST_NUM_ANALYSTS_2MONTH">"c16475"</definedName>
    <definedName name="IQ_EPS_REPORTED_EST_NUM_ANALYSTS_2MONTH_CIQ">"c16763"</definedName>
    <definedName name="IQ_EPS_REPORTED_EST_NUM_ANALYSTS_3MONTH">"c16479"</definedName>
    <definedName name="IQ_EPS_REPORTED_EST_NUM_ANALYSTS_3MONTH_CIQ">"c16767"</definedName>
    <definedName name="IQ_EPS_REPORTED_EST_NUM_ANALYSTS_MONTH">"c16471"</definedName>
    <definedName name="IQ_EPS_REPORTED_EST_NUM_ANALYSTS_MONTH_CIQ">"c16759"</definedName>
    <definedName name="IQ_EPS_REPORTED_EST_TOTAL_REVISED_2MONTH">"c16478"</definedName>
    <definedName name="IQ_EPS_REPORTED_EST_TOTAL_REVISED_2MONTH_CIQ">"c16766"</definedName>
    <definedName name="IQ_EPS_REPORTED_EST_TOTAL_REVISED_3MONTH">"c16482"</definedName>
    <definedName name="IQ_EPS_REPORTED_EST_TOTAL_REVISED_3MONTH_CIQ">"c16770"</definedName>
    <definedName name="IQ_EPS_REPORTED_EST_TOTAL_REVISED_MONTH">"c16474"</definedName>
    <definedName name="IQ_EPS_REPORTED_EST_TOTAL_REVISED_MONTH_CIQ">"c16762"</definedName>
    <definedName name="IQ_EPS_REPORTED_EST_UP_2MONTH">"c16476"</definedName>
    <definedName name="IQ_EPS_REPORTED_EST_UP_2MONTH_CIQ">"c16764"</definedName>
    <definedName name="IQ_EPS_REPORTED_EST_UP_3MONTH">"c16480"</definedName>
    <definedName name="IQ_EPS_REPORTED_EST_UP_3MONTH_CIQ">"c16768"</definedName>
    <definedName name="IQ_EPS_REPORTED_EST_UP_MONTH">"c16472"</definedName>
    <definedName name="IQ_EPS_REPORTED_EST_UP_MONTH_CIQ">"c16760"</definedName>
    <definedName name="IQ_EPS_REPORTED_HIGH_EST">"c1746"</definedName>
    <definedName name="IQ_EPS_REPORTED_HIGH_EST_CIQ">"c4732"</definedName>
    <definedName name="IQ_EPS_REPORTED_LOW_EST">"c1747"</definedName>
    <definedName name="IQ_EPS_REPORTED_LOW_EST_CIQ">"c4733"</definedName>
    <definedName name="IQ_EPS_REPORTED_MEDIAN_EST">"c1745"</definedName>
    <definedName name="IQ_EPS_REPORTED_MEDIAN_EST_CIQ">"c4731"</definedName>
    <definedName name="IQ_EPS_REPORTED_NUM_EST">"c1748"</definedName>
    <definedName name="IQ_EPS_REPORTED_NUM_EST_CIQ">"c4734"</definedName>
    <definedName name="IQ_EPS_REPORTED_STDDEV_EST">"c1749"</definedName>
    <definedName name="IQ_EPS_REPORTED_STDDEV_EST_CIQ">"c4735"</definedName>
    <definedName name="IQ_EPS_SBC_ACT_OR_EST">"c4376"</definedName>
    <definedName name="IQ_EPS_SBC_ACT_OR_EST_CIQ">"c4901"</definedName>
    <definedName name="IQ_EPS_SBC_GW_ACT_OR_EST">"c4380"</definedName>
    <definedName name="IQ_EPS_SBC_GW_ACT_OR_EST_CIQ">"c4905"</definedName>
    <definedName name="IQ_EPS_STDDEV_EST">"c403"</definedName>
    <definedName name="IQ_EPS_STDDEV_EST_CIQ">"c4993"</definedName>
    <definedName name="IQ_EPS_STDDEV_EST_REUT">"c5452"</definedName>
    <definedName name="IQ_EQUITY_AFFIL">"c1451"</definedName>
    <definedName name="IQ_EQUITY_AP">"c8887"</definedName>
    <definedName name="IQ_EQUITY_AP_ABS">"c8906"</definedName>
    <definedName name="IQ_EQUITY_ASKPRICE">"c17798"</definedName>
    <definedName name="IQ_EQUITY_ASSETS_TOT_FFIEC">"c13436"</definedName>
    <definedName name="IQ_EQUITY_BEG_EXCL_FFIEC">"c12957"</definedName>
    <definedName name="IQ_EQUITY_BEG_FFIEC">"c12959"</definedName>
    <definedName name="IQ_EQUITY_BIDPRICE">"c17797"</definedName>
    <definedName name="IQ_EQUITY_CAPITAL_ASSETS_FDIC">"c6744"</definedName>
    <definedName name="IQ_EQUITY_CAPITAL_QUARTERLY_AVG_FFIEC">"c13092"</definedName>
    <definedName name="IQ_EQUITY_ENDING_FFIEC">"c12973"</definedName>
    <definedName name="IQ_EQUITY_FDIC">"c6353"</definedName>
    <definedName name="IQ_EQUITY_INDEX_EXPOSURE_FFIEC">"c13060"</definedName>
    <definedName name="IQ_EQUITY_INV_NOT_CARRIED_FV_ADJUSTED_NCOS_THRIFT">"c25226"</definedName>
    <definedName name="IQ_EQUITY_INV_NOT_CARRIED_FV_SVA_PROVISIONS_TRANSFERS_FROM_GVA_THRIFT">"c25195"</definedName>
    <definedName name="IQ_EQUITY_INV_NOT_SUBJECT_SFAS_NO115_GVA_CHARGE_OFFS_THRIFT">"c25141"</definedName>
    <definedName name="IQ_EQUITY_INV_NOT_SUBJECT_SFAS_NO115_GVA_RECOVERIES_THRIFT">"c25164"</definedName>
    <definedName name="IQ_EQUITY_LIST">"c15158"</definedName>
    <definedName name="IQ_EQUITY_METHOD">"c404"</definedName>
    <definedName name="IQ_EQUITY_MIDPRICE">"c17799"</definedName>
    <definedName name="IQ_EQUITY_NAME_AP">"c8925"</definedName>
    <definedName name="IQ_EQUITY_NAME_AP_ABS">"c8944"</definedName>
    <definedName name="IQ_EQUITY_SEC_FAIR_VALUE_AFS_AMORT_COST_FFIEC">"c20505"</definedName>
    <definedName name="IQ_EQUITY_SEC_FAIR_VALUE_AFS_FAIR_VAL_FFIEC">"c20470"</definedName>
    <definedName name="IQ_EQUITY_SEC_FAIR_VALUE_FFIEC">"c12805"</definedName>
    <definedName name="IQ_EQUITY_SEC_FV_THRIFT">"c24823"</definedName>
    <definedName name="IQ_EQUITY_SEC_INVEST_SECURITIES_FFIEC">"c13463"</definedName>
    <definedName name="IQ_EQUITY_SECURITIES_FDIC">"c6304"</definedName>
    <definedName name="IQ_EQUITY_SECURITIES_QUARTERLY_AVG_FFIEC">"c15474"</definedName>
    <definedName name="IQ_EQUITY_SECURITIES_WITHOUT_FAIR_VALUES_FFIEC">"c12846"</definedName>
    <definedName name="IQ_EQUITY_SECURITY_EXPOSURES_FDIC">"c6664"</definedName>
    <definedName name="IQ_EQUITY_TIER_ONE_CAPITAL">"c15246"</definedName>
    <definedName name="IQ_EQUITY_TIER_ONE_CAPITAL_RATIO">"c15242"</definedName>
    <definedName name="IQ_EQV_OVER_BV">"c1596"</definedName>
    <definedName name="IQ_EQV_OVER_LTM_PRETAX_INC">"c1390"</definedName>
    <definedName name="IQ_ESCROWS_THRIFT">"c24897"</definedName>
    <definedName name="IQ_ESOP_DEBT">"c1597"</definedName>
    <definedName name="IQ_ESOP_DEBT_GUARANTEED_FFIEC">"c12971"</definedName>
    <definedName name="IQ_ESOP_OVER_TOTAL">"c24734"</definedName>
    <definedName name="IQ_EST_ACT_BV_REUT">"c5409"</definedName>
    <definedName name="IQ_EST_ACT_EBITDA">"c1664"</definedName>
    <definedName name="IQ_EST_ACT_EBITDA_CIQ">"c3667"</definedName>
    <definedName name="IQ_EST_ACT_EPS">"c1648"</definedName>
    <definedName name="IQ_EST_ACT_EPS_CIQ">"c4998"</definedName>
    <definedName name="IQ_EST_ACT_EPS_GW">"c1743"</definedName>
    <definedName name="IQ_EST_ACT_EPS_GW_CIQ">"c4729"</definedName>
    <definedName name="IQ_EST_ACT_EPS_NORM">"c2232"</definedName>
    <definedName name="IQ_EST_ACT_EPS_NORM_CIQ">"c4673"</definedName>
    <definedName name="IQ_EST_ACT_EPS_REPORTED">"c1750"</definedName>
    <definedName name="IQ_EST_ACT_EPS_REPORTED_CIQ">"c4736"</definedName>
    <definedName name="IQ_EST_ACT_FFO_REUT">"c3843"</definedName>
    <definedName name="IQ_EST_ACT_FFO_THOM">"c4005"</definedName>
    <definedName name="IQ_EST_ACT_REV">"c2113"</definedName>
    <definedName name="IQ_EST_ACT_REV_CIQ">"c3666"</definedName>
    <definedName name="IQ_EST_BV_DIFF_REUT">"c5433"</definedName>
    <definedName name="IQ_EST_BV_SURPRISE_PERCENT_REUT">"c5434"</definedName>
    <definedName name="IQ_EST_CURRENCY">"c2140"</definedName>
    <definedName name="IQ_EST_CURRENCY_CIQ">"c4769"</definedName>
    <definedName name="IQ_EST_CURRENCY_REUT">"c5437"</definedName>
    <definedName name="IQ_EST_DATE">"c1634"</definedName>
    <definedName name="IQ_EST_DATE_CIQ">"c4770"</definedName>
    <definedName name="IQ_EST_DATE_REUT">"c5438"</definedName>
    <definedName name="IQ_EST_EBITDA_DIFF">"c1867"</definedName>
    <definedName name="IQ_EST_EBITDA_DIFF_CIQ">"c3719"</definedName>
    <definedName name="IQ_EST_EBITDA_GROWTH_1YR">"c1766"</definedName>
    <definedName name="IQ_EST_EBITDA_GROWTH_1YR_CIQ">"c3695"</definedName>
    <definedName name="IQ_EST_EBITDA_GROWTH_2YR">"c1767"</definedName>
    <definedName name="IQ_EST_EBITDA_GROWTH_2YR_CIQ">"c3696"</definedName>
    <definedName name="IQ_EST_EBITDA_GROWTH_Q_1YR">"c1768"</definedName>
    <definedName name="IQ_EST_EBITDA_GROWTH_Q_1YR_CIQ">"c3697"</definedName>
    <definedName name="IQ_EST_EBITDA_SEQ_GROWTH_Q">"c1769"</definedName>
    <definedName name="IQ_EST_EBITDA_SEQ_GROWTH_Q_CIQ">"c3698"</definedName>
    <definedName name="IQ_EST_EBITDA_SURPRISE_PERCENT">"c1868"</definedName>
    <definedName name="IQ_EST_EBITDA_SURPRISE_PERCENT_CIQ">"c3720"</definedName>
    <definedName name="IQ_EST_EPS_DIFF">"c1864"</definedName>
    <definedName name="IQ_EST_EPS_DIFF_CIQ">"c4999"</definedName>
    <definedName name="IQ_EST_EPS_GROWTH_1YR">"c1636"</definedName>
    <definedName name="IQ_EST_EPS_GROWTH_1YR_CIQ">"c3628"</definedName>
    <definedName name="IQ_EST_EPS_GROWTH_1YR_REUT">"c3646"</definedName>
    <definedName name="IQ_EST_EPS_GROWTH_2YR">"c1637"</definedName>
    <definedName name="IQ_EST_EPS_GROWTH_2YR_CIQ">"c3689"</definedName>
    <definedName name="IQ_EST_EPS_GROWTH_5YR">"c1655"</definedName>
    <definedName name="IQ_EST_EPS_GROWTH_5YR_BOTTOM_UP_CIQ">"c12024"</definedName>
    <definedName name="IQ_EST_EPS_GROWTH_5YR_CIQ">"c3615"</definedName>
    <definedName name="IQ_EST_EPS_GROWTH_5YR_HIGH">"c1657"</definedName>
    <definedName name="IQ_EST_EPS_GROWTH_5YR_HIGH_CIQ">"c4663"</definedName>
    <definedName name="IQ_EST_EPS_GROWTH_5YR_LOW">"c1658"</definedName>
    <definedName name="IQ_EST_EPS_GROWTH_5YR_LOW_CIQ">"c4664"</definedName>
    <definedName name="IQ_EST_EPS_GROWTH_5YR_MEDIAN">"c1656"</definedName>
    <definedName name="IQ_EST_EPS_GROWTH_5YR_MEDIAN_CIQ">"c5480"</definedName>
    <definedName name="IQ_EST_EPS_GROWTH_5YR_NUM">"c1659"</definedName>
    <definedName name="IQ_EST_EPS_GROWTH_5YR_NUM_CIQ">"c4665"</definedName>
    <definedName name="IQ_EST_EPS_GROWTH_5YR_REUT">"c3633"</definedName>
    <definedName name="IQ_EST_EPS_GROWTH_5YR_STDDEV">"c1660"</definedName>
    <definedName name="IQ_EST_EPS_GROWTH_5YR_STDDEV_CIQ">"c4666"</definedName>
    <definedName name="IQ_EST_EPS_GROWTH_Q_1YR">"c1641"</definedName>
    <definedName name="IQ_EST_EPS_GROWTH_Q_1YR_CIQ">"c4744"</definedName>
    <definedName name="IQ_EST_EPS_GROWTH_Q_1YR_REUT">"c5410"</definedName>
    <definedName name="IQ_EST_EPS_GW_DIFF">"c1891"</definedName>
    <definedName name="IQ_EST_EPS_GW_DIFF_CIQ">"c4761"</definedName>
    <definedName name="IQ_EST_EPS_GW_SURPRISE_PERCENT">"c1892"</definedName>
    <definedName name="IQ_EST_EPS_GW_SURPRISE_PERCENT_CIQ">"c4762"</definedName>
    <definedName name="IQ_EST_EPS_NORM_DIFF">"c2247"</definedName>
    <definedName name="IQ_EST_EPS_NORM_DIFF_CIQ">"c4745"</definedName>
    <definedName name="IQ_EST_EPS_NORM_SURPRISE_PERCENT">"c2248"</definedName>
    <definedName name="IQ_EST_EPS_NORM_SURPRISE_PERCENT_CIQ">"c4746"</definedName>
    <definedName name="IQ_EST_EPS_REPORT_DIFF">"c1893"</definedName>
    <definedName name="IQ_EST_EPS_REPORT_DIFF_CIQ">"c4763"</definedName>
    <definedName name="IQ_EST_EPS_REPORT_SURPRISE_PERCENT">"c1894"</definedName>
    <definedName name="IQ_EST_EPS_REPORT_SURPRISE_PERCENT_CIQ">"c4764"</definedName>
    <definedName name="IQ_EST_EPS_SEQ_GROWTH_Q">"c1764"</definedName>
    <definedName name="IQ_EST_EPS_SEQ_GROWTH_Q_CIQ">"c3690"</definedName>
    <definedName name="IQ_EST_EPS_SURPRISE">"c1635"</definedName>
    <definedName name="IQ_EST_EPS_SURPRISE_PERCENT">"c1635"</definedName>
    <definedName name="IQ_EST_EPS_SURPRISE_PERCENT_CIQ">"c5000"</definedName>
    <definedName name="IQ_EST_FAIR_VALUE_MORT_SERVICING_ASSETS_FFIEC">"c12956"</definedName>
    <definedName name="IQ_EST_FFO_DIFF_REUT">"c3890"</definedName>
    <definedName name="IQ_EST_FFO_DIFF_THOM">"c5186"</definedName>
    <definedName name="IQ_EST_FFO_SURPRISE_PERCENT_REUT">"c3891"</definedName>
    <definedName name="IQ_EST_FFO_SURPRISE_PERCENT_THOM">"c5187"</definedName>
    <definedName name="IQ_EST_FOOTNOTE">"c4540"</definedName>
    <definedName name="IQ_EST_FOOTNOTE_CIQ">"c12022"</definedName>
    <definedName name="IQ_EST_NEXT_EARNINGS_DATE">"c13591"</definedName>
    <definedName name="IQ_EST_NUM_BUY">"c1759"</definedName>
    <definedName name="IQ_EST_NUM_BUY_REUT">"c3869"</definedName>
    <definedName name="IQ_EST_NUM_HIGH_REC">"c5649"</definedName>
    <definedName name="IQ_EST_NUM_HIGH_REC_CIQ">"c3701"</definedName>
    <definedName name="IQ_EST_NUM_HIGHEST_REC">"c5648"</definedName>
    <definedName name="IQ_EST_NUM_HIGHEST_REC_CIQ">"c3700"</definedName>
    <definedName name="IQ_EST_NUM_HOLD">"c1761"</definedName>
    <definedName name="IQ_EST_NUM_HOLD_REUT">"c3871"</definedName>
    <definedName name="IQ_EST_NUM_LOW_REC">"c5651"</definedName>
    <definedName name="IQ_EST_NUM_LOW_REC_CIQ">"c3703"</definedName>
    <definedName name="IQ_EST_NUM_LOWEST_REC">"c5652"</definedName>
    <definedName name="IQ_EST_NUM_LOWEST_REC_CIQ">"c3704"</definedName>
    <definedName name="IQ_EST_NUM_NEUTRAL_REC">"c5650"</definedName>
    <definedName name="IQ_EST_NUM_NEUTRAL_REC_CIQ">"c3702"</definedName>
    <definedName name="IQ_EST_NUM_NO_OPINION">"c1758"</definedName>
    <definedName name="IQ_EST_NUM_NO_OPINION_CIQ">"c3699"</definedName>
    <definedName name="IQ_EST_NUM_OUTPERFORM">"c1760"</definedName>
    <definedName name="IQ_EST_NUM_OUTPERFORM_REUT">"c3870"</definedName>
    <definedName name="IQ_EST_NUM_SELL">"c1763"</definedName>
    <definedName name="IQ_EST_NUM_SELL_REUT">"c3873"</definedName>
    <definedName name="IQ_EST_NUM_UNDERPERFORM">"c1762"</definedName>
    <definedName name="IQ_EST_NUM_UNDERPERFORM_REUT">"c3872"</definedName>
    <definedName name="IQ_EST_REV_DIFF">"c1865"</definedName>
    <definedName name="IQ_EST_REV_DIFF_CIQ">"c3717"</definedName>
    <definedName name="IQ_EST_REV_GROWTH_1YR">"c1638"</definedName>
    <definedName name="IQ_EST_REV_GROWTH_1YR_CIQ">"c3691"</definedName>
    <definedName name="IQ_EST_REV_GROWTH_2YR">"c1639"</definedName>
    <definedName name="IQ_EST_REV_GROWTH_2YR_CIQ">"c3692"</definedName>
    <definedName name="IQ_EST_REV_GROWTH_Q_1YR">"c1640"</definedName>
    <definedName name="IQ_EST_REV_GROWTH_Q_1YR_CIQ">"c3693"</definedName>
    <definedName name="IQ_EST_REV_SEQ_GROWTH_Q">"c1765"</definedName>
    <definedName name="IQ_EST_REV_SEQ_GROWTH_Q_CIQ">"c3694"</definedName>
    <definedName name="IQ_EST_REV_SURPRISE_PERCENT">"c1866"</definedName>
    <definedName name="IQ_EST_REV_SURPRISE_PERCENT_CIQ">"c3718"</definedName>
    <definedName name="IQ_EST_VENDOR">"c5564"</definedName>
    <definedName name="IQ_ESTIMATED_ASSESSABLE_DEPOSITS_FDIC">"c6490"</definedName>
    <definedName name="IQ_ESTIMATED_INSURED_DEPOSITS_FDIC">"c6491"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VAL_DATE">"c2180"</definedName>
    <definedName name="IQ_EVENT_ADDRESS">"c19167"</definedName>
    <definedName name="IQ_EVENT_ADVISORS">"c19147"</definedName>
    <definedName name="IQ_EVENT_AGENDA">"c19168"</definedName>
    <definedName name="IQ_EVENT_CALL_DESCRIPTION">"c19154"</definedName>
    <definedName name="IQ_EVENT_CONTACT">"c19160"</definedName>
    <definedName name="IQ_EVENT_DATE">"c13819"</definedName>
    <definedName name="IQ_EVENT_EMAIL">"c19162"</definedName>
    <definedName name="IQ_EVENT_ID">"c13818"</definedName>
    <definedName name="IQ_EVENT_LIVE_AUDIO_DETAILS_WEBCAST_URL">"c19153"</definedName>
    <definedName name="IQ_EVENT_LIVE_OTHER_PASSCODE">"c19152"</definedName>
    <definedName name="IQ_EVENT_LIVE_OTHER_PHONE_NUMBER">"c19151"</definedName>
    <definedName name="IQ_EVENT_LIVE_PASSCODE">"c19150"</definedName>
    <definedName name="IQ_EVENT_LIVE_PHONE_NUMBER">"c19149"</definedName>
    <definedName name="IQ_EVENT_MACRO_ACTUAL">"c27246"</definedName>
    <definedName name="IQ_EVENT_MACRO_COUNTRY_NAME">"c27250"</definedName>
    <definedName name="IQ_EVENT_MACRO_FORECAST">"c27248"</definedName>
    <definedName name="IQ_EVENT_MACRO_ID">"c27243"</definedName>
    <definedName name="IQ_EVENT_MACRO_PERIOD">"c27245"</definedName>
    <definedName name="IQ_EVENT_MACRO_PREVIOUS">"c27247"</definedName>
    <definedName name="IQ_EVENT_MACRO_REPORT_NAME">"c27244"</definedName>
    <definedName name="IQ_EVENT_MACRO_UNIT">"c27249"</definedName>
    <definedName name="IQ_EVENT_MARKETINDICATOR">"c19166"</definedName>
    <definedName name="IQ_EVENT_OTHER_CONTACT">"c19163"</definedName>
    <definedName name="IQ_EVENT_OTHER_CONTACT_EMAIL">"c19165"</definedName>
    <definedName name="IQ_EVENT_OTHER_CONTACT_PHONE">"c19164"</definedName>
    <definedName name="IQ_EVENT_PHONE">"c19161"</definedName>
    <definedName name="IQ_EVENT_REPLAY_AUDIO_DETAILS_WEBCAST_URL">"c19159"</definedName>
    <definedName name="IQ_EVENT_REPLAY_BEGINS">"c19157"</definedName>
    <definedName name="IQ_EVENT_REPLAY_ENDS">"c19158"</definedName>
    <definedName name="IQ_EVENT_REPLAY_PASSCODE">"c19156"</definedName>
    <definedName name="IQ_EVENT_REPLAY_PHONE_NUMBER">"c19155"</definedName>
    <definedName name="IQ_EVENT_SITUATION">"c19148"</definedName>
    <definedName name="IQ_EVENT_SOURCE">"c19146"</definedName>
    <definedName name="IQ_EVENT_TIME">"c13820"</definedName>
    <definedName name="IQ_EVENT_TYPE">"c13821"</definedName>
    <definedName name="IQ_EXCEL_DATA_METHOD">"c16229"</definedName>
    <definedName name="IQ_EXCESS_ALLOWANCE_LL_LOSSES_THRIFT">"c25078"</definedName>
    <definedName name="IQ_EXCHANGE">"c405"</definedName>
    <definedName name="IQ_EXCISE_TAXES_EXCL_SALES">"c5515"</definedName>
    <definedName name="IQ_EXCISE_TAXES_INCL_SALES">"c5514"</definedName>
    <definedName name="IQ_EXERCISE_PRICE">"c1897"</definedName>
    <definedName name="IQ_EXERCISED">"c406"</definedName>
    <definedName name="IQ_EXP_REIMBURSE_RENTAL_REVENUE">"c16064"</definedName>
    <definedName name="IQ_EXP_RETURN_PENSION_DOMESTIC">"c407"</definedName>
    <definedName name="IQ_EXP_RETURN_PENSION_FOREIGN">"c408"</definedName>
    <definedName name="IQ_EXPENSE_CODE_">"Altair"</definedName>
    <definedName name="IQ_EXPENSE_REIMBURSEMENTS">"c16020"</definedName>
    <definedName name="IQ_EXPENSES_AP">"c8875"</definedName>
    <definedName name="IQ_EXPENSES_AP_ABS">"c8894"</definedName>
    <definedName name="IQ_EXPENSES_FIXED_ASSETS_FFIEC">"c13024"</definedName>
    <definedName name="IQ_EXPENSES_NAME_AP">"c8913"</definedName>
    <definedName name="IQ_EXPENSES_NAME_AP_ABS">"c8932"</definedName>
    <definedName name="IQ_EXPLORATION_EXPENDITURE_ALUM">"c9255"</definedName>
    <definedName name="IQ_EXPLORATION_EXPENDITURE_COAL">"c9827"</definedName>
    <definedName name="IQ_EXPLORATION_EXPENDITURE_COP">"c9202"</definedName>
    <definedName name="IQ_EXPLORATION_EXPENDITURE_DIAM">"c9679"</definedName>
    <definedName name="IQ_EXPLORATION_EXPENDITURE_GOLD">"c9040"</definedName>
    <definedName name="IQ_EXPLORATION_EXPENDITURE_IRON">"c9414"</definedName>
    <definedName name="IQ_EXPLORATION_EXPENDITURE_LEAD">"c9467"</definedName>
    <definedName name="IQ_EXPLORATION_EXPENDITURE_MANG">"c9520"</definedName>
    <definedName name="IQ_EXPLORATION_EXPENDITURE_MOLYB">"c9732"</definedName>
    <definedName name="IQ_EXPLORATION_EXPENDITURE_NICK">"c9308"</definedName>
    <definedName name="IQ_EXPLORATION_EXPENDITURE_PLAT">"c9146"</definedName>
    <definedName name="IQ_EXPLORATION_EXPENDITURE_SILVER">"c9093"</definedName>
    <definedName name="IQ_EXPLORATION_EXPENDITURE_TITAN">"c9573"</definedName>
    <definedName name="IQ_EXPLORATION_EXPENDITURE_URAN">"c9626"</definedName>
    <definedName name="IQ_EXPLORATION_EXPENDITURE_ZINC">"c9361"</definedName>
    <definedName name="IQ_EXPLORE_DRILL">"c409"</definedName>
    <definedName name="IQ_EXPLORE_DRILL_EXP_TOTAL">"c13850"</definedName>
    <definedName name="IQ_EXPORT_PRICE_INDEX">"c6860"</definedName>
    <definedName name="IQ_EXPORT_PRICE_INDEX_APR">"c7520"</definedName>
    <definedName name="IQ_EXPORT_PRICE_INDEX_APR_FC">"c8400"</definedName>
    <definedName name="IQ_EXPORT_PRICE_INDEX_FC">"c7740"</definedName>
    <definedName name="IQ_EXPORT_PRICE_INDEX_POP">"c7080"</definedName>
    <definedName name="IQ_EXPORT_PRICE_INDEX_POP_FC">"c7960"</definedName>
    <definedName name="IQ_EXPORT_PRICE_INDEX_YOY">"c7300"</definedName>
    <definedName name="IQ_EXPORT_PRICE_INDEX_YOY_FC">"c8180"</definedName>
    <definedName name="IQ_EXPORT_USD">"c20650"</definedName>
    <definedName name="IQ_EXPORTS_APR_FC_UNUSED">"c8401"</definedName>
    <definedName name="IQ_EXPORTS_APR_FC_UNUSED_UNUSED_UNUSED">"c8401"</definedName>
    <definedName name="IQ_EXPORTS_APR_UNUSED">"c7521"</definedName>
    <definedName name="IQ_EXPORTS_APR_UNUSED_UNUSED_UNUSED">"c7521"</definedName>
    <definedName name="IQ_EXPORTS_FACTOR_SERVICES">"c6862"</definedName>
    <definedName name="IQ_EXPORTS_FACTOR_SERVICES_APR">"c7522"</definedName>
    <definedName name="IQ_EXPORTS_FACTOR_SERVICES_APR_FC">"c8402"</definedName>
    <definedName name="IQ_EXPORTS_FACTOR_SERVICES_FC">"c7742"</definedName>
    <definedName name="IQ_EXPORTS_FACTOR_SERVICES_POP">"c7082"</definedName>
    <definedName name="IQ_EXPORTS_FACTOR_SERVICES_POP_FC">"c7962"</definedName>
    <definedName name="IQ_EXPORTS_FACTOR_SERVICES_SAAR">"c6863"</definedName>
    <definedName name="IQ_EXPORTS_FACTOR_SERVICES_SAAR_APR">"c7523"</definedName>
    <definedName name="IQ_EXPORTS_FACTOR_SERVICES_SAAR_APR_FC">"c8403"</definedName>
    <definedName name="IQ_EXPORTS_FACTOR_SERVICES_SAAR_FC">"c7743"</definedName>
    <definedName name="IQ_EXPORTS_FACTOR_SERVICES_SAAR_POP">"c7083"</definedName>
    <definedName name="IQ_EXPORTS_FACTOR_SERVICES_SAAR_POP_FC">"c7963"</definedName>
    <definedName name="IQ_EXPORTS_FACTOR_SERVICES_SAAR_USD_APR_FC">"c11817"</definedName>
    <definedName name="IQ_EXPORTS_FACTOR_SERVICES_SAAR_USD_FC">"c11814"</definedName>
    <definedName name="IQ_EXPORTS_FACTOR_SERVICES_SAAR_USD_POP_FC">"c11815"</definedName>
    <definedName name="IQ_EXPORTS_FACTOR_SERVICES_SAAR_USD_YOY_FC">"c11816"</definedName>
    <definedName name="IQ_EXPORTS_FACTOR_SERVICES_SAAR_YOY">"c7303"</definedName>
    <definedName name="IQ_EXPORTS_FACTOR_SERVICES_SAAR_YOY_FC">"c8183"</definedName>
    <definedName name="IQ_EXPORTS_FACTOR_SERVICES_USD_APR_FC">"c11813"</definedName>
    <definedName name="IQ_EXPORTS_FACTOR_SERVICES_USD_FC">"c11810"</definedName>
    <definedName name="IQ_EXPORTS_FACTOR_SERVICES_USD_POP_FC">"c11811"</definedName>
    <definedName name="IQ_EXPORTS_FACTOR_SERVICES_USD_YOY_FC">"c11812"</definedName>
    <definedName name="IQ_EXPORTS_FACTOR_SERVICES_YOY">"c7302"</definedName>
    <definedName name="IQ_EXPORTS_FACTOR_SERVICES_YOY_FC">"c8182"</definedName>
    <definedName name="IQ_EXPORTS_FC_UNUSED">"c7741"</definedName>
    <definedName name="IQ_EXPORTS_FC_UNUSED_UNUSED_UNUSED">"c7741"</definedName>
    <definedName name="IQ_EXPORTS_GOODS">"c6864"</definedName>
    <definedName name="IQ_EXPORTS_GOODS_APR">"c7524"</definedName>
    <definedName name="IQ_EXPORTS_GOODS_APR_FC">"c8404"</definedName>
    <definedName name="IQ_EXPORTS_GOODS_FC">"c7744"</definedName>
    <definedName name="IQ_EXPORTS_GOODS_NONFACTOR_SERVICES">"c6865"</definedName>
    <definedName name="IQ_EXPORTS_GOODS_NONFACTOR_SERVICES_APR">"c7525"</definedName>
    <definedName name="IQ_EXPORTS_GOODS_NONFACTOR_SERVICES_APR_FC">"c8405"</definedName>
    <definedName name="IQ_EXPORTS_GOODS_NONFACTOR_SERVICES_FC">"c7745"</definedName>
    <definedName name="IQ_EXPORTS_GOODS_NONFACTOR_SERVICES_POP">"c7085"</definedName>
    <definedName name="IQ_EXPORTS_GOODS_NONFACTOR_SERVICES_POP_FC">"c7965"</definedName>
    <definedName name="IQ_EXPORTS_GOODS_NONFACTOR_SERVICES_YOY">"c7305"</definedName>
    <definedName name="IQ_EXPORTS_GOODS_NONFACTOR_SERVICES_YOY_FC">"c8185"</definedName>
    <definedName name="IQ_EXPORTS_GOODS_POP">"c7084"</definedName>
    <definedName name="IQ_EXPORTS_GOODS_POP_FC">"c7964"</definedName>
    <definedName name="IQ_EXPORTS_GOODS_REAL">"c6973"</definedName>
    <definedName name="IQ_EXPORTS_GOODS_REAL_APR">"c7633"</definedName>
    <definedName name="IQ_EXPORTS_GOODS_REAL_APR_FC">"c8513"</definedName>
    <definedName name="IQ_EXPORTS_GOODS_REAL_FC">"c7853"</definedName>
    <definedName name="IQ_EXPORTS_GOODS_REAL_POP">"c7193"</definedName>
    <definedName name="IQ_EXPORTS_GOODS_REAL_POP_FC">"c8073"</definedName>
    <definedName name="IQ_EXPORTS_GOODS_REAL_SAAR">"c11930"</definedName>
    <definedName name="IQ_EXPORTS_GOODS_REAL_SAAR_APR">"c11933"</definedName>
    <definedName name="IQ_EXPORTS_GOODS_REAL_SAAR_APR_FC_UNUSED">"c8512"</definedName>
    <definedName name="IQ_EXPORTS_GOODS_REAL_SAAR_APR_FC_UNUSED_UNUSED_UNUSED">"c8512"</definedName>
    <definedName name="IQ_EXPORTS_GOODS_REAL_SAAR_APR_UNUSED">"c7632"</definedName>
    <definedName name="IQ_EXPORTS_GOODS_REAL_SAAR_APR_UNUSED_UNUSED_UNUSED">"c7632"</definedName>
    <definedName name="IQ_EXPORTS_GOODS_REAL_SAAR_FC_UNUSED">"c7852"</definedName>
    <definedName name="IQ_EXPORTS_GOODS_REAL_SAAR_FC_UNUSED_UNUSED_UNUSED">"c7852"</definedName>
    <definedName name="IQ_EXPORTS_GOODS_REAL_SAAR_POP">"c11931"</definedName>
    <definedName name="IQ_EXPORTS_GOODS_REAL_SAAR_POP_FC_UNUSED">"c8072"</definedName>
    <definedName name="IQ_EXPORTS_GOODS_REAL_SAAR_POP_FC_UNUSED_UNUSED_UNUSED">"c8072"</definedName>
    <definedName name="IQ_EXPORTS_GOODS_REAL_SAAR_POP_UNUSED">"c7192"</definedName>
    <definedName name="IQ_EXPORTS_GOODS_REAL_SAAR_POP_UNUSED_UNUSED_UNUSED">"c7192"</definedName>
    <definedName name="IQ_EXPORTS_GOODS_REAL_SAAR_UNUSED">"c6972"</definedName>
    <definedName name="IQ_EXPORTS_GOODS_REAL_SAAR_UNUSED_UNUSED_UNUSED">"c6972"</definedName>
    <definedName name="IQ_EXPORTS_GOODS_REAL_SAAR_YOY">"c11932"</definedName>
    <definedName name="IQ_EXPORTS_GOODS_REAL_SAAR_YOY_FC_UNUSED">"c8292"</definedName>
    <definedName name="IQ_EXPORTS_GOODS_REAL_SAAR_YOY_FC_UNUSED_UNUSED_UNUSED">"c8292"</definedName>
    <definedName name="IQ_EXPORTS_GOODS_REAL_SAAR_YOY_UNUSED">"c7412"</definedName>
    <definedName name="IQ_EXPORTS_GOODS_REAL_SAAR_YOY_UNUSED_UNUSED_UNUSED">"c7412"</definedName>
    <definedName name="IQ_EXPORTS_GOODS_REAL_YOY">"c7413"</definedName>
    <definedName name="IQ_EXPORTS_GOODS_REAL_YOY_FC">"c8293"</definedName>
    <definedName name="IQ_EXPORTS_GOODS_SERVICES">"c6866"</definedName>
    <definedName name="IQ_EXPORTS_GOODS_SERVICES_APR">"c7526"</definedName>
    <definedName name="IQ_EXPORTS_GOODS_SERVICES_APR_FC">"c8406"</definedName>
    <definedName name="IQ_EXPORTS_GOODS_SERVICES_FC">"c7746"</definedName>
    <definedName name="IQ_EXPORTS_GOODS_SERVICES_POP">"c7086"</definedName>
    <definedName name="IQ_EXPORTS_GOODS_SERVICES_POP_FC">"c7966"</definedName>
    <definedName name="IQ_EXPORTS_GOODS_SERVICES_REAL">"c6974"</definedName>
    <definedName name="IQ_EXPORTS_GOODS_SERVICES_REAL_APR">"c7634"</definedName>
    <definedName name="IQ_EXPORTS_GOODS_SERVICES_REAL_APR_FC">"c8514"</definedName>
    <definedName name="IQ_EXPORTS_GOODS_SERVICES_REAL_FC">"c7854"</definedName>
    <definedName name="IQ_EXPORTS_GOODS_SERVICES_REAL_POP">"c7194"</definedName>
    <definedName name="IQ_EXPORTS_GOODS_SERVICES_REAL_POP_FC">"c8074"</definedName>
    <definedName name="IQ_EXPORTS_GOODS_SERVICES_REAL_SAAR">"c6975"</definedName>
    <definedName name="IQ_EXPORTS_GOODS_SERVICES_REAL_SAAR_APR">"c7635"</definedName>
    <definedName name="IQ_EXPORTS_GOODS_SERVICES_REAL_SAAR_APR_FC">"c8515"</definedName>
    <definedName name="IQ_EXPORTS_GOODS_SERVICES_REAL_SAAR_FC">"c7855"</definedName>
    <definedName name="IQ_EXPORTS_GOODS_SERVICES_REAL_SAAR_POP">"c7195"</definedName>
    <definedName name="IQ_EXPORTS_GOODS_SERVICES_REAL_SAAR_POP_FC">"c8075"</definedName>
    <definedName name="IQ_EXPORTS_GOODS_SERVICES_REAL_SAAR_YOY">"c7415"</definedName>
    <definedName name="IQ_EXPORTS_GOODS_SERVICES_REAL_SAAR_YOY_FC">"c8295"</definedName>
    <definedName name="IQ_EXPORTS_GOODS_SERVICES_REAL_USD">"c11926"</definedName>
    <definedName name="IQ_EXPORTS_GOODS_SERVICES_REAL_USD_APR">"c11929"</definedName>
    <definedName name="IQ_EXPORTS_GOODS_SERVICES_REAL_USD_POP">"c11927"</definedName>
    <definedName name="IQ_EXPORTS_GOODS_SERVICES_REAL_USD_YOY">"c11928"</definedName>
    <definedName name="IQ_EXPORTS_GOODS_SERVICES_REAL_YOY">"c7414"</definedName>
    <definedName name="IQ_EXPORTS_GOODS_SERVICES_REAL_YOY_FC">"c8294"</definedName>
    <definedName name="IQ_EXPORTS_GOODS_SERVICES_SAAR">"c6867"</definedName>
    <definedName name="IQ_EXPORTS_GOODS_SERVICES_SAAR_APR">"c7527"</definedName>
    <definedName name="IQ_EXPORTS_GOODS_SERVICES_SAAR_APR_FC">"c8407"</definedName>
    <definedName name="IQ_EXPORTS_GOODS_SERVICES_SAAR_FC">"c7747"</definedName>
    <definedName name="IQ_EXPORTS_GOODS_SERVICES_SAAR_POP">"c7087"</definedName>
    <definedName name="IQ_EXPORTS_GOODS_SERVICES_SAAR_POP_FC">"c7967"</definedName>
    <definedName name="IQ_EXPORTS_GOODS_SERVICES_SAAR_YOY">"c7307"</definedName>
    <definedName name="IQ_EXPORTS_GOODS_SERVICES_SAAR_YOY_FC">"c8187"</definedName>
    <definedName name="IQ_EXPORTS_GOODS_SERVICES_USD">"c11822"</definedName>
    <definedName name="IQ_EXPORTS_GOODS_SERVICES_USD_APR">"c11825"</definedName>
    <definedName name="IQ_EXPORTS_GOODS_SERVICES_USD_POP">"c11823"</definedName>
    <definedName name="IQ_EXPORTS_GOODS_SERVICES_USD_YOY">"c11824"</definedName>
    <definedName name="IQ_EXPORTS_GOODS_SERVICES_YOY">"c7306"</definedName>
    <definedName name="IQ_EXPORTS_GOODS_SERVICES_YOY_FC">"c8186"</definedName>
    <definedName name="IQ_EXPORTS_GOODS_USD">"c11818"</definedName>
    <definedName name="IQ_EXPORTS_GOODS_USD_APR">"c11821"</definedName>
    <definedName name="IQ_EXPORTS_GOODS_USD_POP">"c11819"</definedName>
    <definedName name="IQ_EXPORTS_GOODS_USD_YOY">"c11820"</definedName>
    <definedName name="IQ_EXPORTS_GOODS_YOY">"c7304"</definedName>
    <definedName name="IQ_EXPORTS_GOODS_YOY_FC">"c8184"</definedName>
    <definedName name="IQ_EXPORTS_NONFACTOR_SERVICES">"c6868"</definedName>
    <definedName name="IQ_EXPORTS_NONFACTOR_SERVICES_APR">"c7528"</definedName>
    <definedName name="IQ_EXPORTS_NONFACTOR_SERVICES_APR_FC">"c8408"</definedName>
    <definedName name="IQ_EXPORTS_NONFACTOR_SERVICES_FC">"c7748"</definedName>
    <definedName name="IQ_EXPORTS_NONFACTOR_SERVICES_POP">"c7088"</definedName>
    <definedName name="IQ_EXPORTS_NONFACTOR_SERVICES_POP_FC">"c7968"</definedName>
    <definedName name="IQ_EXPORTS_NONFACTOR_SERVICES_YOY">"c7308"</definedName>
    <definedName name="IQ_EXPORTS_NONFACTOR_SERVICES_YOY_FC">"c8188"</definedName>
    <definedName name="IQ_EXPORTS_POP_FC_UNUSED">"c7961"</definedName>
    <definedName name="IQ_EXPORTS_POP_FC_UNUSED_UNUSED_UNUSED">"c7961"</definedName>
    <definedName name="IQ_EXPORTS_POP_UNUSED">"c7081"</definedName>
    <definedName name="IQ_EXPORTS_POP_UNUSED_UNUSED_UNUSED">"c7081"</definedName>
    <definedName name="IQ_EXPORTS_SERVICES_REAL">"c6977"</definedName>
    <definedName name="IQ_EXPORTS_SERVICES_REAL_APR">"c7637"</definedName>
    <definedName name="IQ_EXPORTS_SERVICES_REAL_APR_FC">"c8517"</definedName>
    <definedName name="IQ_EXPORTS_SERVICES_REAL_FC">"c7857"</definedName>
    <definedName name="IQ_EXPORTS_SERVICES_REAL_POP">"c7197"</definedName>
    <definedName name="IQ_EXPORTS_SERVICES_REAL_POP_FC">"c8077"</definedName>
    <definedName name="IQ_EXPORTS_SERVICES_REAL_SAAR">"c11934"</definedName>
    <definedName name="IQ_EXPORTS_SERVICES_REAL_SAAR_APR">"c11937"</definedName>
    <definedName name="IQ_EXPORTS_SERVICES_REAL_SAAR_APR_FC_UNUSED">"c8516"</definedName>
    <definedName name="IQ_EXPORTS_SERVICES_REAL_SAAR_APR_FC_UNUSED_UNUSED_UNUSED">"c8516"</definedName>
    <definedName name="IQ_EXPORTS_SERVICES_REAL_SAAR_APR_UNUSED">"c7636"</definedName>
    <definedName name="IQ_EXPORTS_SERVICES_REAL_SAAR_APR_UNUSED_UNUSED_UNUSED">"c7636"</definedName>
    <definedName name="IQ_EXPORTS_SERVICES_REAL_SAAR_FC_UNUSED">"c7856"</definedName>
    <definedName name="IQ_EXPORTS_SERVICES_REAL_SAAR_FC_UNUSED_UNUSED_UNUSED">"c7856"</definedName>
    <definedName name="IQ_EXPORTS_SERVICES_REAL_SAAR_POP">"c11935"</definedName>
    <definedName name="IQ_EXPORTS_SERVICES_REAL_SAAR_POP_FC_UNUSED">"c8076"</definedName>
    <definedName name="IQ_EXPORTS_SERVICES_REAL_SAAR_POP_FC_UNUSED_UNUSED_UNUSED">"c8076"</definedName>
    <definedName name="IQ_EXPORTS_SERVICES_REAL_SAAR_POP_UNUSED">"c7196"</definedName>
    <definedName name="IQ_EXPORTS_SERVICES_REAL_SAAR_POP_UNUSED_UNUSED_UNUSED">"c7196"</definedName>
    <definedName name="IQ_EXPORTS_SERVICES_REAL_SAAR_UNUSED">"c6976"</definedName>
    <definedName name="IQ_EXPORTS_SERVICES_REAL_SAAR_UNUSED_UNUSED_UNUSED">"c6976"</definedName>
    <definedName name="IQ_EXPORTS_SERVICES_REAL_SAAR_YOY">"c11936"</definedName>
    <definedName name="IQ_EXPORTS_SERVICES_REAL_SAAR_YOY_FC_UNUSED">"c8296"</definedName>
    <definedName name="IQ_EXPORTS_SERVICES_REAL_SAAR_YOY_FC_UNUSED_UNUSED_UNUSED">"c8296"</definedName>
    <definedName name="IQ_EXPORTS_SERVICES_REAL_SAAR_YOY_UNUSED">"c7416"</definedName>
    <definedName name="IQ_EXPORTS_SERVICES_REAL_SAAR_YOY_UNUSED_UNUSED_UNUSED">"c7416"</definedName>
    <definedName name="IQ_EXPORTS_SERVICES_REAL_YOY">"c7417"</definedName>
    <definedName name="IQ_EXPORTS_SERVICES_REAL_YOY_FC">"c8297"</definedName>
    <definedName name="IQ_EXPORTS_UNUSED">"c6861"</definedName>
    <definedName name="IQ_EXPORTS_UNUSED_UNUSED_UNUSED">"c6861"</definedName>
    <definedName name="IQ_EXPORTS_USD">"c11806"</definedName>
    <definedName name="IQ_EXPORTS_USD_APR">"c11809"</definedName>
    <definedName name="IQ_EXPORTS_USD_POP">"c11807"</definedName>
    <definedName name="IQ_EXPORTS_USD_YOY">"c11808"</definedName>
    <definedName name="IQ_EXPORTS_YOY_FC_UNUSED">"c8181"</definedName>
    <definedName name="IQ_EXPORTS_YOY_FC_UNUSED_UNUSED_UNUSED">"c8181"</definedName>
    <definedName name="IQ_EXPORTS_YOY_UNUSED">"c7301"</definedName>
    <definedName name="IQ_EXPORTS_YOY_UNUSED_UNUSED_UNUSED">"c7301"</definedName>
    <definedName name="IQ_EXTRA_ACC_ITEMS">"c410"</definedName>
    <definedName name="IQ_EXTRA_ACC_ITEMS_BNK">"c411"</definedName>
    <definedName name="IQ_EXTRA_ACC_ITEMS_BR">"c412"</definedName>
    <definedName name="IQ_EXTRA_ACC_ITEMS_CM">"c412"</definedName>
    <definedName name="IQ_EXTRA_ACC_ITEMS_FIN">"c413"</definedName>
    <definedName name="IQ_EXTRA_ACC_ITEMS_INS">"c414"</definedName>
    <definedName name="IQ_EXTRA_ACC_ITEMS_RE">"c6216"</definedName>
    <definedName name="IQ_EXTRA_ACC_ITEMS_REIT">"c415"</definedName>
    <definedName name="IQ_EXTRA_ACC_ITEMS_UTI">"c416"</definedName>
    <definedName name="IQ_EXTRA_AVG_ASSETS_FFIEC">"c13369"</definedName>
    <definedName name="IQ_EXTRA_ITEMS">"c1459"</definedName>
    <definedName name="IQ_EXTRA_ITEMS_OTHER_ADJUSTMENTS_FOREIGN_FFIEC">"c15392"</definedName>
    <definedName name="IQ_EXTRAORDINARY_GAINS_FDIC">"c6586"</definedName>
    <definedName name="IQ_EXTRAORDINARY_ITEMS_AVG_ASSETS_THRIFT">"c25659"</definedName>
    <definedName name="IQ_EXTRAORDINARY_ITEMS_FFIEC">"c13033"</definedName>
    <definedName name="IQ_EXTRAORDINARY_ITEMS_THRIFT">"c24797"</definedName>
    <definedName name="IQ_FAD">"c8757"</definedName>
    <definedName name="IQ_FAD_PAYOUT_RATIO">"c8872"</definedName>
    <definedName name="IQ_FAIR_VALUE_CHANGE_INCL_EARNINGS">"c13849"</definedName>
    <definedName name="IQ_FAIR_VALUE_DEBT">"c16007"</definedName>
    <definedName name="IQ_FAIR_VALUE_FDIC">"c6427"</definedName>
    <definedName name="IQ_FAIR_VALUE_FIN_INSTRUMENTS_NAV">"c16002"</definedName>
    <definedName name="IQ_FAIR_VALUE_FIN_INSTRUMENTS_NNAV">"c16006"</definedName>
    <definedName name="IQ_FAIR_VALUE_TRADING_PROP">"c16001"</definedName>
    <definedName name="IQ_FARM_LOANS_NET_FDIC">"c6316"</definedName>
    <definedName name="IQ_FARM_LOANS_TOT_LOANS_FFIEC">"c13870"</definedName>
    <definedName name="IQ_FARM_LOANS_TOTAL_LOANS_FOREIGN_FDIC">"c6450"</definedName>
    <definedName name="IQ_FARMLAND_DOM_FFIEC">"c15268"</definedName>
    <definedName name="IQ_FARMLAND_DOM_LOSS_SHARING_FFIEC">"c27208"</definedName>
    <definedName name="IQ_FARMLAND_LOANS_FDIC">"c6314"</definedName>
    <definedName name="IQ_FDI_INFLOWS">"c20651"</definedName>
    <definedName name="IQ_FDI_NET">"c20652"</definedName>
    <definedName name="IQ_FDI_OUTFLOWS">"c20653"</definedName>
    <definedName name="IQ_FDIC">"c417"</definedName>
    <definedName name="IQ_FDIC_CERT_NUMBER_FFIEC">"c20507"</definedName>
    <definedName name="IQ_FDIC_DEPOSIT_INSURANCE_FFIEC">"c13053"</definedName>
    <definedName name="IQ_FED_BUDGET_RECEIPTS">"c6869"</definedName>
    <definedName name="IQ_FED_BUDGET_RECEIPTS_APR">"c7529"</definedName>
    <definedName name="IQ_FED_BUDGET_RECEIPTS_APR_FC">"c8409"</definedName>
    <definedName name="IQ_FED_BUDGET_RECEIPTS_FC">"c7749"</definedName>
    <definedName name="IQ_FED_BUDGET_RECEIPTS_POP">"c7089"</definedName>
    <definedName name="IQ_FED_BUDGET_RECEIPTS_POP_FC">"c7969"</definedName>
    <definedName name="IQ_FED_BUDGET_RECEIPTS_YOY">"c7309"</definedName>
    <definedName name="IQ_FED_BUDGET_RECEIPTS_YOY_FC">"c8189"</definedName>
    <definedName name="IQ_FED_FUND_PURCHASED_SEC_SOLD_REPURCHASE_FFIEC">"c15489"</definedName>
    <definedName name="IQ_FED_FUND_PURCHASED_SEC_SOLD_REPURCHASE_THRIFT">"c24901"</definedName>
    <definedName name="IQ_FED_FUND_SOLD_SEC_PURCHASED_RESELL_FFIEC">"c15488"</definedName>
    <definedName name="IQ_FED_FUND_SOLD_SEC_PURCHASED_RESELL_THRIFT">"c24821"</definedName>
    <definedName name="IQ_FED_FUNDS_PURCH_SEC_SOLD_FAIR_VALUE_TOT_FFIEC">"c15406"</definedName>
    <definedName name="IQ_FED_FUNDS_PURCH_SEC_SOLD_LEVEL_1_FFIEC">"c15428"</definedName>
    <definedName name="IQ_FED_FUNDS_PURCH_SEC_SOLD_LEVEL_2_FFIEC">"c15441"</definedName>
    <definedName name="IQ_FED_FUNDS_PURCH_SEC_SOLD_LEVEL_3_FFIEC">"c15454"</definedName>
    <definedName name="IQ_FED_FUNDS_PURCHASED_DOM_FFIEC">"c12856"</definedName>
    <definedName name="IQ_FED_FUNDS_PURCHASED_FDIC">"c6343"</definedName>
    <definedName name="IQ_FED_FUNDS_PURCHASED_QUARTERLY_AVG_FFIEC">"c13090"</definedName>
    <definedName name="IQ_FED_FUNDS_PURCHASED_REPOS_TOTAL_ASSETS_THRIFT">"c25702"</definedName>
    <definedName name="IQ_FED_FUNDS_SOLD_DOM_FFIEC">"c12806"</definedName>
    <definedName name="IQ_FED_FUNDS_SOLD_FDIC">"c6307"</definedName>
    <definedName name="IQ_FED_FUNDS_SOLD_QUARTERLY_AVG_FFIEC">"c13080"</definedName>
    <definedName name="IQ_FED_FUNDS_SOLD_SEC_PURCH_FAIR_VALUE_TOT_FFIEC">"c15402"</definedName>
    <definedName name="IQ_FED_FUNDS_SOLD_SEC_PURCH_LEVEL_1_FFIEC">"c15424"</definedName>
    <definedName name="IQ_FED_FUNDS_SOLD_SEC_PURCH_LEVEL_2_FFIEC">"c15437"</definedName>
    <definedName name="IQ_FED_FUNDS_SOLD_SEC_PURCH_LEVEL_3_FFIEC">"c15450"</definedName>
    <definedName name="IQ_FEDERAL_FUNDS_PURCHASED_SEC_SOLD_UNDER_AGREEMENTS_REPURCHASE_AMOUNTS_NETTED_THRIFT">"c25528"</definedName>
    <definedName name="IQ_FEDERAL_FUNDS_PURCHASED_SEC_SOLD_UNDER_AGREEMENTS_REPURCHASE_LEVEL_1_THRIFT">"c25524"</definedName>
    <definedName name="IQ_FEDERAL_FUNDS_PURCHASED_SEC_SOLD_UNDER_AGREEMENTS_REPURCHASE_LEVEL_2_THRIFT">"c25525"</definedName>
    <definedName name="IQ_FEDERAL_FUNDS_PURCHASED_SEC_SOLD_UNDER_AGREEMENTS_REPURCHASE_LEVEL_3_THRIFT">"c25526"</definedName>
    <definedName name="IQ_FEDERAL_FUNDS_PURCHASED_SEC_SOLD_UNDER_AGREEMENTS_REPURCHASE_TOTAL_AFTER_NETTING_THRIFT">"c25529"</definedName>
    <definedName name="IQ_FEDERAL_FUNDS_PURCHASED_SEC_SOLD_UNDER_AGREEMENTS_REPURCHASE_TOTAL_BEFORE_NETTING_THRIFT">"c25527"</definedName>
    <definedName name="IQ_FEDERAL_FUNDS_SOLD_SEC_PURCHASED_UNDER_AGREEMENTS_RESELL_AMOUNTS_NETTED_THRIFT">"c25480"</definedName>
    <definedName name="IQ_FEDERAL_FUNDS_SOLD_SEC_PURCHASED_UNDER_AGREEMENTS_RESELL_LEVEL_1_THRIFT">"c25476"</definedName>
    <definedName name="IQ_FEDERAL_FUNDS_SOLD_SEC_PURCHASED_UNDER_AGREEMENTS_RESELL_LEVEL_2_THRIFT">"c25477"</definedName>
    <definedName name="IQ_FEDERAL_FUNDS_SOLD_SEC_PURCHASED_UNDER_AGREEMENTS_RESELL_LEVEL_3_THRIFT">"c25478"</definedName>
    <definedName name="IQ_FEDERAL_FUNDS_SOLD_SEC_PURCHASED_UNDER_AGREEMENTS_RESELL_TOTAL_AFTER_NETTING_THRIFT">"c25481"</definedName>
    <definedName name="IQ_FEDERAL_FUNDS_SOLD_SEC_PURCHASED_UNDER_AGREEMENTS_RESELL_TOTAL_BEFORE_NETTING_THRIFT">"c25479"</definedName>
    <definedName name="IQ_FEDERAL_INC_TAXES_THRIFT">"c24816"</definedName>
    <definedName name="IQ_FEDFUNDS_PURCHASED_RELATED">"c19132"</definedName>
    <definedName name="IQ_FEDFUNDS_SOLD">"c2256"</definedName>
    <definedName name="IQ_FEDFUNDS_SOLD_RELATED">"c19130"</definedName>
    <definedName name="IQ_FEE_INCOME_COMM_LOANS_THRIFT">"c24751"</definedName>
    <definedName name="IQ_FEE_INCOME_CONSUMER_LOANS_THRIFT">"c24752"</definedName>
    <definedName name="IQ_FEE_INCOME_MORTGAGE_LOANS_THRIFT">"c24750"</definedName>
    <definedName name="IQ_FEES_COMMISSIONS_BROKERAGE_FFIEC">"c13005"</definedName>
    <definedName name="IQ_FEES_OTHER_INCOME">"c15257"</definedName>
    <definedName name="IQ_FFO">"c1574"</definedName>
    <definedName name="IQ_FFO_ADJ_ACT_OR_EST">"c4435"</definedName>
    <definedName name="IQ_FFO_ADJ_ACT_OR_EST_CIQ">"c4960"</definedName>
    <definedName name="IQ_FFO_DILUTED">"c16186"</definedName>
    <definedName name="IQ_FFO_EST_REUT">"c3837"</definedName>
    <definedName name="IQ_FFO_EST_THOM">"c3999"</definedName>
    <definedName name="IQ_FFO_HIGH_EST_REUT">"c3839"</definedName>
    <definedName name="IQ_FFO_HIGH_EST_THOM">"c4001"</definedName>
    <definedName name="IQ_FFO_LOW_EST_REUT">"c3840"</definedName>
    <definedName name="IQ_FFO_LOW_EST_THOM">"c4002"</definedName>
    <definedName name="IQ_FFO_MEDIAN_EST_REUT">"c3838"</definedName>
    <definedName name="IQ_FFO_MEDIAN_EST_THOM">"c4000"</definedName>
    <definedName name="IQ_FFO_NUM_EST_REUT">"c3841"</definedName>
    <definedName name="IQ_FFO_NUM_EST_THOM">"c4003"</definedName>
    <definedName name="IQ_FFO_PAYOUT_RATIO">"c3492"</definedName>
    <definedName name="IQ_FFO_PER_SHARE_BASIC">"c8867"</definedName>
    <definedName name="IQ_FFO_PER_SHARE_DILUTED">"c8868"</definedName>
    <definedName name="IQ_FFO_SHARE_ACT_OR_EST">"c2216"</definedName>
    <definedName name="IQ_FFO_SHARE_ACT_OR_EST_CIQ">"c4971"</definedName>
    <definedName name="IQ_FFO_SHARES_BASIC">"c16185"</definedName>
    <definedName name="IQ_FFO_SHARES_DILUTED">"c16187"</definedName>
    <definedName name="IQ_FFO_STDDEV_EST_REUT">"c3842"</definedName>
    <definedName name="IQ_FFO_STDDEV_EST_THOM">"c4004"</definedName>
    <definedName name="IQ_FFO_TOTAL_REVENUE">"c16060"</definedName>
    <definedName name="IQ_FH">100000</definedName>
    <definedName name="IQ_FHLB_ADVANCES_FDIC">"c6366"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HLB_STOCK_NOT_CARRIED_FV_THRIFT">"c24880"</definedName>
    <definedName name="IQ_FIDUCIARY_ACTIVITIES_FDIC">"c6571"</definedName>
    <definedName name="IQ_FIDUCIARY_ACTIVITIES_INCOME_ADJUSTED_OPERATING_INCOME_THRIFT">"c25689"</definedName>
    <definedName name="IQ_FIDUCIARY_INCOME_OPERATING_INC_FFIEC">"c13383"</definedName>
    <definedName name="IQ_FIDUCIARY_MANAGED_ASSETS_THRIFT">"c25438"</definedName>
    <definedName name="IQ_FIDUCIARY_RELATED_SERVICES_EXP_THRIFT">"c24812"</definedName>
    <definedName name="IQ_FIFETEEN_YEAR_FIXED_AND_FLOATING_RATE_FDIC">"c6423"</definedName>
    <definedName name="IQ_FIFETEEN_YEAR_MORTGAGE_PASS_THROUGHS_FDIC">"c6415"</definedName>
    <definedName name="IQ_FII_12M_RETURN">"c25807"</definedName>
    <definedName name="IQ_FII_3M_RETURN">"c25808"</definedName>
    <definedName name="IQ_FII_6M_RETURN">"c25809"</definedName>
    <definedName name="IQ_FII_AVGBIDSPREAD">"c25820"</definedName>
    <definedName name="IQ_FII_CONVEX">"c25799"</definedName>
    <definedName name="IQ_FII_COUPON">"c25800"</definedName>
    <definedName name="IQ_FII_DAILY_RETURN">"c25810"</definedName>
    <definedName name="IQ_FII_DURTW">"c25802"</definedName>
    <definedName name="IQ_FII_EXCESS_RETURN">"c25819"</definedName>
    <definedName name="IQ_FII_INDEXPRICE">"c25806"</definedName>
    <definedName name="IQ_FII_MATURITY">"c25804"</definedName>
    <definedName name="IQ_FII_MODDUR">"c25801"</definedName>
    <definedName name="IQ_FII_MTD_RETURN_COUPON">"c25813"</definedName>
    <definedName name="IQ_FII_MTD_RETURN_CURRENCY">"c25814"</definedName>
    <definedName name="IQ_FII_MTD_RETURN_PAYDOWN">"c25815"</definedName>
    <definedName name="IQ_FII_MTD_RETURN_PRICE">"c25816"</definedName>
    <definedName name="IQ_FII_MTD_RETURN_TOTAL">"c25812"</definedName>
    <definedName name="IQ_FII_MV">"c25803"</definedName>
    <definedName name="IQ_FII_NUMISSUE">"c25805"</definedName>
    <definedName name="IQ_FII_OAS">"c25798"</definedName>
    <definedName name="IQ_FII_RETURN_INCEPTION">"c25811"</definedName>
    <definedName name="IQ_FII_YTD_RETURN">"c25817"</definedName>
    <definedName name="IQ_FII_YTW">"c25818"</definedName>
    <definedName name="IQ_FILING_CURRENCY">"c2129"</definedName>
    <definedName name="IQ_FILING_CURRENCY_AP">"c11747"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ARCHITECTURE">"c20386"</definedName>
    <definedName name="IQ_FIN_COLLECTION_ID">"c13922"</definedName>
    <definedName name="IQ_FIN_DATA_SOURCE">"c6788"</definedName>
    <definedName name="IQ_FIN_DIV_ASSETS_CURRENT">"c427"</definedName>
    <definedName name="IQ_FIN_DIV_ASSETS_LT">"c428"</definedName>
    <definedName name="IQ_FIN_DIV_CASH_EQUIV">"c6289"</definedName>
    <definedName name="IQ_FIN_DIV_CURRENT_PORT_DEBT_TOTAL">"c5524"</definedName>
    <definedName name="IQ_FIN_DIV_CURRENT_PORT_LEASES_TOTAL">"c5523"</definedName>
    <definedName name="IQ_FIN_DIV_DEBT_CURRENT">"c429"</definedName>
    <definedName name="IQ_FIN_DIV_DEBT_LT">"c430"</definedName>
    <definedName name="IQ_FIN_DIV_DEBT_LT_TOTAL">"c5526"</definedName>
    <definedName name="IQ_FIN_DIV_DEBT_TOTAL">"c5656"</definedName>
    <definedName name="IQ_FIN_DIV_EXP">"c431"</definedName>
    <definedName name="IQ_FIN_DIV_INT_EXP">"c432"</definedName>
    <definedName name="IQ_FIN_DIV_LEASES_LT_TOTAL">"c5525"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LT_DEBT_TOTAL">"c5655"</definedName>
    <definedName name="IQ_FIN_DIV_MINORITY_INT_REDEEM">"c25788"</definedName>
    <definedName name="IQ_FIN_DIV_MINORITY_INTEREST">"c25790"</definedName>
    <definedName name="IQ_FIN_DIV_NOTES_PAY_TOTAL">"c5522"</definedName>
    <definedName name="IQ_FIN_DIV_REV">"c437"</definedName>
    <definedName name="IQ_FIN_DIV_ST_DEBT_TOTAL">"c5527"</definedName>
    <definedName name="IQ_FIN_DIV_ST_INVEST">"c6288"</definedName>
    <definedName name="IQ_FIN_INST_UNUSED_FFIEC">"c25860"</definedName>
    <definedName name="IQ_FIN_INSTANCE_ID">"c13921"</definedName>
    <definedName name="IQ_FIN_PERIOD_ID">"c13920"</definedName>
    <definedName name="IQ_FINANCIAL_ASSETS_CARRIED_FV_THROUGH_EARNINGS_THRIFT">"c24931"</definedName>
    <definedName name="IQ_FINANCIAL_ASSETS_HELD_TRADING_PURPOSES_THRIFT">"c24930"</definedName>
    <definedName name="IQ_FINANCIAL_LIABILITIES_CARRIED_FV_THROUGH_EARNINGS_THRIFT">"c24932"</definedName>
    <definedName name="IQ_FINANCIAL_LOC_FOREIGN_GUARANTEES_FFIEC">"c13249"</definedName>
    <definedName name="IQ_FINANCIAL_SERVICING_ASSETS_FAIR_VALUE_TOT_FFIEC">"c13212"</definedName>
    <definedName name="IQ_FINANCIAL_SERVICING_ASSETS_LEVEL_1_FFIEC">"c13220"</definedName>
    <definedName name="IQ_FINANCIAL_SERVICING_ASSETS_LEVEL_2_FFIEC">"c13228"</definedName>
    <definedName name="IQ_FINANCIAL_SERVICING_ASSETS_LEVEL_3_FFIEC">"c13236"</definedName>
    <definedName name="IQ_FINANCIAL_SERVICING_LIAB_FAIR_VALUE_TOT_FFIEC">"c13215"</definedName>
    <definedName name="IQ_FINANCIAL_SERVICING_LIAB_LEVEL_1_FFIEC">"c13223"</definedName>
    <definedName name="IQ_FINANCIAL_SERVICING_LIAB_LEVEL_2_FFIEC">"c13231"</definedName>
    <definedName name="IQ_FINANCIAL_SERVICING_LIAB_LEVEL_3_FFIEC">"c13239"</definedName>
    <definedName name="IQ_FINANCING_CASH">"c1405"</definedName>
    <definedName name="IQ_FINANCING_CASH_SUPPL">"c1406"</definedName>
    <definedName name="IQ_FINANCING_OBLIG_CURRENT">"c11753"</definedName>
    <definedName name="IQ_FINANCING_OBLIG_NON_CURRENT">"c11754"</definedName>
    <definedName name="IQ_FINISHED_INV">"c438"</definedName>
    <definedName name="IQ_FIRST_INT_DATE">"c2186"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BALANCE_PCT_GDP">"c20654"</definedName>
    <definedName name="IQ_FISCAL_Q">"c440"</definedName>
    <definedName name="IQ_FISCAL_Q_EST">"c6794"</definedName>
    <definedName name="IQ_FISCAL_Q_EST_CIQ">"c6806"</definedName>
    <definedName name="IQ_FISCAL_Y">"c441"</definedName>
    <definedName name="IQ_FISCAL_Y_EST">"c6795"</definedName>
    <definedName name="IQ_FISCAL_Y_EST_CIQ">"c6807"</definedName>
    <definedName name="IQ_FISCAL_YEAR_END_THRIFT">"c25020"</definedName>
    <definedName name="IQ_FIVE_PERCENT_CIQID">"c19094"</definedName>
    <definedName name="IQ_FIVE_PERCENT_DERIVATIVES">"c19096"</definedName>
    <definedName name="IQ_FIVE_PERCENT_NAME">"c19093"</definedName>
    <definedName name="IQ_FIVE_PERCENT_OWNER">"c442"</definedName>
    <definedName name="IQ_FIVE_PERCENT_PERCENT">"c19097"</definedName>
    <definedName name="IQ_FIVE_PERCENT_POSITION_DATE">"c19099"</definedName>
    <definedName name="IQ_FIVE_PERCENT_SHARES">"c19095"</definedName>
    <definedName name="IQ_FIVE_PERCENT_VALUE">"c19098"</definedName>
    <definedName name="IQ_FIVE_YEAR_FIXED_AND_FLOATING_RATE_FDIC">"c6422"</definedName>
    <definedName name="IQ_FIVE_YEAR_MORTGAGE_PASS_THROUGHS_FDIC">"c6414"</definedName>
    <definedName name="IQ_FIVEPERCENT_PERCENT">"c443"</definedName>
    <definedName name="IQ_FIVEPERCENT_SHARES">"c444"</definedName>
    <definedName name="IQ_FIX_FREQUENCY">"c8964"</definedName>
    <definedName name="IQ_FIXED_ASSET_TURNS">"c445"</definedName>
    <definedName name="IQ_FIXED_INCOME_LIST">"c13504"</definedName>
    <definedName name="IQ_FIXED_INVEST_APR_FC_UNUSED">"c8410"</definedName>
    <definedName name="IQ_FIXED_INVEST_APR_FC_UNUSED_UNUSED_UNUSED">"c8410"</definedName>
    <definedName name="IQ_FIXED_INVEST_APR_UNUSED">"c7530"</definedName>
    <definedName name="IQ_FIXED_INVEST_APR_UNUSED_UNUSED_UNUSED">"c7530"</definedName>
    <definedName name="IQ_FIXED_INVEST_FC_UNUSED">"c7750"</definedName>
    <definedName name="IQ_FIXED_INVEST_FC_UNUSED_UNUSED_UNUSED">"c7750"</definedName>
    <definedName name="IQ_FIXED_INVEST_MACH_EQUIP">"c6871"</definedName>
    <definedName name="IQ_FIXED_INVEST_MACH_EQUIP_APR">"c7531"</definedName>
    <definedName name="IQ_FIXED_INVEST_MACH_EQUIP_APR_FC">"c8411"</definedName>
    <definedName name="IQ_FIXED_INVEST_MACH_EQUIP_FC">"c7751"</definedName>
    <definedName name="IQ_FIXED_INVEST_MACH_EQUIP_POP">"c7091"</definedName>
    <definedName name="IQ_FIXED_INVEST_MACH_EQUIP_POP_FC">"c7971"</definedName>
    <definedName name="IQ_FIXED_INVEST_MACH_EQUIP_REAL">"c6979"</definedName>
    <definedName name="IQ_FIXED_INVEST_MACH_EQUIP_REAL_APR">"c7639"</definedName>
    <definedName name="IQ_FIXED_INVEST_MACH_EQUIP_REAL_APR_FC">"c8519"</definedName>
    <definedName name="IQ_FIXED_INVEST_MACH_EQUIP_REAL_FC">"c7859"</definedName>
    <definedName name="IQ_FIXED_INVEST_MACH_EQUIP_REAL_POP">"c7199"</definedName>
    <definedName name="IQ_FIXED_INVEST_MACH_EQUIP_REAL_POP_FC">"c8079"</definedName>
    <definedName name="IQ_FIXED_INVEST_MACH_EQUIP_REAL_YOY">"c7419"</definedName>
    <definedName name="IQ_FIXED_INVEST_MACH_EQUIP_REAL_YOY_FC">"c8299"</definedName>
    <definedName name="IQ_FIXED_INVEST_MACH_EQUIP_YOY">"c7311"</definedName>
    <definedName name="IQ_FIXED_INVEST_MACH_EQUIP_YOY_FC">"c8191"</definedName>
    <definedName name="IQ_FIXED_INVEST_POP_FC_UNUSED">"c7970"</definedName>
    <definedName name="IQ_FIXED_INVEST_POP_FC_UNUSED_UNUSED_UNUSED">"c7970"</definedName>
    <definedName name="IQ_FIXED_INVEST_POP_UNUSED">"c7090"</definedName>
    <definedName name="IQ_FIXED_INVEST_POP_UNUSED_UNUSED_UNUSED">"c7090"</definedName>
    <definedName name="IQ_FIXED_INVEST_REAL_APR_FC_UNUSED">"c8518"</definedName>
    <definedName name="IQ_FIXED_INVEST_REAL_APR_FC_UNUSED_UNUSED_UNUSED">"c8518"</definedName>
    <definedName name="IQ_FIXED_INVEST_REAL_APR_UNUSED">"c7638"</definedName>
    <definedName name="IQ_FIXED_INVEST_REAL_APR_UNUSED_UNUSED_UNUSED">"c7638"</definedName>
    <definedName name="IQ_FIXED_INVEST_REAL_FC_UNUSED">"c7858"</definedName>
    <definedName name="IQ_FIXED_INVEST_REAL_FC_UNUSED_UNUSED_UNUSED">"c7858"</definedName>
    <definedName name="IQ_FIXED_INVEST_REAL_POP_FC_UNUSED">"c8078"</definedName>
    <definedName name="IQ_FIXED_INVEST_REAL_POP_FC_UNUSED_UNUSED_UNUSED">"c8078"</definedName>
    <definedName name="IQ_FIXED_INVEST_REAL_POP_UNUSED">"c7198"</definedName>
    <definedName name="IQ_FIXED_INVEST_REAL_POP_UNUSED_UNUSED_UNUSED">"c7198"</definedName>
    <definedName name="IQ_FIXED_INVEST_REAL_SAAR">"c6980"</definedName>
    <definedName name="IQ_FIXED_INVEST_REAL_SAAR_APR">"c7640"</definedName>
    <definedName name="IQ_FIXED_INVEST_REAL_SAAR_APR_FC">"c8520"</definedName>
    <definedName name="IQ_FIXED_INVEST_REAL_SAAR_FC">"c7860"</definedName>
    <definedName name="IQ_FIXED_INVEST_REAL_SAAR_POP">"c7200"</definedName>
    <definedName name="IQ_FIXED_INVEST_REAL_SAAR_POP_FC">"c8080"</definedName>
    <definedName name="IQ_FIXED_INVEST_REAL_SAAR_USD_APR_FC">"c11945"</definedName>
    <definedName name="IQ_FIXED_INVEST_REAL_SAAR_USD_FC">"c11942"</definedName>
    <definedName name="IQ_FIXED_INVEST_REAL_SAAR_USD_POP_FC">"c11943"</definedName>
    <definedName name="IQ_FIXED_INVEST_REAL_SAAR_USD_YOY_FC">"c11944"</definedName>
    <definedName name="IQ_FIXED_INVEST_REAL_SAAR_YOY">"c7420"</definedName>
    <definedName name="IQ_FIXED_INVEST_REAL_SAAR_YOY_FC">"c8300"</definedName>
    <definedName name="IQ_FIXED_INVEST_REAL_UNUSED">"c6978"</definedName>
    <definedName name="IQ_FIXED_INVEST_REAL_UNUSED_UNUSED_UNUSED">"c6978"</definedName>
    <definedName name="IQ_FIXED_INVEST_REAL_USD_APR_FC">"c11941"</definedName>
    <definedName name="IQ_FIXED_INVEST_REAL_USD_FC">"c11938"</definedName>
    <definedName name="IQ_FIXED_INVEST_REAL_USD_POP_FC">"c11939"</definedName>
    <definedName name="IQ_FIXED_INVEST_REAL_USD_YOY_FC">"c11940"</definedName>
    <definedName name="IQ_FIXED_INVEST_REAL_YOY_FC_UNUSED">"c8298"</definedName>
    <definedName name="IQ_FIXED_INVEST_REAL_YOY_FC_UNUSED_UNUSED_UNUSED">"c8298"</definedName>
    <definedName name="IQ_FIXED_INVEST_REAL_YOY_UNUSED">"c7418"</definedName>
    <definedName name="IQ_FIXED_INVEST_REAL_YOY_UNUSED_UNUSED_UNUSED">"c7418"</definedName>
    <definedName name="IQ_FIXED_INVEST_SAAR">"c6872"</definedName>
    <definedName name="IQ_FIXED_INVEST_SAAR_APR">"c7532"</definedName>
    <definedName name="IQ_FIXED_INVEST_SAAR_APR_FC">"c8412"</definedName>
    <definedName name="IQ_FIXED_INVEST_SAAR_FC">"c7752"</definedName>
    <definedName name="IQ_FIXED_INVEST_SAAR_POP">"c7092"</definedName>
    <definedName name="IQ_FIXED_INVEST_SAAR_POP_FC">"c7972"</definedName>
    <definedName name="IQ_FIXED_INVEST_SAAR_USD_APR_FC">"c11833"</definedName>
    <definedName name="IQ_FIXED_INVEST_SAAR_USD_FC">"c11830"</definedName>
    <definedName name="IQ_FIXED_INVEST_SAAR_USD_POP_FC">"c11831"</definedName>
    <definedName name="IQ_FIXED_INVEST_SAAR_USD_YOY_FC">"c11832"</definedName>
    <definedName name="IQ_FIXED_INVEST_SAAR_YOY">"c7312"</definedName>
    <definedName name="IQ_FIXED_INVEST_SAAR_YOY_FC">"c8192"</definedName>
    <definedName name="IQ_FIXED_INVEST_UNUSED">"c6870"</definedName>
    <definedName name="IQ_FIXED_INVEST_UNUSED_UNUSED_UNUSED">"c6870"</definedName>
    <definedName name="IQ_FIXED_INVEST_USD_APR_FC">"c11829"</definedName>
    <definedName name="IQ_FIXED_INVEST_USD_FC">"c11826"</definedName>
    <definedName name="IQ_FIXED_INVEST_USD_POP_FC">"c11827"</definedName>
    <definedName name="IQ_FIXED_INVEST_USD_YOY_FC">"c11828"</definedName>
    <definedName name="IQ_FIXED_INVEST_YOY_FC_UNUSED">"c8190"</definedName>
    <definedName name="IQ_FIXED_INVEST_YOY_FC_UNUSED_UNUSED_UNUSED">"c8190"</definedName>
    <definedName name="IQ_FIXED_INVEST_YOY_UNUSED">"c7310"</definedName>
    <definedName name="IQ_FIXED_INVEST_YOY_UNUSED_UNUSED_UNUSED">"c7310"</definedName>
    <definedName name="IQ_FIXED_RATE_DEBT">"c17894"</definedName>
    <definedName name="IQ_FIXED_RATE_DEBT_PCT">"c18008"</definedName>
    <definedName name="IQ_FLOAT">"c17421"</definedName>
    <definedName name="IQ_FLOAT_PERCENT">"c1575"</definedName>
    <definedName name="IQ_FNMA_FHLMC_FDIC">"c6397"</definedName>
    <definedName name="IQ_FNMA_FHLMC_GNMA_FDIC">"c6399"</definedName>
    <definedName name="IQ_FORECLOSED_PROP_GNMA_LOANS_FFIEC">"c15272"</definedName>
    <definedName name="IQ_FORECLOSED_PROPERTIES_FDIC">"c6459"</definedName>
    <definedName name="IQ_FOREIGN_BANK_LOANS_FDIC">"c6437"</definedName>
    <definedName name="IQ_FOREIGN_BANKS_DEPOSITS_FOREIGN_FDIC">"c6481"</definedName>
    <definedName name="IQ_FOREIGN_BANKS_DUE_30_89_FFIEC">"c13269"</definedName>
    <definedName name="IQ_FOREIGN_BANKS_DUE_90_FFIEC">"c13295"</definedName>
    <definedName name="IQ_FOREIGN_BANKS_LOAN_CHARG_OFFS_FDIC">"c6645"</definedName>
    <definedName name="IQ_FOREIGN_BANKS_NET_CHARGE_OFFS_FDIC">"c6647"</definedName>
    <definedName name="IQ_FOREIGN_BANKS_NON_ACCRUAL_FFIEC">"c13321"</definedName>
    <definedName name="IQ_FOREIGN_BANKS_NONTRANSACTION_ACCOUNTS_FDIC">"c6550"</definedName>
    <definedName name="IQ_FOREIGN_BANKS_RECOVERIES_FDIC">"c6646"</definedName>
    <definedName name="IQ_FOREIGN_BANKS_TRANSACTION_ACCOUNTS_FDIC">"c6542"</definedName>
    <definedName name="IQ_FOREIGN_BRANCHES_U.S._BANKS_LOANS_FDIC">"c6438"</definedName>
    <definedName name="IQ_FOREIGN_BRANCHES_US_BANKS_FDIC">"c6392"</definedName>
    <definedName name="IQ_FOREIGN_BRANCHES_US_BANKS_LOANS_FDIC">"c6438"</definedName>
    <definedName name="IQ_FOREIGN_COUNTRIES_BANKS_TOTAL_LOANS_FOREIGN_FDIC">"c6445"</definedName>
    <definedName name="IQ_FOREIGN_DEBT_SECURITIES_FDIC">"c6303"</definedName>
    <definedName name="IQ_FOREIGN_DEP_IB">"c446"</definedName>
    <definedName name="IQ_FOREIGN_DEP_NON_IB">"c447"</definedName>
    <definedName name="IQ_FOREIGN_DEPOSITS_ASSETS_TOT_FFIEC">"c13445"</definedName>
    <definedName name="IQ_FOREIGN_DEPOSITS_NONTRANSACTION_ACCOUNTS_FDIC">"c6549"</definedName>
    <definedName name="IQ_FOREIGN_DEPOSITS_TOT_FFIEC">"c13486"</definedName>
    <definedName name="IQ_FOREIGN_DEPOSITS_TOTAL_DEPOSITS">"c15719"</definedName>
    <definedName name="IQ_FOREIGN_DEPOSITS_TRANSACTION_ACCOUNTS_FDIC">"c6541"</definedName>
    <definedName name="IQ_FOREIGN_EXCHANGE">"c1376"</definedName>
    <definedName name="IQ_FOREIGN_EXCHANGE_EXPOSURES_FDIC">"c6663"</definedName>
    <definedName name="IQ_FOREIGN_GOVERNMENT_LOANS_FDIC">"c6430"</definedName>
    <definedName name="IQ_FOREIGN_GOVERNMENTS_CHARGE_OFFS_FDIC">"c6600"</definedName>
    <definedName name="IQ_FOREIGN_GOVERNMENTS_DEPOSITS_FOREIGN_FDIC">"c6482"</definedName>
    <definedName name="IQ_FOREIGN_GOVERNMENTS_NET_CHARGE_OFFS_FDIC">"c6638"</definedName>
    <definedName name="IQ_FOREIGN_GOVERNMENTS_NONTRANSACTION_ACCOUNTS_FDIC">"c6551"</definedName>
    <definedName name="IQ_FOREIGN_GOVERNMENTS_RECOVERIES_FDIC">"c6619"</definedName>
    <definedName name="IQ_FOREIGN_GOVERNMENTS_TOTAL_DEPOSITS_FDIC">"c6476"</definedName>
    <definedName name="IQ_FOREIGN_GOVERNMENTS_TRANSACTION_ACCOUNTS_FDIC">"c6543"</definedName>
    <definedName name="IQ_FOREIGN_GOVT_OFFICIAL_INST_FOREIGN_DEP_FFIEC">"c15345"</definedName>
    <definedName name="IQ_FOREIGN_GOVT_OFFICIAL_INST_NON_TRANS_ACCTS_FFIEC">"c15327"</definedName>
    <definedName name="IQ_FOREIGN_GOVT_OFFICIAL_INST_TRANS_ACCTS_FFIEC">"c15319"</definedName>
    <definedName name="IQ_FOREIGN_LL_REC_FFIEC">"c12892"</definedName>
    <definedName name="IQ_FOREIGN_LOANS">"c448"</definedName>
    <definedName name="IQ_FOREIGN_LOANS_LEASES_FOREIGN_FFIEC">"c13478"</definedName>
    <definedName name="IQ_FOREIGN_LOANS_TOTAL_LOANS">"c15714"</definedName>
    <definedName name="IQ_FOUNDATION_OVER_TOTAL">"c24735"</definedName>
    <definedName name="IQ_FOUNDATIONS_ENDOWMENT_ACCOUNTS_MANAGED_ASSETS_THRIFT">"c25354"</definedName>
    <definedName name="IQ_FOUNDATIONS_ENDOWMENT_ACCOUNTS_NONMANAGED_ASSETS_THRIFT">"c25375"</definedName>
    <definedName name="IQ_FOUNDATIONS_ENDOWMENT_ACCOUNTS_NUMBER_MANAGED_ACCOUNTS_THRIFT">"c25365"</definedName>
    <definedName name="IQ_FOUNDATIONS_ENDOWMENT_ACCOUNTS_NUMBER_NONMANAGED_ACCOUNTS_THRIFT">"c25387"</definedName>
    <definedName name="IQ_FOUNDATIONS_ENDOWMENTS_INC_THRIFT">"c24807"</definedName>
    <definedName name="IQ_FQ">500</definedName>
    <definedName name="IQ_FTOOL_CAPEX">"c16212"</definedName>
    <definedName name="IQ_FTOOL_CASH">"c16213"</definedName>
    <definedName name="IQ_FTOOL_CASH_INVEST">"c16214"</definedName>
    <definedName name="IQ_FTOOL_EBT">"c16215"</definedName>
    <definedName name="IQ_FTOOL_NI">"c16216"</definedName>
    <definedName name="IQ_FTOOL_NI_CF">"c16206"</definedName>
    <definedName name="IQ_FTOOL_NUMBER_SHAREHOLDERS">"c16207"</definedName>
    <definedName name="IQ_FTOOL_SHARES_PER_DR">"c16208"</definedName>
    <definedName name="IQ_FTOOL_TOTAL_ASSETS">"c16209"</definedName>
    <definedName name="IQ_FTOOL_TOTAL_LIAB_EQUITY">"c16210"</definedName>
    <definedName name="IQ_FTOOL_TOTAL_REV">"c16211"</definedName>
    <definedName name="IQ_FUEL">"c449"</definedName>
    <definedName name="IQ_FULL_TIME">"c450"</definedName>
    <definedName name="IQ_FULLY_INSURED_BROKERED_DEPOSITS_FFIEC">"c15305"</definedName>
    <definedName name="IQ_FULLY_INSURED_BROKERED_TIME_DEPOSITS_THRIFT">"c25005"</definedName>
    <definedName name="IQ_FULLY_INSURED_DEPOSITS_FDIC">"c6487"</definedName>
    <definedName name="IQ_FUND_ANALYSIS">"c19198"</definedName>
    <definedName name="IQ_FUND_AUTHORIZED_SALE">"c19199"</definedName>
    <definedName name="IQ_FUND_BENCHMARK">"c19200"</definedName>
    <definedName name="IQ_FUND_BENCHMARK_ID">"c19201"</definedName>
    <definedName name="IQ_FUND_FEE_INC_NON_INT_INC_FFIEC">"c13493"</definedName>
    <definedName name="IQ_FUND_GEOGRAPHIC_MANDATE">"c19195"</definedName>
    <definedName name="IQ_FUND_MARKET_CAP_EMPHASIS">"c19197"</definedName>
    <definedName name="IQ_FUND_NAV">"c15225"</definedName>
    <definedName name="IQ_FUND_SECTOR_EMPHASIS">"c19196"</definedName>
    <definedName name="IQ_FUND_VEHICLE_TYPE">"c19194"</definedName>
    <definedName name="IQ_FUNDING_DEPENDENCE_FFIEC">"c13336"</definedName>
    <definedName name="IQ_FUNDING_DEPENDENCE_ST_FFIEC">"c13337"</definedName>
    <definedName name="IQ_FUNDS_PURCHASED_ASSETS_TOT_FFIEC">"c13446"</definedName>
    <definedName name="IQ_FUTURES_FORWARD_CONTRACTS_NOTIONAL_AMOUNT_FDIC">"c6518"</definedName>
    <definedName name="IQ_FUTURES_FORWARD_CONTRACTS_RATE_RISK_FDIC">"c6508"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X_CONTRACTS_FDIC">"c6517"</definedName>
    <definedName name="IQ_FX_CONTRACTS_FFIEC">"c13125"</definedName>
    <definedName name="IQ_FX_CONTRACTS_SPOT_FDIC">"c6356"</definedName>
    <definedName name="IQ_FX_EXPOSURE_FFIEC">"c13059"</definedName>
    <definedName name="IQ_FX_RATE">"c20655"</definedName>
    <definedName name="IQ_FX_RATE_FC">"c20656"</definedName>
    <definedName name="IQ_FX_RESERVES">"c20657"</definedName>
    <definedName name="IQ_FX_RESERVES_PCT_GDP">"c20658"</definedName>
    <definedName name="IQ_FX_RESERVES_PCT_GDP_FC">"c20659"</definedName>
    <definedName name="IQ_FY">1000</definedName>
    <definedName name="IQ_GA_EXP">"c2241"</definedName>
    <definedName name="IQ_GAAP_BS">"c6789"</definedName>
    <definedName name="IQ_GAAP_CF">"c6790"</definedName>
    <definedName name="IQ_GAAP_COMBINED_RATIO">"c2781"</definedName>
    <definedName name="IQ_GAAP_COMBINED_RATIO_EXCL_CL">"c2782"</definedName>
    <definedName name="IQ_GAAP_EST_CIQ">"c13924"</definedName>
    <definedName name="IQ_GAAP_EXPENSE_RATIO">"c2780"</definedName>
    <definedName name="IQ_GAAP_IS">"c6194"</definedName>
    <definedName name="IQ_GAAP_LOSS">"c2779"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CM">"c457"</definedName>
    <definedName name="IQ_GAIN_ASSETS_CF_FIN">"c458"</definedName>
    <definedName name="IQ_GAIN_ASSETS_CF_INS">"c459"</definedName>
    <definedName name="IQ_GAIN_ASSETS_CF_RE">"c6217"</definedName>
    <definedName name="IQ_GAIN_ASSETS_CF_REIT">"c460"</definedName>
    <definedName name="IQ_GAIN_ASSETS_CF_UTI">"c461"</definedName>
    <definedName name="IQ_GAIN_ASSETS_CM">"c454"</definedName>
    <definedName name="IQ_GAIN_ASSETS_FIN">"c462"</definedName>
    <definedName name="IQ_GAIN_ASSETS_INS">"c463"</definedName>
    <definedName name="IQ_GAIN_ASSETS_RE">"c6218"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CM">"c474"</definedName>
    <definedName name="IQ_GAIN_ASSETS_REV_FIN">"c475"</definedName>
    <definedName name="IQ_GAIN_ASSETS_REV_INS">"c476"</definedName>
    <definedName name="IQ_GAIN_ASSETS_REV_RE">"c6219"</definedName>
    <definedName name="IQ_GAIN_ASSETS_REV_REIT">"c477"</definedName>
    <definedName name="IQ_GAIN_ASSETS_REV_UTI">"c478"</definedName>
    <definedName name="IQ_GAIN_ASSETS_UTI">"c479"</definedName>
    <definedName name="IQ_GAIN_CREDIT_DERIVATIVES_FFIEC">"c13066"</definedName>
    <definedName name="IQ_GAIN_CREDIT_DERIVATIVES_NON_TRADING_FFIEC">"c13067"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CM">"c482"</definedName>
    <definedName name="IQ_GAIN_INVEST_CF_FIN">"c483"</definedName>
    <definedName name="IQ_GAIN_INVEST_CF_INS">"c484"</definedName>
    <definedName name="IQ_GAIN_INVEST_CF_RE">"c6220"</definedName>
    <definedName name="IQ_GAIN_INVEST_CF_REIT">"c485"</definedName>
    <definedName name="IQ_GAIN_INVEST_CF_UTI">"c486"</definedName>
    <definedName name="IQ_GAIN_INVEST_CM">"c1464"</definedName>
    <definedName name="IQ_GAIN_INVEST_FIN">"c1465"</definedName>
    <definedName name="IQ_GAIN_INVEST_INS">"c1466"</definedName>
    <definedName name="IQ_GAIN_INVEST_RE">"c6278"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CM">"c496"</definedName>
    <definedName name="IQ_GAIN_INVEST_REV_FIN">"c497"</definedName>
    <definedName name="IQ_GAIN_INVEST_REV_INS">"c498"</definedName>
    <definedName name="IQ_GAIN_INVEST_REV_RE">"c6221"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LOSS_HTM_AFS_SECURITIES_FOREIGN_FFIEC">"c15384"</definedName>
    <definedName name="IQ_GAIN_SALE_ASSETS">"c1377"</definedName>
    <definedName name="IQ_GAIN_SALE_LOANS_FDIC">"c6673"</definedName>
    <definedName name="IQ_GAIN_SALE_RE_FDIC">"c6674"</definedName>
    <definedName name="IQ_GAINS_AFS_AVG_ASSETS_FFIEC">"c13364"</definedName>
    <definedName name="IQ_GAINS_ASSETS_TOT_FFIEC">"c13073"</definedName>
    <definedName name="IQ_GAINS_AVAIL_SALE_EQUITY_SEC_T2_FFIEC">"c13147"</definedName>
    <definedName name="IQ_GAINS_AVAIL_SALE_SEC_T1_FFIEC">"c13131"</definedName>
    <definedName name="IQ_GAINS_BARGAIN_PURCHASES_FFIEC">"c25844"</definedName>
    <definedName name="IQ_GAINS_CASH_FLOW_HEDGES_T1_FFIEC">"c13133"</definedName>
    <definedName name="IQ_GAINS_HTM_AVG_ASSETS_FFIEC">"c13363"</definedName>
    <definedName name="IQ_GAINS_INSTRUMENT_SPECIFIC_CREDIT_RISK_LIAB_FFIEC">"c13076"</definedName>
    <definedName name="IQ_GAINS_INSTRUMENT_SPECIFIC_RISK_FFIEC">"c13074"</definedName>
    <definedName name="IQ_GAINS_INSURANCE_ACTIVITIES_FFIEC">"c13072"</definedName>
    <definedName name="IQ_GAINS_LIABILITIES_FFIEC">"c13075"</definedName>
    <definedName name="IQ_GAINS_SALE_ASSETS_FDIC">"c6675"</definedName>
    <definedName name="IQ_GAINS_SALE_LOANS_LEASES_FFIEC">"c13013"</definedName>
    <definedName name="IQ_GAINS_SALE_OTHER_ASSETS_FFIEC">"c13015"</definedName>
    <definedName name="IQ_GAINS_SALE_OTHER_RE_OWNED_FFIEC">"c13014"</definedName>
    <definedName name="IQ_GAINS_SEC_AVAILABLE_SALE_AVG_ASSETS_THRIFT">"c25655"</definedName>
    <definedName name="IQ_GAINS_SEC_HELD_MATURITY_AVG_ASSETS_THRIFT">"c25654"</definedName>
    <definedName name="IQ_GAINS_SECURITIZATION_OPERATING_INC_FFIEC">"c13391"</definedName>
    <definedName name="IQ_GCP_CDS_MDS_DATE">"c27273"</definedName>
    <definedName name="IQ_GCP_CDS_MDS_SCORE">"c27272"</definedName>
    <definedName name="IQ_GCP_CDS_MDS_Z_SCORE">"c27274"</definedName>
    <definedName name="IQ_GDP">"c6874"</definedName>
    <definedName name="IQ_GDP_APR">"c7534"</definedName>
    <definedName name="IQ_GDP_APR_FC">"c8414"</definedName>
    <definedName name="IQ_GDP_FC">"c7754"</definedName>
    <definedName name="IQ_GDP_POP">"c7094"</definedName>
    <definedName name="IQ_GDP_POP_FC">"c7974"</definedName>
    <definedName name="IQ_GDP_REAL">"c6981"</definedName>
    <definedName name="IQ_GDP_REAL_APR">"c7641"</definedName>
    <definedName name="IQ_GDP_REAL_APR_FC">"c8521"</definedName>
    <definedName name="IQ_GDP_REAL_FC">"c7861"</definedName>
    <definedName name="IQ_GDP_REAL_POP">"c7201"</definedName>
    <definedName name="IQ_GDP_REAL_POP_FC">"c8081"</definedName>
    <definedName name="IQ_GDP_REAL_SAAR">"c6982"</definedName>
    <definedName name="IQ_GDP_REAL_SAAR_APR">"c7642"</definedName>
    <definedName name="IQ_GDP_REAL_SAAR_APR_FC">"c8522"</definedName>
    <definedName name="IQ_GDP_REAL_SAAR_FC">"c7862"</definedName>
    <definedName name="IQ_GDP_REAL_SAAR_POP">"c7202"</definedName>
    <definedName name="IQ_GDP_REAL_SAAR_POP_FC">"c8082"</definedName>
    <definedName name="IQ_GDP_REAL_SAAR_YOY">"c7422"</definedName>
    <definedName name="IQ_GDP_REAL_SAAR_YOY_FC">"c8302"</definedName>
    <definedName name="IQ_GDP_REAL_USD">"c11946"</definedName>
    <definedName name="IQ_GDP_REAL_USD_APR">"c11949"</definedName>
    <definedName name="IQ_GDP_REAL_USD_POP">"c11947"</definedName>
    <definedName name="IQ_GDP_REAL_USD_YOY">"c11948"</definedName>
    <definedName name="IQ_GDP_REAL_YOY">"c7421"</definedName>
    <definedName name="IQ_GDP_REAL_YOY_FC">"c8301"</definedName>
    <definedName name="IQ_GDP_SAAR">"c6875"</definedName>
    <definedName name="IQ_GDP_SAAR_APR">"c7535"</definedName>
    <definedName name="IQ_GDP_SAAR_APR_FC">"c8415"</definedName>
    <definedName name="IQ_GDP_SAAR_FC">"c7755"</definedName>
    <definedName name="IQ_GDP_SAAR_POP">"c7095"</definedName>
    <definedName name="IQ_GDP_SAAR_POP_FC">"c7975"</definedName>
    <definedName name="IQ_GDP_SAAR_YOY">"c7315"</definedName>
    <definedName name="IQ_GDP_SAAR_YOY_FC">"c8195"</definedName>
    <definedName name="IQ_GDP_USD">"c11834"</definedName>
    <definedName name="IQ_GDP_USD_APR">"c11837"</definedName>
    <definedName name="IQ_GDP_USD_POP">"c11835"</definedName>
    <definedName name="IQ_GDP_USD_YOY">"c11836"</definedName>
    <definedName name="IQ_GDP_YOY">"c7314"</definedName>
    <definedName name="IQ_GDP_YOY_FC">"c8194"</definedName>
    <definedName name="IQ_GEN_LIFE_INSURANCE_ASSET_FFIEC">"c27008"</definedName>
    <definedName name="IQ_GENERAL_ALLOWANCE">"c15248"</definedName>
    <definedName name="IQ_GENERAL_OBLIGATIONS_STATE_LOCAL_GOVERNMENTS_ELIGIBLE_20_PCT_RISK_WEIGHT_THRIFT">"c25059"</definedName>
    <definedName name="IQ_GEO_SEG_ASSETS">"c4069"</definedName>
    <definedName name="IQ_GEO_SEG_ASSETS_ABS">"c4091"</definedName>
    <definedName name="IQ_GEO_SEG_ASSETS_TOTAL">"c4123"</definedName>
    <definedName name="IQ_GEO_SEG_CAPEX">"c4083"</definedName>
    <definedName name="IQ_GEO_SEG_CAPEX_ABS">"c4105"</definedName>
    <definedName name="IQ_GEO_SEG_CAPEX_TOTAL">"c4127"</definedName>
    <definedName name="IQ_GEO_SEG_DA">"c4082"</definedName>
    <definedName name="IQ_GEO_SEG_DA_ABS">"c4104"</definedName>
    <definedName name="IQ_GEO_SEG_DA_TOTAL">"c4126"</definedName>
    <definedName name="IQ_GEO_SEG_EARNINGS_OP">"c4073"</definedName>
    <definedName name="IQ_GEO_SEG_EARNINGS_OP_ABS">"c4095"</definedName>
    <definedName name="IQ_GEO_SEG_EARNINGS_OP_TOTAL">"c4119"</definedName>
    <definedName name="IQ_GEO_SEG_EBT">"c4072"</definedName>
    <definedName name="IQ_GEO_SEG_EBT_ABS">"c4094"</definedName>
    <definedName name="IQ_GEO_SEG_EBT_TOTAL">"c4121"</definedName>
    <definedName name="IQ_GEO_SEG_GP">"c4070"</definedName>
    <definedName name="IQ_GEO_SEG_GP_ABS">"c4092"</definedName>
    <definedName name="IQ_GEO_SEG_GP_TOTAL">"c4120"</definedName>
    <definedName name="IQ_GEO_SEG_INC_TAX">"c4081"</definedName>
    <definedName name="IQ_GEO_SEG_INC_TAX_ABS">"c4103"</definedName>
    <definedName name="IQ_GEO_SEG_INC_TAX_TOTAL">"c4125"</definedName>
    <definedName name="IQ_GEO_SEG_INTEREST_EXP">"c4080"</definedName>
    <definedName name="IQ_GEO_SEG_INTEREST_EXP_ABS">"c4102"</definedName>
    <definedName name="IQ_GEO_SEG_INTEREST_EXP_TOTAL">"c4124"</definedName>
    <definedName name="IQ_GEO_SEG_NAME">"c5484"</definedName>
    <definedName name="IQ_GEO_SEG_NAME_ABS">"c5485"</definedName>
    <definedName name="IQ_GEO_SEG_NI">"c4071"</definedName>
    <definedName name="IQ_GEO_SEG_NI_ABS">"c4093"</definedName>
    <definedName name="IQ_GEO_SEG_NI_TOTAL">"c4122"</definedName>
    <definedName name="IQ_GEO_SEG_OPER_INC">"c4075"</definedName>
    <definedName name="IQ_GEO_SEG_OPER_INC_ABS">"c4097"</definedName>
    <definedName name="IQ_GEO_SEG_OPER_INC_TOTAL">"c4118"</definedName>
    <definedName name="IQ_GEO_SEG_REV">"c4074"</definedName>
    <definedName name="IQ_GEO_SEG_REV_ABS">"c4096"</definedName>
    <definedName name="IQ_GEO_SEG_REV_TOTAL">"c4117"</definedName>
    <definedName name="IQ_GICS_CODE">"c16201"</definedName>
    <definedName name="IQ_GLA_PCT_LEASED_CONSOL">"c8810"</definedName>
    <definedName name="IQ_GLA_PCT_LEASED_MANAGED">"c8812"</definedName>
    <definedName name="IQ_GLA_PCT_LEASED_OTHER">"c8813"</definedName>
    <definedName name="IQ_GLA_PCT_LEASED_TOTAL">"c8814"</definedName>
    <definedName name="IQ_GLA_PCT_LEASED_UNCONSOL">"c8811"</definedName>
    <definedName name="IQ_GLA_SQ_FT_CONSOL">"c8790"</definedName>
    <definedName name="IQ_GLA_SQ_FT_MANAGED">"c8792"</definedName>
    <definedName name="IQ_GLA_SQ_FT_OTHER">"c8793"</definedName>
    <definedName name="IQ_GLA_SQ_FT_TOTAL">"c8794"</definedName>
    <definedName name="IQ_GLA_SQ_FT_UNCONSOL">"c8791"</definedName>
    <definedName name="IQ_GLA_SQ_METER_CONSOL">"c8795"</definedName>
    <definedName name="IQ_GLA_SQ_METER_MANAGED">"c8797"</definedName>
    <definedName name="IQ_GLA_SQ_METER_OTHER">"c8798"</definedName>
    <definedName name="IQ_GLA_SQ_METER_TOTAL">"c8799"</definedName>
    <definedName name="IQ_GLA_SQ_METER_UNCONSOL">"c8796"</definedName>
    <definedName name="IQ_GNMA_FDIC">"c6398"</definedName>
    <definedName name="IQ_GOODWILL_FDIC">"c6334"</definedName>
    <definedName name="IQ_GOODWILL_FFIEC">"c12836"</definedName>
    <definedName name="IQ_GOODWILL_IMPAIRMENT_FDIC">"c6678"</definedName>
    <definedName name="IQ_GOODWILL_IMPAIRMENT_FFIEC">"c13025"</definedName>
    <definedName name="IQ_GOODWILL_INTAN_FDIC">"c6333"</definedName>
    <definedName name="IQ_GOODWILL_INTANGIBLE_ASSETS_THRIFT">"c24887"</definedName>
    <definedName name="IQ_GOODWILL_NET">"c1380"</definedName>
    <definedName name="IQ_GOODWILL_OTHER_INTANGIBLE_ASSETS_ADJUSTED_ASSETS_THRIFT">"c25032"</definedName>
    <definedName name="IQ_GOODWILL_OTHER_INTANGIBLE_ASSETS_T1_THRIFT">"c25023"</definedName>
    <definedName name="IQ_GOODWILL_OTHER_INTANGIBLE_ASSETS_THRIFT">"c24890"</definedName>
    <definedName name="IQ_GOODWILL_OTHER_INTANGIBLES_EXP_THRIFT">"c24791"</definedName>
    <definedName name="IQ_GOVT_CAPITAL_TRANSFER_PAYMENTS">"c20660"</definedName>
    <definedName name="IQ_GOVT_CAPITAL_TRANSFER_RECEIPTS">"c20661"</definedName>
    <definedName name="IQ_GOVT_CONSUM_FIXED_CAPITAL">"c20663"</definedName>
    <definedName name="IQ_GOVT_CONTRIBUTIONS_SOCIAL_INSURANCE">"c20664"</definedName>
    <definedName name="IQ_GOVT_CURRENT_EXPENDITURES">"c20665"</definedName>
    <definedName name="IQ_GOVT_CURRENT_RECEIPTS">"c20666"</definedName>
    <definedName name="IQ_GOVT_DEPOSITS">"c26987"</definedName>
    <definedName name="IQ_GOVT_ENTERPRISE_SURPLUS">"c20667"</definedName>
    <definedName name="IQ_GOVT_EXPENDITURES">"c20668"</definedName>
    <definedName name="IQ_GOVT_EXPENDITURES_FEDERAL">"c20669"</definedName>
    <definedName name="IQ_GOVT_GROSS_INVEST">"c20673"</definedName>
    <definedName name="IQ_GOVT_GROSS_INVEST_EQUIP">"c20674"</definedName>
    <definedName name="IQ_GOVT_GROSS_INVEST_FEDERAL">"c20676"</definedName>
    <definedName name="IQ_GOVT_GROSS_INVEST_FEDERAL_DEF_EQUIP">"c20679"</definedName>
    <definedName name="IQ_GOVT_GROSS_INVEST_FEDERAL_DEFENSE_STRUCTURES">"c20677"</definedName>
    <definedName name="IQ_GOVT_GROSS_INVEST_FEDERAL_EQUIP">"c20680"</definedName>
    <definedName name="IQ_GOVT_GROSS_INVEST_FEDERAL_NONDEF_EQUIP">"c20682"</definedName>
    <definedName name="IQ_GOVT_GROSS_INVEST_FEDERAL_NONDEFENSE_STRUCTURES">"c24741"</definedName>
    <definedName name="IQ_GOVT_GROSS_INVEST_FEDERAL_STRUCTURES">"c20683"</definedName>
    <definedName name="IQ_GOVT_GROSS_INVEST_STATE_LOCAL_EQUIP">"c20685"</definedName>
    <definedName name="IQ_GOVT_GROSS_INVEST_STATE_LOCAL_STRUCTURES">"c20686"</definedName>
    <definedName name="IQ_GOVT_GROSS_INVEST_STRUCTURES">"c20687"</definedName>
    <definedName name="IQ_GOVT_INTEREST_PAYMENTS">"c20688"</definedName>
    <definedName name="IQ_GOVT_INTEREST_PAYMENTS_PERSON">"c20689"</definedName>
    <definedName name="IQ_GOVT_INTEREST_PAYMENTS_WORLD">"c20690"</definedName>
    <definedName name="IQ_GOVT_NET_BORROWING">"c20691"</definedName>
    <definedName name="IQ_GOVT_NET_PURCHASE_NONPRODUCED_ASSETS">"c20692"</definedName>
    <definedName name="IQ_GOVT_NET_SAVING">"c20693"</definedName>
    <definedName name="IQ_GOVT_PERSONAL_TAXES_RECEIPTS">"c6876"</definedName>
    <definedName name="IQ_GOVT_PERSONAL_TAXES_RECEIPTS_APR">"c7536"</definedName>
    <definedName name="IQ_GOVT_PERSONAL_TAXES_RECEIPTS_APR_FC">"c8416"</definedName>
    <definedName name="IQ_GOVT_PERSONAL_TAXES_RECEIPTS_FC">"c7756"</definedName>
    <definedName name="IQ_GOVT_PERSONAL_TAXES_RECEIPTS_POP">"c7096"</definedName>
    <definedName name="IQ_GOVT_PERSONAL_TAXES_RECEIPTS_POP_FC">"c7976"</definedName>
    <definedName name="IQ_GOVT_PERSONAL_TAXES_RECEIPTS_YOY">"c7316"</definedName>
    <definedName name="IQ_GOVT_PERSONAL_TAXES_RECEIPTS_YOY_FC">"c8196"</definedName>
    <definedName name="IQ_GOVT_REAL_EXPENDITURES">"c20694"</definedName>
    <definedName name="IQ_GOVT_REAL_EXPENDITURES_FEDERAL">"c20695"</definedName>
    <definedName name="IQ_GOVT_REAL_GROSS_INVEST">"c20699"</definedName>
    <definedName name="IQ_GOVT_REAL_GROSS_INVEST_EQUIP">"c20700"</definedName>
    <definedName name="IQ_GOVT_REAL_GROSS_INVEST_FEDERAL">"c20701"</definedName>
    <definedName name="IQ_GOVT_REAL_GROSS_INVEST_FEDERAL_DEF_EQUIP">"c20704"</definedName>
    <definedName name="IQ_GOVT_REAL_GROSS_INVEST_FEDERAL_DEFENSE_STRUCTURES">"c20702"</definedName>
    <definedName name="IQ_GOVT_REAL_GROSS_INVEST_FEDERAL_EQUIP">"c20705"</definedName>
    <definedName name="IQ_GOVT_REAL_GROSS_INVEST_FEDERAL_NONDEF_EQUIP">"c20707"</definedName>
    <definedName name="IQ_GOVT_REAL_GROSS_INVEST_FEDERAL_NONDEFENSE_STRUCTURES">"c24742"</definedName>
    <definedName name="IQ_GOVT_REAL_GROSS_INVEST_FEDERAL_STRUCTURES">"c20708"</definedName>
    <definedName name="IQ_GOVT_REAL_GROSS_INVEST_STATE_LOCAL_EQUIP">"c20710"</definedName>
    <definedName name="IQ_GOVT_REAL_GROSS_INVEST_STATE_LOCAL_STRUCTURES">"c20711"</definedName>
    <definedName name="IQ_GOVT_REAL_GROSS_INVEST_STRUCTURES">"c20712"</definedName>
    <definedName name="IQ_GOVT_REAL_RECEIPTS_CONSUM_INVEST_RESIDUAL">"c20717"</definedName>
    <definedName name="IQ_GOVT_RECEIPTS">"c6877"</definedName>
    <definedName name="IQ_GOVT_RECEIPTS_APR">"c7537"</definedName>
    <definedName name="IQ_GOVT_RECEIPTS_APR_FC">"c8417"</definedName>
    <definedName name="IQ_GOVT_RECEIPTS_ASSETS">"c20719"</definedName>
    <definedName name="IQ_GOVT_RECEIPTS_ASSETS_DIVIDENDS">"c20720"</definedName>
    <definedName name="IQ_GOVT_RECEIPTS_ASSETS_INTEREST">"c20721"</definedName>
    <definedName name="IQ_GOVT_RECEIPTS_ASSETS_RENT">"c20722"</definedName>
    <definedName name="IQ_GOVT_RECEIPTS_EXPENSITURES_OTHER">"c20728"</definedName>
    <definedName name="IQ_GOVT_RECEIPTS_FC">"c7757"</definedName>
    <definedName name="IQ_GOVT_RECEIPTS_POP">"c7097"</definedName>
    <definedName name="IQ_GOVT_RECEIPTS_POP_FC">"c7977"</definedName>
    <definedName name="IQ_GOVT_RECEIPTS_TRANSFER">"c20729"</definedName>
    <definedName name="IQ_GOVT_RECEIPTS_TRANSFER_BUSINESS">"c20730"</definedName>
    <definedName name="IQ_GOVT_RECEIPTS_TRANSFER_PERSONAL">"c20731"</definedName>
    <definedName name="IQ_GOVT_RECEIPTS_YOY">"c7317"</definedName>
    <definedName name="IQ_GOVT_RECEIPTS_YOY_FC">"c8197"</definedName>
    <definedName name="IQ_GOVT_SOCIAL_BENEFITS">"c20732"</definedName>
    <definedName name="IQ_GOVT_SOCIAL_BENEFITS_PERSONS">"c20733"</definedName>
    <definedName name="IQ_GOVT_SOCIAL_BENEFITS_WORLD">"c20734"</definedName>
    <definedName name="IQ_GOVT_SOCIAL_INSURANCE_FUNDS">"c20735"</definedName>
    <definedName name="IQ_GOVT_SUBSIDIES">"c20736"</definedName>
    <definedName name="IQ_GOVT_TAX_RECEIPTS">"c20737"</definedName>
    <definedName name="IQ_GOVT_TAX_RECEIPTS_CORPORATE">"c20738"</definedName>
    <definedName name="IQ_GOVT_TAX_RECEIPTS_CORPORATE_FED_RESERVE">"c20739"</definedName>
    <definedName name="IQ_GOVT_TAX_RECEIPTS_CORPORATE_OTHER">"c20740"</definedName>
    <definedName name="IQ_GOVT_TAX_RECEIPTS_CUSTOMS">"c20741"</definedName>
    <definedName name="IQ_GOVT_TAX_RECEIPTS_EXCISE">"c20742"</definedName>
    <definedName name="IQ_GOVT_TAX_RECEIPTS_PERSONAL">"c20743"</definedName>
    <definedName name="IQ_GOVT_TAX_RECEIPTS_PRODUCTION_IMPORTS">"c20744"</definedName>
    <definedName name="IQ_GOVT_TAX_RECEIPTS_WORLD">"c20745"</definedName>
    <definedName name="IQ_GOVT_TOTAL_EXPENDITURES">"c20746"</definedName>
    <definedName name="IQ_GOVT_TOTAL_RECEIPTS">"c20747"</definedName>
    <definedName name="IQ_GOVT_TRANSFER_PAYMENTS">"c20748"</definedName>
    <definedName name="IQ_GOVT_TRANSFER_PAYMENTS_OTHER">"c20749"</definedName>
    <definedName name="IQ_GOVT_TRANSFER_PAYMENTS_OTHER_STATE_LOCAL">"c20750"</definedName>
    <definedName name="IQ_GOVT_TRANSFER_PAYMENTS_OTHER_WORLD">"c20751"</definedName>
    <definedName name="IQ_GOVT_WAGE_ACCRUAL">"c20752"</definedName>
    <definedName name="IQ_GP">"c511"</definedName>
    <definedName name="IQ_GP_10YR_ANN_CAGR">"c6090"</definedName>
    <definedName name="IQ_GP_10YR_ANN_GROWTH">"c512"</definedName>
    <definedName name="IQ_GP_1YR_ANN_GROWTH">"c513"</definedName>
    <definedName name="IQ_GP_2YR_ANN_CAGR">"c6091"</definedName>
    <definedName name="IQ_GP_2YR_ANN_GROWTH">"c514"</definedName>
    <definedName name="IQ_GP_3YR_ANN_CAGR">"c6092"</definedName>
    <definedName name="IQ_GP_3YR_ANN_GROWTH">"c515"</definedName>
    <definedName name="IQ_GP_5YR_ANN_CAGR">"c6093"</definedName>
    <definedName name="IQ_GP_5YR_ANN_GROWTH">"c516"</definedName>
    <definedName name="IQ_GP_7YR_ANN_CAGR">"c6094"</definedName>
    <definedName name="IQ_GP_7YR_ANN_GROWTH">"c517"</definedName>
    <definedName name="IQ_GPPE">"c518"</definedName>
    <definedName name="IQ_GROSS_ADD_BASIC">"c15776"</definedName>
    <definedName name="IQ_GROSS_ADD_BBAND">"c15779"</definedName>
    <definedName name="IQ_GROSS_ADD_DIG">"c15777"</definedName>
    <definedName name="IQ_GROSS_ADD_PHONE">"c15780"</definedName>
    <definedName name="IQ_GROSS_ADD_POSTPAID_WIRELESS">"c15750"</definedName>
    <definedName name="IQ_GROSS_ADD_PREPAID_WIRELESS">"c15751"</definedName>
    <definedName name="IQ_GROSS_ADD_RESELL_WHOLESALE_WIRELESS">"c15752"</definedName>
    <definedName name="IQ_GROSS_ADD_RGU">"c15781"</definedName>
    <definedName name="IQ_GROSS_ADD_SATELLITE">"c15778"</definedName>
    <definedName name="IQ_GROSS_ADD_TOTAL_WIRELESS">"c15753"</definedName>
    <definedName name="IQ_GROSS_AH_EARNED">"c2742"</definedName>
    <definedName name="IQ_GROSS_CLAIM_ADJ_EXP_RESERVE_BOP">"c15874"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GW">"c17750"</definedName>
    <definedName name="IQ_GROSS_INTAN_ASSETS">"c17748"</definedName>
    <definedName name="IQ_GROSS_LIFE_EARNED">"c2737"</definedName>
    <definedName name="IQ_GROSS_LIFE_IN_FORCE">"c2767"</definedName>
    <definedName name="IQ_GROSS_LOAN_AVG_LOANS_THRIFT">"c25636"</definedName>
    <definedName name="IQ_GROSS_LOANS">"c521"</definedName>
    <definedName name="IQ_GROSS_LOANS_10YR_ANN_CAGR">"c6095"</definedName>
    <definedName name="IQ_GROSS_LOANS_10YR_ANN_GROWTH">"c522"</definedName>
    <definedName name="IQ_GROSS_LOANS_1YR_ANN_GROWTH">"c523"</definedName>
    <definedName name="IQ_GROSS_LOANS_2YR_ANN_CAGR">"c6096"</definedName>
    <definedName name="IQ_GROSS_LOANS_2YR_ANN_GROWTH">"c524"</definedName>
    <definedName name="IQ_GROSS_LOANS_3YR_ANN_CAGR">"c6097"</definedName>
    <definedName name="IQ_GROSS_LOANS_3YR_ANN_GROWTH">"c525"</definedName>
    <definedName name="IQ_GROSS_LOANS_5YR_ANN_CAGR">"c6098"</definedName>
    <definedName name="IQ_GROSS_LOANS_5YR_ANN_GROWTH">"c526"</definedName>
    <definedName name="IQ_GROSS_LOANS_7YR_ANN_CAGR">"c6099"</definedName>
    <definedName name="IQ_GROSS_LOANS_7YR_ANN_GROWTH">"c527"</definedName>
    <definedName name="IQ_GROSS_LOANS_TOTAL_DEPOSITS">"c528"</definedName>
    <definedName name="IQ_GROSS_LOSSES">"c15871"</definedName>
    <definedName name="IQ_GROSS_LOSSES_AVG_LOANS_FFIEC">"c13475"</definedName>
    <definedName name="IQ_GROSS_MARGIN">"c529"</definedName>
    <definedName name="IQ_GROSS_PC_EARNED">"c2747"</definedName>
    <definedName name="IQ_GROSS_PREMIUMS_WRITTEN_AVG_ASSETS">"c15893"</definedName>
    <definedName name="IQ_GROSS_PREMIUMS_WRITTEN_AVG_EQUITY">"c15892"</definedName>
    <definedName name="IQ_GROSS_PREMIUMS_WRITTEN_AVG_STATUTORY_SURPLUS">"c15894"</definedName>
    <definedName name="IQ_GROSS_PROFIT">"c1378"</definedName>
    <definedName name="IQ_GROSS_SPRD">"c2155"</definedName>
    <definedName name="IQ_GROSS_WRITTEN">"c2726"</definedName>
    <definedName name="IQ_GROUP_EMBEDDED_VALUE_ASSET_MANAGEMENT">"c9955"</definedName>
    <definedName name="IQ_GROUP_EMBEDDED_VALUE_HEALTH">"c9954"</definedName>
    <definedName name="IQ_GROUP_EMBEDDED_VALUE_LIFE">"c9953"</definedName>
    <definedName name="IQ_GROUP_EMBEDDED_VALUE_LIFE_OTHER">"c9956"</definedName>
    <definedName name="IQ_GUARANTEED_PORTION_OTHER_LOANS_LEASES_EXCLUDE_REBOOKED_GNMA_LOANS_DUE_90_THRIFT">"c25280"</definedName>
    <definedName name="IQ_GUARANTEED_PORTION_OTHER_LOANS_LEASES_EXCLUDE_REBOOKED_GNMA_LOANS_NON_ACCRUAL_THRIFT">"c25301"</definedName>
    <definedName name="IQ_GUARTANTEED_PORTION_OTHER_LOANS_LEASES_EXCLUDE_REBOOKED_GNMA_LOANS_DUE_30_89_THRIFT">"c25259"</definedName>
    <definedName name="IQ_GVKEY">"c15590"</definedName>
    <definedName name="IQ_GVKEY_OTHER">"c15633"</definedName>
    <definedName name="IQ_GW">"c530"</definedName>
    <definedName name="IQ_GW_AMORT_BR">"c532"</definedName>
    <definedName name="IQ_GW_AMORT_CM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">"c19145"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CM">"c1473"</definedName>
    <definedName name="IQ_GW_INTAN_AMORT_CF_FIN">"c1474"</definedName>
    <definedName name="IQ_GW_INTAN_AMORT_CF_INS">"c1475"</definedName>
    <definedName name="IQ_GW_INTAN_AMORT_CF_RE">"c6279"</definedName>
    <definedName name="IQ_GW_INTAN_AMORT_CF_REIT">"c1476"</definedName>
    <definedName name="IQ_GW_INTAN_AMORT_CF_UTI">"c1477"</definedName>
    <definedName name="IQ_GW_INTAN_AMORT_CM">"c1470"</definedName>
    <definedName name="IQ_GW_INTAN_AMORT_FIN">"c1478"</definedName>
    <definedName name="IQ_GW_INTAN_AMORT_INS">"c1479"</definedName>
    <definedName name="IQ_GW_INTAN_AMORT_RE">"c6280"</definedName>
    <definedName name="IQ_GW_INTAN_AMORT_REIT">"c1480"</definedName>
    <definedName name="IQ_GW_INTAN_AMORT_UTI">"c1481"</definedName>
    <definedName name="IQ_HC_ADJUSTED_DISCHARGES">"c9977"</definedName>
    <definedName name="IQ_HC_ADMISSIONS">"c5953"</definedName>
    <definedName name="IQ_HC_ADMISSIONS_GROWTH">"c5997"</definedName>
    <definedName name="IQ_HC_ADMISSIONS_MANAGED_CARE">"c5956"</definedName>
    <definedName name="IQ_HC_ADMISSIONS_MEDICAID">"c5955"</definedName>
    <definedName name="IQ_HC_ADMISSIONS_MEDICARE">"c5954"</definedName>
    <definedName name="IQ_HC_ADMISSIONS_OTHER">"c5957"</definedName>
    <definedName name="IQ_HC_ADMISSIONS_SF">"c6006"</definedName>
    <definedName name="IQ_HC_ALFS">"c5952"</definedName>
    <definedName name="IQ_HC_ASO_COVERED_LIVES">"c9982"</definedName>
    <definedName name="IQ_HC_ASO_MEMBERSHIP">"c9985"</definedName>
    <definedName name="IQ_HC_AVG_BEDS_SVC">"c5951"</definedName>
    <definedName name="IQ_HC_AVG_DAILY_CENSUS">"c5965"</definedName>
    <definedName name="IQ_HC_AVG_LICENSED_BEDS">"c5949"</definedName>
    <definedName name="IQ_HC_AVG_LICENSED_BEDS_SF">"c6004"</definedName>
    <definedName name="IQ_HC_AVG_STAY">"c5966"</definedName>
    <definedName name="IQ_HC_AVG_STAY_SF">"c6016"</definedName>
    <definedName name="IQ_HC_BEDS_SVC">"c5950"</definedName>
    <definedName name="IQ_HC_CASES">"c9978"</definedName>
    <definedName name="IQ_HC_CLAIMS_RESERVES">"c9989"</definedName>
    <definedName name="IQ_HC_DAYS_REV_OUT">"c5993"</definedName>
    <definedName name="IQ_HC_DISCHARGES">"c9976"</definedName>
    <definedName name="IQ_HC_EQUIV_ADMISSIONS_GROWTH">"c5998"</definedName>
    <definedName name="IQ_HC_EQUIVALENT_ADMISSIONS">"c5958"</definedName>
    <definedName name="IQ_HC_EQUIVALENT_ADMISSIONS_SF">"c6007"</definedName>
    <definedName name="IQ_HC_EQUIVALENT_PATIENT_DAYS">"c9980"</definedName>
    <definedName name="IQ_HC_ER_VISITS">"c5964"</definedName>
    <definedName name="IQ_HC_ER_VISITS_SF">"c6017"</definedName>
    <definedName name="IQ_HC_GROSS_INPATIENT_REV">"c5987"</definedName>
    <definedName name="IQ_HC_GROSS_OUTPATIENT_REV">"c5988"</definedName>
    <definedName name="IQ_HC_GROSS_PATIENT_REV">"c5989"</definedName>
    <definedName name="IQ_HC_HOSP_FACILITIES_CONSOL">"c5945"</definedName>
    <definedName name="IQ_HC_HOSP_FACILITIES_CONSOL_SF">"c6000"</definedName>
    <definedName name="IQ_HC_HOSP_FACILITIES_NON_CONSOL">"c5946"</definedName>
    <definedName name="IQ_HC_HOSP_FACILITIES_NON_CONSOL_SF">"c6001"</definedName>
    <definedName name="IQ_HC_HOSP_FACILITIES_TOTAL">"c5947"</definedName>
    <definedName name="IQ_HC_HOSP_FACILITIES_TOTAL_SF">"c6002"</definedName>
    <definedName name="IQ_HC_INPATIENT_PROCEDURES">"c5961"</definedName>
    <definedName name="IQ_HC_INPATIENT_PROCEDURES_SF">"c6011"</definedName>
    <definedName name="IQ_HC_INPATIENT_REV_PER_ADMISSION">"c5994"</definedName>
    <definedName name="IQ_HC_INTPATIENT_SVCS_PCT_REV">"c5975"</definedName>
    <definedName name="IQ_HC_INTPATIENT_SVCS_PCT_REV_SF">"c6015"</definedName>
    <definedName name="IQ_HC_LICENSED_BEDS">"c5948"</definedName>
    <definedName name="IQ_HC_LICENSED_BEDS_SF">"c6003"</definedName>
    <definedName name="IQ_HC_MANAGED_CARE_PCT_ADMISSIONS">"c5982"</definedName>
    <definedName name="IQ_HC_MANAGED_CARE_PCT_REV">"c5978"</definedName>
    <definedName name="IQ_HC_MEDICAID_PCT_ADMISSIONS">"c5981"</definedName>
    <definedName name="IQ_HC_MEDICAID_PCT_REV">"c5977"</definedName>
    <definedName name="IQ_HC_MEDICAL_EXPENSE_RATIO">"c9987"</definedName>
    <definedName name="IQ_HC_MEDICARE_PCT_ADMISSIONS">"c5980"</definedName>
    <definedName name="IQ_HC_MEDICARE_PCT_REV">"c5976"</definedName>
    <definedName name="IQ_HC_NET_INPATIENT_REV">"c5984"</definedName>
    <definedName name="IQ_HC_NET_OUTPATIENT_REV">"c5985"</definedName>
    <definedName name="IQ_HC_NET_PATIENT_REV">"c5986"</definedName>
    <definedName name="IQ_HC_NET_PATIENT_REV_SF">"c6005"</definedName>
    <definedName name="IQ_HC_OCC_RATE">"c5967"</definedName>
    <definedName name="IQ_HC_OCC_RATE_LICENSED_BEDS">"c5968"</definedName>
    <definedName name="IQ_HC_OCC_RATE_SF">"c6009"</definedName>
    <definedName name="IQ_HC_OPEX_SUPPLIES">"c5990"</definedName>
    <definedName name="IQ_HC_OTHER_OPEX_PCT_REV">"c5973"</definedName>
    <definedName name="IQ_HC_OUTPATIENT_PROCEDURES">"c5962"</definedName>
    <definedName name="IQ_HC_OUTPATIENT_PROCEDURES_SF">"c6012"</definedName>
    <definedName name="IQ_HC_OUTPATIENT_REV_PER_ADMISSION">"c5995"</definedName>
    <definedName name="IQ_HC_OUTPATIENT_SVCS_PCT_REV">"c5974"</definedName>
    <definedName name="IQ_HC_OUTPATIENT_SVCS_PCT_REV_SF">"c6014"</definedName>
    <definedName name="IQ_HC_PATIENT_DAYS">"c5960"</definedName>
    <definedName name="IQ_HC_PATIENT_DAYS_SF">"c6010"</definedName>
    <definedName name="IQ_HC_PROF_GEN_LIAB_CLAIM_PAID">"c5991"</definedName>
    <definedName name="IQ_HC_PROF_GEN_LIAB_EXP_BENEFIT">"c5992"</definedName>
    <definedName name="IQ_HC_PROVISION_DOUBTFUL_PCT_REV">"c5972"</definedName>
    <definedName name="IQ_HC_REV_GROWTH">"c5996"</definedName>
    <definedName name="IQ_HC_REV_PER_CASE">"c9979"</definedName>
    <definedName name="IQ_HC_REV_PER_DISCHARGE">"c9990"</definedName>
    <definedName name="IQ_HC_REV_PER_EQUIV_ADMISSION">"c5959"</definedName>
    <definedName name="IQ_HC_REV_PER_EQUIV_ADMISSION_SF">"c6008"</definedName>
    <definedName name="IQ_HC_REV_PER_EQUIV_ADMISSIONS_GROWTH">"c5999"</definedName>
    <definedName name="IQ_HC_REV_PER_PATIENT_DAY">"c5969"</definedName>
    <definedName name="IQ_HC_REV_PER_PATIENT_DAY_SF">"c6018"</definedName>
    <definedName name="IQ_HC_RISK_COVERED_LIVES">"c9981"</definedName>
    <definedName name="IQ_HC_RISK_MEMBERSHIP">"c9984"</definedName>
    <definedName name="IQ_HC_SALARIES_PCT_REV">"c5970"</definedName>
    <definedName name="IQ_HC_SGA_MARGIN">"c9988"</definedName>
    <definedName name="IQ_HC_SUPPLIES_PCT_REV">"c5971"</definedName>
    <definedName name="IQ_HC_TOTAL_COVERED_LIVES">"c9983"</definedName>
    <definedName name="IQ_HC_TOTAL_MEMBERSHIP">"c9986"</definedName>
    <definedName name="IQ_HC_TOTAL_PROCEDURES">"c5963"</definedName>
    <definedName name="IQ_HC_TOTAL_PROCEDURES_SF">"c6013"</definedName>
    <definedName name="IQ_HC_UNINSURED_PCT_ADMISSIONS">"c5983"</definedName>
    <definedName name="IQ_HC_UNINSURED_PCT_REV">"c5979"</definedName>
    <definedName name="IQ_HEDGEFUND_OVER_TOTAL">"c24736"</definedName>
    <definedName name="IQ_HEDGING_ACTIVITIES">"c17899"</definedName>
    <definedName name="IQ_HEDGING_ACTIVITIES_PCT">"c18013"</definedName>
    <definedName name="IQ_HELD_MATURITY_FDIC">"c6408"</definedName>
    <definedName name="IQ_HG_ACQUIRED_FRANCHISE_HOTEL_PROPERTIES">"c8584"</definedName>
    <definedName name="IQ_HG_ACQUIRED_FRANCHISE_ROOMS">"c8614"</definedName>
    <definedName name="IQ_HG_ACQUIRED_HOTEL_PROPERTIES">"c8572"</definedName>
    <definedName name="IQ_HG_ACQUIRED_MANAGED_HOTEL_PROPERTIES">"c8590"</definedName>
    <definedName name="IQ_HG_ACQUIRED_MANAGED_ROOMS">"c8620"</definedName>
    <definedName name="IQ_HG_ACQUIRED_OTHER_HOTEL_PROPERTIES">"c8596"</definedName>
    <definedName name="IQ_HG_ACQUIRED_OTHER_ROOMS">"c8626"</definedName>
    <definedName name="IQ_HG_ACQUIRED_OWNED_HOTEL_PROPERTIES">"c8578"</definedName>
    <definedName name="IQ_HG_ACQUIRED_OWNED_ROOMS">"c8608"</definedName>
    <definedName name="IQ_HG_ACQUIRED_ROOMS">"c8602"</definedName>
    <definedName name="IQ_HG_ADR_CHANGE_FRANCHISE">"c8684"</definedName>
    <definedName name="IQ_HG_ADR_CHANGE_MANAGED">"c8685"</definedName>
    <definedName name="IQ_HG_ADR_CHANGE_OTHER">"c8686"</definedName>
    <definedName name="IQ_HG_ADR_CHANGE_OWNED">"c8683"</definedName>
    <definedName name="IQ_HG_ADR_CHANGE_OWNED_COMP">"c8709"</definedName>
    <definedName name="IQ_HG_ADR_CHANGE_TOTAL">"c8687"</definedName>
    <definedName name="IQ_HG_ADR_CHANGE_TOTAL_COMP">"c8710"</definedName>
    <definedName name="IQ_HG_ADR_FRANCHISE">"c8664"</definedName>
    <definedName name="IQ_HG_ADR_MANAGED">"c8665"</definedName>
    <definedName name="IQ_HG_ADR_OTHER">"c8666"</definedName>
    <definedName name="IQ_HG_ADR_OWNED">"c8663"</definedName>
    <definedName name="IQ_HG_ADR_OWNED_COMP">"c8701"</definedName>
    <definedName name="IQ_HG_ADR_TOTAL">"c8667"</definedName>
    <definedName name="IQ_HG_ADR_TOTAL_COMP">"c8702"</definedName>
    <definedName name="IQ_HG_CASINO_EXP_DIRECT_OPERATING_EXP">"c15981"</definedName>
    <definedName name="IQ_HG_CASINO_GROSS_PROFIT">"c15974"</definedName>
    <definedName name="IQ_HG_CASINO_MARGIN">"c15976"</definedName>
    <definedName name="IQ_HG_CASINO_OPERATING_MARGIN">"c15977"</definedName>
    <definedName name="IQ_HG_CASINOS_JV">"c8631"</definedName>
    <definedName name="IQ_HG_CASINOS_MANAGED">"c8632"</definedName>
    <definedName name="IQ_HG_CASINOS_OWNED">"c8630"</definedName>
    <definedName name="IQ_HG_CASINOS_TOTAL">"c8633"</definedName>
    <definedName name="IQ_HG_CLOSED_FRANCHISE_HOTEL_PROPERTIES">"c8586"</definedName>
    <definedName name="IQ_HG_CLOSED_FRANCHISE_ROOMS">"c8616"</definedName>
    <definedName name="IQ_HG_CLOSED_HOTEL_PROPERTIES">"c8574"</definedName>
    <definedName name="IQ_HG_CLOSED_MANAGED_HOTEL_PROPERTIES">"c8592"</definedName>
    <definedName name="IQ_HG_CLOSED_MANAGED_ROOMS">"c8622"</definedName>
    <definedName name="IQ_HG_CLOSED_OTHER_HOTEL_PROPERTIES">"c8598"</definedName>
    <definedName name="IQ_HG_CLOSED_OTHER_ROOMS">"c8628"</definedName>
    <definedName name="IQ_HG_CLOSED_OWNED_HOTEL_PROPERTIES">"c8580"</definedName>
    <definedName name="IQ_HG_CLOSED_OWNED_ROOMS">"c8610"</definedName>
    <definedName name="IQ_HG_CLOSED_ROOMS">"c8604"</definedName>
    <definedName name="IQ_HG_CONFERENCE_SPACE">"c15971"</definedName>
    <definedName name="IQ_HG_EXP_CASINO">"c8733"</definedName>
    <definedName name="IQ_HG_EXP_DEVELOPMENT">"c8738"</definedName>
    <definedName name="IQ_HG_EXP_DIRECT_CASINO_GAMING">"c15994"</definedName>
    <definedName name="IQ_HG_EXP_ENTERTAINMENT">"c8736"</definedName>
    <definedName name="IQ_HG_EXP_FOOD_BEV">"c8734"</definedName>
    <definedName name="IQ_HG_EXP_FRANCHISE_MANAGEMENT">"c8744"</definedName>
    <definedName name="IQ_HG_EXP_OTHER_DIRECT_HOTEL_MOTEL">"c15995"</definedName>
    <definedName name="IQ_HG_EXP_OTHER_MNGD_FRANCHISE_PROP">"c8742"</definedName>
    <definedName name="IQ_HG_EXP_OWNED_LEASED_CONSOL_JV">"c8740"</definedName>
    <definedName name="IQ_HG_EXP_REIMBURSEMENTS">"c8743"</definedName>
    <definedName name="IQ_HG_EXP_RETAIL">"c8737"</definedName>
    <definedName name="IQ_HG_EXP_ROOMS">"c8735"</definedName>
    <definedName name="IQ_HG_EXP_THEATRE_CONCESSION">"c8739"</definedName>
    <definedName name="IQ_HG_EXP_VACA_OWNERSHIP_RES">"c8741"</definedName>
    <definedName name="IQ_HG_FOOD_BEV_EXP_DIRECT_OPERATING_EXP">"c15980"</definedName>
    <definedName name="IQ_HG_FOOD_BEV_REV_TOTAL_REV">"c15983"</definedName>
    <definedName name="IQ_HG_FOOD_PROM_COSTS">"c8746"</definedName>
    <definedName name="IQ_HG_FRANCHISE_HOTEL_PROPERTIES_BEG">"c8582"</definedName>
    <definedName name="IQ_HG_FRANCHISE_ROOMS_BEG">"c8612"</definedName>
    <definedName name="IQ_HG_GAMING_SPACE_JV">"c8635"</definedName>
    <definedName name="IQ_HG_GAMING_SPACE_MANAGED">"c8636"</definedName>
    <definedName name="IQ_HG_GAMING_SPACE_OWNED">"c8634"</definedName>
    <definedName name="IQ_HG_GAMING_SPACE_TOTAL">"c8637"</definedName>
    <definedName name="IQ_HG_HOTEL_PROPERTIES_BEG">"c8570"</definedName>
    <definedName name="IQ_HG_LAND_AVAIL_JV">"c8647"</definedName>
    <definedName name="IQ_HG_LAND_AVAIL_MANAGED">"c8648"</definedName>
    <definedName name="IQ_HG_LAND_AVAIL_OWNED">"c8646"</definedName>
    <definedName name="IQ_HG_LAND_AVAIL_TOTAL">"c8649"</definedName>
    <definedName name="IQ_HG_LAND_JV">"c8651"</definedName>
    <definedName name="IQ_HG_LAND_MANAGED">"c8652"</definedName>
    <definedName name="IQ_HG_LAND_OWNED">"c8650"</definedName>
    <definedName name="IQ_HG_LAND_TOTAL">"c8653"</definedName>
    <definedName name="IQ_HG_MANAGED_HOTEL_PROPERTIES_BEG">"c8588"</definedName>
    <definedName name="IQ_HG_MANAGED_ROOMS_BEG">"c8618"</definedName>
    <definedName name="IQ_HG_NUMBER_SUITES">"c15970"</definedName>
    <definedName name="IQ_HG_NUMBER_TABLES_AVG">"c15973"</definedName>
    <definedName name="IQ_HG_OCCUPANCY_CHANGE_FRANCHISE">"c8675"</definedName>
    <definedName name="IQ_HG_OCCUPANCY_CHANGE_MANAGED">"c8677"</definedName>
    <definedName name="IQ_HG_OCCUPANCY_CHANGE_OTHER">"c8679"</definedName>
    <definedName name="IQ_HG_OCCUPANCY_CHANGE_OWNED">"c8673"</definedName>
    <definedName name="IQ_HG_OCCUPANCY_CHANGE_OWNED_COMP">"c8705"</definedName>
    <definedName name="IQ_HG_OCCUPANCY_CHANGE_TOTAL">"c8681"</definedName>
    <definedName name="IQ_HG_OCCUPANCY_CHANGE_TOTAL_COMP">"c8707"</definedName>
    <definedName name="IQ_HG_OCCUPANCY_FRANCHISE">"c8659"</definedName>
    <definedName name="IQ_HG_OCCUPANCY_INCDEC_FRANCHISE">"c8676"</definedName>
    <definedName name="IQ_HG_OCCUPANCY_INCDEC_MANAGED">"c8678"</definedName>
    <definedName name="IQ_HG_OCCUPANCY_INCDEC_OTHER">"c8680"</definedName>
    <definedName name="IQ_HG_OCCUPANCY_INCDEC_OWNED">"c8674"</definedName>
    <definedName name="IQ_HG_OCCUPANCY_INCDEC_OWNED_COMP">"c8706"</definedName>
    <definedName name="IQ_HG_OCCUPANCY_INCDEC_TOTAL">"c8682"</definedName>
    <definedName name="IQ_HG_OCCUPANCY_INCDEC_TOTAL_COMP">"c8708"</definedName>
    <definedName name="IQ_HG_OCCUPANCY_MANAGED">"c8660"</definedName>
    <definedName name="IQ_HG_OCCUPANCY_OTHER">"c8661"</definedName>
    <definedName name="IQ_HG_OCCUPANCY_OWNED">"c8658"</definedName>
    <definedName name="IQ_HG_OCCUPANCY_OWNED_COMP">"c8699"</definedName>
    <definedName name="IQ_HG_OCCUPANCY_TOTAL">"c8662"</definedName>
    <definedName name="IQ_HG_OCCUPANCY_TOTAL_COMP">"c8700"</definedName>
    <definedName name="IQ_HG_OPENED_FRANCHISE_HOTEL_PROPERTIES">"c8583"</definedName>
    <definedName name="IQ_HG_OPENED_FRANCHISE_ROOMS">"c8613"</definedName>
    <definedName name="IQ_HG_OPENED_HOTEL_PROPERTIES">"c8571"</definedName>
    <definedName name="IQ_HG_OPENED_MANAGED_HOTEL_PROPERTIES">"c8589"</definedName>
    <definedName name="IQ_HG_OPENED_MANAGED_ROOMS">"c8619"</definedName>
    <definedName name="IQ_HG_OPENED_OTHER_HOTEL_PROPERTIES">"c8595"</definedName>
    <definedName name="IQ_HG_OPENED_OTHER_ROOMS">"c8625"</definedName>
    <definedName name="IQ_HG_OPENED_OWNED_HOTEL_PROPERTIES">"c8577"</definedName>
    <definedName name="IQ_HG_OPENED_OWNED_ROOMS">"c8607"</definedName>
    <definedName name="IQ_HG_OPENED_ROOMS">"c8601"</definedName>
    <definedName name="IQ_HG_OTHER_HOTEL_PROPERTIES_BEG">"c8594"</definedName>
    <definedName name="IQ_HG_OTHER_PROM_COSTS">"c8747"</definedName>
    <definedName name="IQ_HG_OTHER_ROOMS_BEG">"c8624"</definedName>
    <definedName name="IQ_HG_OWNED_HOTEL_PROPERTIES_BEG">"c8576"</definedName>
    <definedName name="IQ_HG_OWNED_ROOMS_BEG">"c8606"</definedName>
    <definedName name="IQ_HG_PARKING_SPACES_JV">"c8655"</definedName>
    <definedName name="IQ_HG_PARKING_SPACES_MANAGED">"c8656"</definedName>
    <definedName name="IQ_HG_PARKING_SPACES_OWNED">"c8654"</definedName>
    <definedName name="IQ_HG_PARKING_SPACES_TOTAL">"c8657"</definedName>
    <definedName name="IQ_HG_PROMO_ALLOW_GROSS_OPERATING_REV">"c15979"</definedName>
    <definedName name="IQ_HG_REV_BASE_MANAGEMENT_FEES">"c8726"</definedName>
    <definedName name="IQ_HG_REV_CASINO">"c8713"</definedName>
    <definedName name="IQ_HG_REV_COST_REIMBURSEMENT">"c8728"</definedName>
    <definedName name="IQ_HG_REV_ENTERTAINMENT">"c8716"</definedName>
    <definedName name="IQ_HG_REV_FOOD_BEV">"c8714"</definedName>
    <definedName name="IQ_HG_REV_FRANCHISE">"c8725"</definedName>
    <definedName name="IQ_HG_REV_GROSS_OPERATING">"c15993"</definedName>
    <definedName name="IQ_HG_REV_INCENTIVE_MANAGEMENT_FEES">"c8727"</definedName>
    <definedName name="IQ_HG_REV_MANAGEMENT_FEES">"c8718"</definedName>
    <definedName name="IQ_HG_REV_OTHER_CASINO">"c15992"</definedName>
    <definedName name="IQ_HG_REV_OTHER_MNGD_FRANCHISE_PROP">"c8730"</definedName>
    <definedName name="IQ_HG_REV_OTHER_OP_SEGMENT">"c8721"</definedName>
    <definedName name="IQ_HG_REV_OTHER_OWNERSHIP_MIX">"c8731"</definedName>
    <definedName name="IQ_HG_REV_OWNED_LEASED_CONSOL_JV_HOTELS">"c8724"</definedName>
    <definedName name="IQ_HG_REV_PROMOTIONAL_ALLOWANCE">"c8722"</definedName>
    <definedName name="IQ_HG_REV_RACING">"c8719"</definedName>
    <definedName name="IQ_HG_REV_RETAIL">"c8717"</definedName>
    <definedName name="IQ_HG_REV_ROOMS">"c8715"</definedName>
    <definedName name="IQ_HG_REV_SLOT_MACHINE">"c15990"</definedName>
    <definedName name="IQ_HG_REV_TABLE">"c15991"</definedName>
    <definedName name="IQ_HG_REV_THEATRE_CONCESSION">"c8720"</definedName>
    <definedName name="IQ_HG_REV_TOTAL_OP_SEGMENT">"c8723"</definedName>
    <definedName name="IQ_HG_REV_TOTAL_OWNERSHIP_MIX">"c8732"</definedName>
    <definedName name="IQ_HG_REV_VACA_OWNERSHIP_RES_SALES_SVCS">"c8729"</definedName>
    <definedName name="IQ_HG_REVENUES_CHANGE_OWNED_COMP">"c8697"</definedName>
    <definedName name="IQ_HG_REVENUES_CHANGE_TOTAL_COMP">"c8698"</definedName>
    <definedName name="IQ_HG_REVPAR_CHANGE_MANAGED">"c8690"</definedName>
    <definedName name="IQ_HG_REVPAR_CHANGE_OTHER">"c8691"</definedName>
    <definedName name="IQ_HG_REVPAR_CHANGE_OWNED">"c8688"</definedName>
    <definedName name="IQ_HG_REVPAR_CHANGE_OWNED_COMP">"c8711"</definedName>
    <definedName name="IQ_HG_REVPAR_CHANGE_TOTAL">"c8692"</definedName>
    <definedName name="IQ_HG_REVPAR_CHANGE_TOTAL_COMP">"c8712"</definedName>
    <definedName name="IQ_HG_REVPAR_CHNAGE_FRANCHISE">"c8689"</definedName>
    <definedName name="IQ_HG_REVPAR_FRANCHISE">"c8669"</definedName>
    <definedName name="IQ_HG_REVPAR_MANAGED">"c8670"</definedName>
    <definedName name="IQ_HG_REVPAR_OTHER">"c8671"</definedName>
    <definedName name="IQ_HG_REVPAR_OWNED">"c8668"</definedName>
    <definedName name="IQ_HG_REVPAR_OWNED_COMP">"c8703"</definedName>
    <definedName name="IQ_HG_REVPAR_TOTAL">"c8672"</definedName>
    <definedName name="IQ_HG_REVPAR_TOTAL_COMP">"c8704"</definedName>
    <definedName name="IQ_HG_ROOM_EXP_DIRECT_OPERATING_EXP">"c15982"</definedName>
    <definedName name="IQ_HG_ROOM_GROSS_PROFIT">"c15975"</definedName>
    <definedName name="IQ_HG_ROOM_MARGIN">"c15978"</definedName>
    <definedName name="IQ_HG_ROOM_PROM_COSTS">"c8745"</definedName>
    <definedName name="IQ_HG_ROOM_REV_TOTAL_REV">"c15984"</definedName>
    <definedName name="IQ_HG_ROOMS_BEG">"c8600"</definedName>
    <definedName name="IQ_HG_SAME_PROPERTIES_CASINO_REV_CHANGE">"c15987"</definedName>
    <definedName name="IQ_HG_SAME_PROPERTIES_FOOD_BEV_REV_CHANGE">"c15989"</definedName>
    <definedName name="IQ_HG_SAME_PROPERTIES_ROOM_REV_CHANGE">"c15988"</definedName>
    <definedName name="IQ_HG_SAME_PROPERTIES_SLOT_MACHINE_REV_CHANGE">"c15985"</definedName>
    <definedName name="IQ_HG_SAME_PROPERTIES_TABLE_REV_CHANGE">"c15986"</definedName>
    <definedName name="IQ_HG_SLOT_MACHINES_AVG">"c15972"</definedName>
    <definedName name="IQ_HG_SLOT_MACHINES_JV">"c8639"</definedName>
    <definedName name="IQ_HG_SLOT_MACHINES_MANAGED">"c8640"</definedName>
    <definedName name="IQ_HG_SLOT_MACHINES_OWNED">"c8638"</definedName>
    <definedName name="IQ_HG_SLOT_MACHINES_TOTAL">"c8641"</definedName>
    <definedName name="IQ_HG_SOLD_FRANCHISE_HOTEL_PROPERTIES">"c8585"</definedName>
    <definedName name="IQ_HG_SOLD_FRANCHISE_ROOMS">"c8615"</definedName>
    <definedName name="IQ_HG_SOLD_HOTEL_PROPERTIES">"c8573"</definedName>
    <definedName name="IQ_HG_SOLD_MANAGED_HOTEL_PROPERTIES">"c8591"</definedName>
    <definedName name="IQ_HG_SOLD_MANAGED_ROOMS">"c8621"</definedName>
    <definedName name="IQ_HG_SOLD_OTHER_HOTEL_PROPERTIES">"c8597"</definedName>
    <definedName name="IQ_HG_SOLD_OTHER_ROOMS">"c8627"</definedName>
    <definedName name="IQ_HG_SOLD_OWNED_HOTEL_PROPERTIES">"c8579"</definedName>
    <definedName name="IQ_HG_SOLD_OWNED_ROOMS">"c8609"</definedName>
    <definedName name="IQ_HG_SOLD_ROOMS">"c8603"</definedName>
    <definedName name="IQ_HG_TABLE_GAMES_JV">"c16124"</definedName>
    <definedName name="IQ_HG_TABLE_GAMES_MANAGED">"c16125"</definedName>
    <definedName name="IQ_HG_TABLE_GAMES_OWNED">"c16123"</definedName>
    <definedName name="IQ_HG_TABLE_GAMES_TOTAL">"c16126"</definedName>
    <definedName name="IQ_HG_TABLES_JV">"c8643"</definedName>
    <definedName name="IQ_HG_TABLES_MANAGED">"c8644"</definedName>
    <definedName name="IQ_HG_TABLES_OWNED">"c8642"</definedName>
    <definedName name="IQ_HG_TABLES_TOTAL">"c8645"</definedName>
    <definedName name="IQ_HG_TOTAL_FRANCHISE_HOTEL_PROPERTIES">"c8587"</definedName>
    <definedName name="IQ_HG_TOTAL_FRANCHISE_ROOMS">"c8617"</definedName>
    <definedName name="IQ_HG_TOTAL_HOTEL_PROPERTIES">"c8575"</definedName>
    <definedName name="IQ_HG_TOTAL_MANAGED_HOTEL_PROPERTIES">"c8593"</definedName>
    <definedName name="IQ_HG_TOTAL_MANAGED_ROOMS">"c8623"</definedName>
    <definedName name="IQ_HG_TOTAL_OTHER_HOTEL_PROPERTIES">"c8599"</definedName>
    <definedName name="IQ_HG_TOTAL_OTHER_ROOMS">"c8629"</definedName>
    <definedName name="IQ_HG_TOTAL_OWNED_HOTEL_PROPERTIES">"c8581"</definedName>
    <definedName name="IQ_HG_TOTAL_OWNED_PROPERTIES_COMP">"c8693"</definedName>
    <definedName name="IQ_HG_TOTAL_OWNED_ROOMS">"c8611"</definedName>
    <definedName name="IQ_HG_TOTAL_OWNED_ROOMS_COMP">"c8695"</definedName>
    <definedName name="IQ_HG_TOTAL_PROM_COSTS">"c8748"</definedName>
    <definedName name="IQ_HG_TOTAL_PROPERTIES_COMP">"c8694"</definedName>
    <definedName name="IQ_HG_TOTAL_ROOMS">"c8605"</definedName>
    <definedName name="IQ_HG_TOTAL_ROOMS_COMP">"c8696"</definedName>
    <definedName name="IQ_HIGH_LOW_CLOSEPRICE_DATE">"c1204"</definedName>
    <definedName name="IQ_HIGH_SULFUR_CONTENT_RESERVES_COAL">"c15928"</definedName>
    <definedName name="IQ_HIGH_SULFURE_RESERVES_TO_TOTAL_RESERVES_COAL">"c15963"</definedName>
    <definedName name="IQ_HIGH_TARGET_PRICE">"c1651"</definedName>
    <definedName name="IQ_HIGH_TARGET_PRICE_CIQ">"c4659"</definedName>
    <definedName name="IQ_HIGH_TARGET_PRICE_REUT">"c5317"</definedName>
    <definedName name="IQ_HIGHPRICE">"c545"</definedName>
    <definedName name="IQ_HOLDER_CIQID">"c13787"</definedName>
    <definedName name="IQ_HOLDER_CIQID_SECURITY">"c13794"</definedName>
    <definedName name="IQ_HOLDER_DERIVATIVES">"c13789"</definedName>
    <definedName name="IQ_HOLDER_DERIVATIVES_SECURITY">"c13796"</definedName>
    <definedName name="IQ_HOLDER_FUND_CIQID">"c19084"</definedName>
    <definedName name="IQ_HOLDER_FUND_DERIVATIVES">"c19115"</definedName>
    <definedName name="IQ_HOLDER_FUND_NAME">"c19083"</definedName>
    <definedName name="IQ_HOLDER_FUND_NUMBER">"c19090"</definedName>
    <definedName name="IQ_HOLDER_FUND_PERCENT">"c19085"</definedName>
    <definedName name="IQ_HOLDER_FUND_POSITION_DATE">"c19088"</definedName>
    <definedName name="IQ_HOLDER_FUND_PRIMARY_ADVISOR">"c19089"</definedName>
    <definedName name="IQ_HOLDER_FUND_SHARES">"c19086"</definedName>
    <definedName name="IQ_HOLDER_FUND_VALUE">"c19087"</definedName>
    <definedName name="IQ_HOLDER_INSTITUTION_TYPE">"c24729"</definedName>
    <definedName name="IQ_HOLDER_NAME">"c13786"</definedName>
    <definedName name="IQ_HOLDER_NAME_SECURITY">"c13793"</definedName>
    <definedName name="IQ_HOLDER_PERCENT">"c13790"</definedName>
    <definedName name="IQ_HOLDER_PERCENT_SECURITY">"c13831"</definedName>
    <definedName name="IQ_HOLDER_POSITION_DATE">"c13792"</definedName>
    <definedName name="IQ_HOLDER_POSITION_DATE_SECURITY">"c13798"</definedName>
    <definedName name="IQ_HOLDER_SHARES">"c13788"</definedName>
    <definedName name="IQ_HOLDER_SHARES_SECURITY">"c13795"</definedName>
    <definedName name="IQ_HOLDER_TYPE">"c27366"</definedName>
    <definedName name="IQ_HOLDER_VALUE">"c13791"</definedName>
    <definedName name="IQ_HOLDER_VALUE_SECURITY">"c13797"</definedName>
    <definedName name="IQ_HOLDING_CIQID">"c13802"</definedName>
    <definedName name="IQ_HOLDING_NAME">"c13799"</definedName>
    <definedName name="IQ_HOLDING_PERCENT">"c13805"</definedName>
    <definedName name="IQ_HOLDING_PERCENT_PORTFOLIO">"c13806"</definedName>
    <definedName name="IQ_HOLDING_POSITION_DATE">"c13808"</definedName>
    <definedName name="IQ_HOLDING_SECURITY_TYPE">"c13803"</definedName>
    <definedName name="IQ_HOLDING_SHARES">"c13804"</definedName>
    <definedName name="IQ_HOLDING_TICKER">"c13800"</definedName>
    <definedName name="IQ_HOLDING_TRADING_ITEM_CIQID">"c13801"</definedName>
    <definedName name="IQ_HOLDING_VALUE">"c13807"</definedName>
    <definedName name="IQ_HOLDINGS_AFRICA_MIDEAST_PERCENT">"c19235"</definedName>
    <definedName name="IQ_HOLDINGS_AFRICA_MIDEAST_VALUE">"c19234"</definedName>
    <definedName name="IQ_HOLDINGS_ASIA_PERCENT">"c19233"</definedName>
    <definedName name="IQ_HOLDINGS_ASIA_VALUE">"c19232"</definedName>
    <definedName name="IQ_HOLDINGS_CONSUMER_DISCRETIONARY_PERCENT">"c19213"</definedName>
    <definedName name="IQ_HOLDINGS_CONSUMER_DISCRETIONARY_VALUE">"c19212"</definedName>
    <definedName name="IQ_HOLDINGS_CONSUMER_STAPLES_PERCENT">"c19219"</definedName>
    <definedName name="IQ_HOLDINGS_CONSUMER_STAPLES_VALUE">"c19218"</definedName>
    <definedName name="IQ_HOLDINGS_ENERGY_PERCENT">"c19215"</definedName>
    <definedName name="IQ_HOLDINGS_ENERGY_VALUE">"c19214"</definedName>
    <definedName name="IQ_HOLDINGS_EQUITY_ASSETS">"c26966"</definedName>
    <definedName name="IQ_HOLDINGS_EUROPE_PERCENT">"c19229"</definedName>
    <definedName name="IQ_HOLDINGS_EUROPE_VALUE">"c19228"</definedName>
    <definedName name="IQ_HOLDINGS_FINANCIALS_PERCENT">"c19209"</definedName>
    <definedName name="IQ_HOLDINGS_FINANCIALS_VALUE">"c19208"</definedName>
    <definedName name="IQ_HOLDINGS_HEALTHCARE_PERCENT">"c19211"</definedName>
    <definedName name="IQ_HOLDINGS_HEALTHCARE_VALUE">"c19210"</definedName>
    <definedName name="IQ_HOLDINGS_INDUSTRIALS_PERCENT">"c19217"</definedName>
    <definedName name="IQ_HOLDINGS_INDUSTRIALS_VALUE">"c19216"</definedName>
    <definedName name="IQ_HOLDINGS_IT_PERCENT">"c19207"</definedName>
    <definedName name="IQ_HOLDINGS_IT_VALUE">"c19206"</definedName>
    <definedName name="IQ_HOLDINGS_LATIN_CARIBBEAN_PERCENT">"c19231"</definedName>
    <definedName name="IQ_HOLDINGS_LATIN_CARIBBEAN_VALUE">"c19230"</definedName>
    <definedName name="IQ_HOLDINGS_MATERIALS_PERCENT">"c19223"</definedName>
    <definedName name="IQ_HOLDINGS_MATERIALS_VALUE">"c19222"</definedName>
    <definedName name="IQ_HOLDINGS_TELECOMM_PERCENT">"c19221"</definedName>
    <definedName name="IQ_HOLDINGS_TELECOMM_VALUE">"c19220"</definedName>
    <definedName name="IQ_HOLDINGS_US_CANADA_PERCENT">"c19227"</definedName>
    <definedName name="IQ_HOLDINGS_US_CANADA_VALUE">"c19226"</definedName>
    <definedName name="IQ_HOLDINGS_UTILITIES_PERCENT">"c19225"</definedName>
    <definedName name="IQ_HOLDINGS_UTILITIES_VALUE">"c19224"</definedName>
    <definedName name="IQ_HOME_AVG_LOAN_SIZE">"c5911"</definedName>
    <definedName name="IQ_HOME_BACKLOG">"c5844"</definedName>
    <definedName name="IQ_HOME_BACKLOG_AVG_JV">"c5848"</definedName>
    <definedName name="IQ_HOME_BACKLOG_AVG_JV_GROWTH">"c5928"</definedName>
    <definedName name="IQ_HOME_BACKLOG_AVG_JV_INC">"c5851"</definedName>
    <definedName name="IQ_HOME_BACKLOG_AVG_JV_INC_GROWTH">"c5931"</definedName>
    <definedName name="IQ_HOME_BACKLOG_AVG_PRICE">"c5845"</definedName>
    <definedName name="IQ_HOME_BACKLOG_AVG_PRICE_GROWTH">"c5925"</definedName>
    <definedName name="IQ_HOME_BACKLOG_GROWTH">"c5924"</definedName>
    <definedName name="IQ_HOME_BACKLOG_JV">"c5847"</definedName>
    <definedName name="IQ_HOME_BACKLOG_JV_GROWTH">"c5927"</definedName>
    <definedName name="IQ_HOME_BACKLOG_JV_INC">"c5850"</definedName>
    <definedName name="IQ_HOME_BACKLOG_JV_INC_GROWTH">"c5930"</definedName>
    <definedName name="IQ_HOME_BACKLOG_VALUE">"c5846"</definedName>
    <definedName name="IQ_HOME_BACKLOG_VALUE_GROWTH">"c5926"</definedName>
    <definedName name="IQ_HOME_BACKLOG_VALUE_JV">"c5849"</definedName>
    <definedName name="IQ_HOME_BACKLOG_VALUE_JV_GROWTH">"c5929"</definedName>
    <definedName name="IQ_HOME_BACKLOG_VALUE_JV_INC">"c5852"</definedName>
    <definedName name="IQ_HOME_BACKLOG_VALUE_JV_INC_GROWTH">"c5932"</definedName>
    <definedName name="IQ_HOME_CANCELLATION_RATE">"c16192"</definedName>
    <definedName name="IQ_HOME_CANCELLATION_RATE_INCL_JV">"c16194"</definedName>
    <definedName name="IQ_HOME_CANCELLATION_RATE_JV">"c16193"</definedName>
    <definedName name="IQ_HOME_COMMUNITIES_ACTIVE">"c5862"</definedName>
    <definedName name="IQ_HOME_COMMUNITIES_ACTIVE_GROWTH">"c5942"</definedName>
    <definedName name="IQ_HOME_COMMUNITIES_ACTIVE_JV">"c5863"</definedName>
    <definedName name="IQ_HOME_COMMUNITIES_ACTIVE_JV_GROWTH">"c5943"</definedName>
    <definedName name="IQ_HOME_COMMUNITIES_ACTIVE_JV_INC">"c5864"</definedName>
    <definedName name="IQ_HOME_COMMUNITIES_ACTIVE_JV_INC_GROWTH">"c5944"</definedName>
    <definedName name="IQ_HOME_COST_CONSTRUCTION_SVCS">"c5882"</definedName>
    <definedName name="IQ_HOME_COST_ELIMINATIONS_OTHER">"c5883"</definedName>
    <definedName name="IQ_HOME_COST_FINANCIAL_SVCS">"c5881"</definedName>
    <definedName name="IQ_HOME_COST_HOUSING">"c5877"</definedName>
    <definedName name="IQ_HOME_COST_LAND_LOT">"c5878"</definedName>
    <definedName name="IQ_HOME_COST_OTHER_HOMEBUILDING">"c5879"</definedName>
    <definedName name="IQ_HOME_COST_TOTAL">"c5884"</definedName>
    <definedName name="IQ_HOME_COST_TOTAL_HOMEBUILDING">"c5880"</definedName>
    <definedName name="IQ_HOME_DELIVERED">"c5835"</definedName>
    <definedName name="IQ_HOME_DELIVERED_AVG_PRICE">"c5836"</definedName>
    <definedName name="IQ_HOME_DELIVERED_AVG_PRICE_GROWTH">"c5916"</definedName>
    <definedName name="IQ_HOME_DELIVERED_AVG_PRICE_JV">"c5839"</definedName>
    <definedName name="IQ_HOME_DELIVERED_AVG_PRICE_JV_GROWTH">"c5919"</definedName>
    <definedName name="IQ_HOME_DELIVERED_AVG_PRICE_JV_INC">"c5842"</definedName>
    <definedName name="IQ_HOME_DELIVERED_AVG_PRICE_JV_INC_GROWTH">"c5922"</definedName>
    <definedName name="IQ_HOME_DELIVERED_GROWTH">"c5915"</definedName>
    <definedName name="IQ_HOME_DELIVERED_JV">"c5838"</definedName>
    <definedName name="IQ_HOME_DELIVERED_JV_GROWTH">"c5918"</definedName>
    <definedName name="IQ_HOME_DELIVERED_JV_INC">"c5841"</definedName>
    <definedName name="IQ_HOME_DELIVERED_JV_INC_GROWTH">"c5921"</definedName>
    <definedName name="IQ_HOME_DELIVERED_VALUE">"c5837"</definedName>
    <definedName name="IQ_HOME_DELIVERED_VALUE_GROWTH">"c5917"</definedName>
    <definedName name="IQ_HOME_DELIVERED_VALUE_JV">"c5840"</definedName>
    <definedName name="IQ_HOME_DELIVERED_VALUE_JV_GROWTH">"c5920"</definedName>
    <definedName name="IQ_HOME_DELIVERED_VALUE_JV_INC">"c5843"</definedName>
    <definedName name="IQ_HOME_DELIVERED_VALUE_JV_INC_GROWTH">"c5923"</definedName>
    <definedName name="IQ_HOME_EQUITY_LOANS_TOT_LOANS_FFIEC">"c13867"</definedName>
    <definedName name="IQ_HOME_EQUITY_LOANS_TOTAL_LOANS_THRIFT">"c25748"</definedName>
    <definedName name="IQ_HOME_EQUITY_LOC_NET_CHARGE_OFFS_FDIC">"c6644"</definedName>
    <definedName name="IQ_HOME_EQUITY_LOC_TOTAL_CHARGE_OFFS_FDIC">"c6606"</definedName>
    <definedName name="IQ_HOME_EQUITY_LOC_TOTAL_RECOVERIES_FDIC">"c6625"</definedName>
    <definedName name="IQ_HOME_FINISHED_HOMES_CIP">"c5865"</definedName>
    <definedName name="IQ_HOME_FIRSTLIEN_MORT_ORIGINATED">"c5905"</definedName>
    <definedName name="IQ_HOME_FIRSTLIEN_MORT_ORIGINATED_VOL">"c5908"</definedName>
    <definedName name="IQ_HOME_HUC">"c5822"</definedName>
    <definedName name="IQ_HOME_HUC_JV">"c5823"</definedName>
    <definedName name="IQ_HOME_HUC_JV_INC">"c5824"</definedName>
    <definedName name="IQ_HOME_IMPROVEMENT_LOANS_NOT_SECURED_RE_THRIFT">"c24860"</definedName>
    <definedName name="IQ_HOME_INV_NOT_OWNED">"c5868"</definedName>
    <definedName name="IQ_HOME_LAND_DEVELOPMENT">"c5866"</definedName>
    <definedName name="IQ_HOME_LAND_FUTURE_DEVELOPMENT">"c5867"</definedName>
    <definedName name="IQ_HOME_LOAN_APPLICATIONS">"c5910"</definedName>
    <definedName name="IQ_HOME_LOANS_SOLD_COUNT">"c5912"</definedName>
    <definedName name="IQ_HOME_LOANS_SOLD_VALUE">"c5913"</definedName>
    <definedName name="IQ_HOME_LOTS_CONTROLLED">"c5831"</definedName>
    <definedName name="IQ_HOME_LOTS_FINISHED">"c5827"</definedName>
    <definedName name="IQ_HOME_LOTS_HELD_SALE">"c5830"</definedName>
    <definedName name="IQ_HOME_LOTS_JV">"c5833"</definedName>
    <definedName name="IQ_HOME_LOTS_JV_INC">"c5834"</definedName>
    <definedName name="IQ_HOME_LOTS_OTHER">"c5832"</definedName>
    <definedName name="IQ_HOME_LOTS_OWNED">"c5828"</definedName>
    <definedName name="IQ_HOME_LOTS_UNDER_DEVELOPMENT">"c5826"</definedName>
    <definedName name="IQ_HOME_LOTS_UNDER_OPTION">"c5829"</definedName>
    <definedName name="IQ_HOME_LOTS_UNDEVELOPED">"c5825"</definedName>
    <definedName name="IQ_HOME_MORT_CAPTURE_RATE">"c5906"</definedName>
    <definedName name="IQ_HOME_MORT_ORIGINATED">"c5907"</definedName>
    <definedName name="IQ_HOME_OBLIGATIONS_INV_NOT_OWNED">"c5914"</definedName>
    <definedName name="IQ_HOME_ORDERS">"c5853"</definedName>
    <definedName name="IQ_HOME_ORDERS_AVG_PRICE">"c5854"</definedName>
    <definedName name="IQ_HOME_ORDERS_AVG_PRICE_GROWTH">"c5934"</definedName>
    <definedName name="IQ_HOME_ORDERS_AVG_PRICE_JV">"c5857"</definedName>
    <definedName name="IQ_HOME_ORDERS_AVG_PRICE_JV_GROWTH">"c5937"</definedName>
    <definedName name="IQ_HOME_ORDERS_AVG_PRICE_JV_INC">"c5860"</definedName>
    <definedName name="IQ_HOME_ORDERS_AVG_PRICE_JV_INC_GROWTH">"c5940"</definedName>
    <definedName name="IQ_HOME_ORDERS_GROWTH">"c5933"</definedName>
    <definedName name="IQ_HOME_ORDERS_JV">"c5856"</definedName>
    <definedName name="IQ_HOME_ORDERS_JV_GROWTH">"c5936"</definedName>
    <definedName name="IQ_HOME_ORDERS_JV_INC">"c5859"</definedName>
    <definedName name="IQ_HOME_ORDERS_JV_INC_GROWTH">"c5939"</definedName>
    <definedName name="IQ_HOME_ORDERS_VALUE">"c5855"</definedName>
    <definedName name="IQ_HOME_ORDERS_VALUE_GROWTH">"c5935"</definedName>
    <definedName name="IQ_HOME_ORDERS_VALUE_JV">"c5858"</definedName>
    <definedName name="IQ_HOME_ORDERS_VALUE_JV_GROWTH">"c5938"</definedName>
    <definedName name="IQ_HOME_ORDERS_VALUE_JV_INC">"c5861"</definedName>
    <definedName name="IQ_HOME_ORDERS_VALUE_JV_INC_GROWTH">"c5941"</definedName>
    <definedName name="IQ_HOME_ORIGINATION_TOTAL">"c5909"</definedName>
    <definedName name="IQ_HOME_PRETAX_INC_CONSTRUCTION_SVCS">"c5890"</definedName>
    <definedName name="IQ_HOME_PRETAX_INC_ELIMINATIONS_OTHER">"c5891"</definedName>
    <definedName name="IQ_HOME_PRETAX_INC_FINANCIAL_SVCS">"c5889"</definedName>
    <definedName name="IQ_HOME_PRETAX_INC_HOUSING">"c5885"</definedName>
    <definedName name="IQ_HOME_PRETAX_INC_LAND_LOT">"c5886"</definedName>
    <definedName name="IQ_HOME_PRETAX_INC_OTHER_HOMEBUILDING">"c5887"</definedName>
    <definedName name="IQ_HOME_PRETAX_INC_TOTAL">"c5892"</definedName>
    <definedName name="IQ_HOME_PRETAX_INC_TOTAL_HOMEBUILDING">"c5888"</definedName>
    <definedName name="IQ_HOME_PURCH_OBLIGATION_1YR">"c5898"</definedName>
    <definedName name="IQ_HOME_PURCH_OBLIGATION_2YR">"c5899"</definedName>
    <definedName name="IQ_HOME_PURCH_OBLIGATION_3YR">"c5900"</definedName>
    <definedName name="IQ_HOME_PURCH_OBLIGATION_4YR">"c5901"</definedName>
    <definedName name="IQ_HOME_PURCH_OBLIGATION_5YR">"c5902"</definedName>
    <definedName name="IQ_HOME_PURCH_OBLIGATION_AFTER5">"c5903"</definedName>
    <definedName name="IQ_HOME_PURCH_OBLIGATION_TOTAL">"c5904"</definedName>
    <definedName name="IQ_HOME_REV_CONSTRUCTION_SERVICES">"c5874"</definedName>
    <definedName name="IQ_HOME_REV_ELIMINATIONS_OTHER">"c5875"</definedName>
    <definedName name="IQ_HOME_REV_FINANCIAL_SERVICES">"c5873"</definedName>
    <definedName name="IQ_HOME_REV_HOUSING">"c5872"</definedName>
    <definedName name="IQ_HOME_REV_LAND_LOT">"c5870"</definedName>
    <definedName name="IQ_HOME_REV_OTHER_HOMEBUILDING">"c5871"</definedName>
    <definedName name="IQ_HOME_REV_TOTAL">"c5876"</definedName>
    <definedName name="IQ_HOME_SALES_NEW">"c6924"</definedName>
    <definedName name="IQ_HOME_SALES_NEW_APR">"c7584"</definedName>
    <definedName name="IQ_HOME_SALES_NEW_APR_FC">"c8464"</definedName>
    <definedName name="IQ_HOME_SALES_NEW_FC">"c7804"</definedName>
    <definedName name="IQ_HOME_SALES_NEW_POP">"c7144"</definedName>
    <definedName name="IQ_HOME_SALES_NEW_POP_FC">"c8024"</definedName>
    <definedName name="IQ_HOME_SALES_NEW_YOY">"c7364"</definedName>
    <definedName name="IQ_HOME_SALES_NEW_YOY_FC">"c8244"</definedName>
    <definedName name="IQ_HOME_TOTAL_INV">"c5869"</definedName>
    <definedName name="IQ_HOME_WARRANTY_RES_BEG">"c5893"</definedName>
    <definedName name="IQ_HOME_WARRANTY_RES_END">"c5897"</definedName>
    <definedName name="IQ_HOME_WARRANTY_RES_ISS">"c5894"</definedName>
    <definedName name="IQ_HOME_WARRANTY_RES_OTHER">"c5896"</definedName>
    <definedName name="IQ_HOME_WARRANTY_RES_PAY">"c5895"</definedName>
    <definedName name="IQ_HOMEBUILDING_COGS_SALES">"c15813"</definedName>
    <definedName name="IQ_HOMEBUILDING_INV_TURN">"c15819"</definedName>
    <definedName name="IQ_HOMEBUILDING_TURN">"c15820"</definedName>
    <definedName name="IQ_HOMEOWNERS_WRITTEN">"c546"</definedName>
    <definedName name="IQ_HOTEL_OPERATING_EXPENSE">"c16042"</definedName>
    <definedName name="IQ_HOTEL_OPERATING_REVENUE">"c16026"</definedName>
    <definedName name="IQ_HOURLY_COMP">"c6879"</definedName>
    <definedName name="IQ_HOURLY_COMP_APR">"c7539"</definedName>
    <definedName name="IQ_HOURLY_COMP_APR_FC">"c8419"</definedName>
    <definedName name="IQ_HOURLY_COMP_FC">"c7759"</definedName>
    <definedName name="IQ_HOURLY_COMP_POP">"c7099"</definedName>
    <definedName name="IQ_HOURLY_COMP_POP_FC">"c7979"</definedName>
    <definedName name="IQ_HOURLY_COMP_YOY">"c7319"</definedName>
    <definedName name="IQ_HOURLY_COMP_YOY_FC">"c8199"</definedName>
    <definedName name="IQ_HOUSING_30YR_MORTGAGE">"c20753"</definedName>
    <definedName name="IQ_HOUSING_COMPLETION">"c20754"</definedName>
    <definedName name="IQ_HOUSING_COMPLETIONS">"c6881"</definedName>
    <definedName name="IQ_HOUSING_COMPLETIONS_APR">"c7541"</definedName>
    <definedName name="IQ_HOUSING_COMPLETIONS_APR_FC">"c8421"</definedName>
    <definedName name="IQ_HOUSING_COMPLETIONS_FC">"c7761"</definedName>
    <definedName name="IQ_HOUSING_COMPLETIONS_POP">"c7101"</definedName>
    <definedName name="IQ_HOUSING_COMPLETIONS_POP_FC">"c7981"</definedName>
    <definedName name="IQ_HOUSING_COMPLETIONS_SINGLE_FAM_APR_FC_UNUSED">"c8422"</definedName>
    <definedName name="IQ_HOUSING_COMPLETIONS_SINGLE_FAM_APR_FC_UNUSED_UNUSED_UNUSED">"c8422"</definedName>
    <definedName name="IQ_HOUSING_COMPLETIONS_SINGLE_FAM_APR_UNUSED">"c7542"</definedName>
    <definedName name="IQ_HOUSING_COMPLETIONS_SINGLE_FAM_APR_UNUSED_UNUSED_UNUSED">"c7542"</definedName>
    <definedName name="IQ_HOUSING_COMPLETIONS_SINGLE_FAM_FC_UNUSED">"c7762"</definedName>
    <definedName name="IQ_HOUSING_COMPLETIONS_SINGLE_FAM_FC_UNUSED_UNUSED_UNUSED">"c7762"</definedName>
    <definedName name="IQ_HOUSING_COMPLETIONS_SINGLE_FAM_POP_FC_UNUSED">"c7982"</definedName>
    <definedName name="IQ_HOUSING_COMPLETIONS_SINGLE_FAM_POP_FC_UNUSED_UNUSED_UNUSED">"c7982"</definedName>
    <definedName name="IQ_HOUSING_COMPLETIONS_SINGLE_FAM_POP_UNUSED">"c7102"</definedName>
    <definedName name="IQ_HOUSING_COMPLETIONS_SINGLE_FAM_POP_UNUSED_UNUSED_UNUSED">"c7102"</definedName>
    <definedName name="IQ_HOUSING_COMPLETIONS_SINGLE_FAM_UNUSED">"c6882"</definedName>
    <definedName name="IQ_HOUSING_COMPLETIONS_SINGLE_FAM_UNUSED_UNUSED_UNUSED">"c6882"</definedName>
    <definedName name="IQ_HOUSING_COMPLETIONS_SINGLE_FAM_YOY_FC_UNUSED">"c8202"</definedName>
    <definedName name="IQ_HOUSING_COMPLETIONS_SINGLE_FAM_YOY_FC_UNUSED_UNUSED_UNUSED">"c8202"</definedName>
    <definedName name="IQ_HOUSING_COMPLETIONS_SINGLE_FAM_YOY_UNUSED">"c7322"</definedName>
    <definedName name="IQ_HOUSING_COMPLETIONS_SINGLE_FAM_YOY_UNUSED_UNUSED_UNUSED">"c7322"</definedName>
    <definedName name="IQ_HOUSING_COMPLETIONS_YOY">"c7321"</definedName>
    <definedName name="IQ_HOUSING_COMPLETIONS_YOY_FC">"c8201"</definedName>
    <definedName name="IQ_HOUSING_CONSTRUCTION_PERMITS">"c20755"</definedName>
    <definedName name="IQ_HOUSING_CONSTRUCTION_PRIVATE">"c20756"</definedName>
    <definedName name="IQ_HOUSING_EXISTING_HOME_SALES">"c20757"</definedName>
    <definedName name="IQ_HOUSING_HOMEOWNER_VACANCY">"c20758"</definedName>
    <definedName name="IQ_HOUSING_HOMEOWNERSHIP_RATE">"c20759"</definedName>
    <definedName name="IQ_HOUSING_MEDIAN_SALES_PRICE">"c20760"</definedName>
    <definedName name="IQ_HOUSING_NEW_HOME_SALES">"c20761"</definedName>
    <definedName name="IQ_HOUSING_PENDING_HOME_SALE_INDEX">"c20762"</definedName>
    <definedName name="IQ_HOUSING_PERMITS">"c6883"</definedName>
    <definedName name="IQ_HOUSING_PERMITS_APR">"c7543"</definedName>
    <definedName name="IQ_HOUSING_PERMITS_APR_FC">"c8423"</definedName>
    <definedName name="IQ_HOUSING_PERMITS_FC">"c7763"</definedName>
    <definedName name="IQ_HOUSING_PERMITS_POP">"c7103"</definedName>
    <definedName name="IQ_HOUSING_PERMITS_POP_FC">"c7983"</definedName>
    <definedName name="IQ_HOUSING_PERMITS_YOY">"c7323"</definedName>
    <definedName name="IQ_HOUSING_PERMITS_YOY_FC">"c8203"</definedName>
    <definedName name="IQ_HOUSING_RENTAL_VACANCY">"c20763"</definedName>
    <definedName name="IQ_HOUSING_START">"c20764"</definedName>
    <definedName name="IQ_HOUSING_STARTS">"c6884"</definedName>
    <definedName name="IQ_HOUSING_STARTS_APR">"c7544"</definedName>
    <definedName name="IQ_HOUSING_STARTS_APR_FC">"c8424"</definedName>
    <definedName name="IQ_HOUSING_STARTS_FC">"c7764"</definedName>
    <definedName name="IQ_HOUSING_STARTS_POP">"c7104"</definedName>
    <definedName name="IQ_HOUSING_STARTS_POP_FC">"c7984"</definedName>
    <definedName name="IQ_HOUSING_STARTS_SAAR">"c6885"</definedName>
    <definedName name="IQ_HOUSING_STARTS_SAAR_APR">"c7545"</definedName>
    <definedName name="IQ_HOUSING_STARTS_SAAR_APR_FC">"c8425"</definedName>
    <definedName name="IQ_HOUSING_STARTS_SAAR_FC">"c7765"</definedName>
    <definedName name="IQ_HOUSING_STARTS_SAAR_POP">"c7105"</definedName>
    <definedName name="IQ_HOUSING_STARTS_SAAR_POP_FC">"c7985"</definedName>
    <definedName name="IQ_HOUSING_STARTS_SAAR_YOY">"c7325"</definedName>
    <definedName name="IQ_HOUSING_STARTS_SAAR_YOY_FC">"c8205"</definedName>
    <definedName name="IQ_HOUSING_STARTS_YOY">"c7324"</definedName>
    <definedName name="IQ_HOUSING_STARTS_YOY_FC">"c8204"</definedName>
    <definedName name="IQ_HRS_WORKED_FULL_PT">"c6880"</definedName>
    <definedName name="IQ_HRS_WORKED_FULL_PT_APR">"c7540"</definedName>
    <definedName name="IQ_HRS_WORKED_FULL_PT_APR_FC">"c8420"</definedName>
    <definedName name="IQ_HRS_WORKED_FULL_PT_FC">"c7760"</definedName>
    <definedName name="IQ_HRS_WORKED_FULL_PT_POP">"c7100"</definedName>
    <definedName name="IQ_HRS_WORKED_FULL_PT_POP_FC">"c7980"</definedName>
    <definedName name="IQ_HRS_WORKED_FULL_PT_YOY">"c7320"</definedName>
    <definedName name="IQ_HRS_WORKED_FULL_PT_YOY_FC">"c8200"</definedName>
    <definedName name="IQ_HTM_INVEST_SECURITIES_FFIEC">"c13455"</definedName>
    <definedName name="IQ_HTM_SEC_INV_SEC_THRIFT">"c25669"</definedName>
    <definedName name="IQ_HTM_SEC_TIER_1_CAPITAL_THRIFT">"c25629"</definedName>
    <definedName name="IQ_HTM_SECURITIES_TIER_1_FFIEC">"c13342"</definedName>
    <definedName name="IQ_HYBRID_CAPITAL">"c15245"</definedName>
    <definedName name="IQ_HYBRID_LIFE_INSURANCE_ASSET_FFIEC">"c27010"</definedName>
    <definedName name="IQ_HYBRID_STRUCTURED_PRODUCTS_AFS_AMORT_COST_FFIEC">"c20502"</definedName>
    <definedName name="IQ_HYBRID_STRUCTURED_PRODUCTS_AFS_FAIR_VAL_FFIEC">"c20467"</definedName>
    <definedName name="IQ_HYBRID_STRUCTURED_PRODUCTS_AVAIL_SALE_FFIEC">"c15265"</definedName>
    <definedName name="IQ_HYBRID_STRUCTURED_PRODUCTS_FFIEC">"c15262"</definedName>
    <definedName name="IQ_HYBRID_STRUCTURED_PRODUCTS_HTM_AMORT_COST_FFIEC">"c20450"</definedName>
    <definedName name="IQ_HYBRID_STRUCTURED_PRODUCTS_HTM_FAIR_VAL_FFIEC">"c20485"</definedName>
    <definedName name="IQ_IB_ADVISORY_UNDERWRITING_FEES_FOREIGN_FFIEC">"c15378"</definedName>
    <definedName name="IQ_IBF_COMM_INDUST_LOANS_FFIEC">"c15298"</definedName>
    <definedName name="IQ_IBF_DEPOSIT_LIABILITIES_DUE_TO_BANKS_FFIEC">"c15300"</definedName>
    <definedName name="IQ_IM_AVG_REV_PER_CLICK">"c9991"</definedName>
    <definedName name="IQ_IM_NUMBER_PAGE_VIEWS">"c9993"</definedName>
    <definedName name="IQ_IM_NUMBER_PAID_CLICKS">"c9995"</definedName>
    <definedName name="IQ_IM_NUMBER_PAID_CLICKS_GROWTH">"c9996"</definedName>
    <definedName name="IQ_IM_PAGE_VIEWS_GROWTH">"c9994"</definedName>
    <definedName name="IQ_IM_REV_PER_PAGE_VIEW_GROWTH">"c9992"</definedName>
    <definedName name="IQ_IM_TRAFFIC_ACQUISITION_CHANGE">"c9998"</definedName>
    <definedName name="IQ_IM_TRAFFIC_ACQUISITION_COST_TO_AD_REV_RATIO">"c10000"</definedName>
    <definedName name="IQ_IM_TRAFFIC_ACQUISITION_COST_TO_TOTAL_REV_RATIO">"c9999"</definedName>
    <definedName name="IQ_IM_TRAFFIC_ACQUISITION_COSTS">"c9997"</definedName>
    <definedName name="IQ_IMPACT_CHG_CREDITWORTH_BANK_HOLD_DRV_ASSET_TRADING_REV_FFIEC">"c27051"</definedName>
    <definedName name="IQ_IMPACT_CHG_CREDITWORTH_BANK_HOLD_DRV_LIAB_TRADING_REV_FFIEC">"c27052"</definedName>
    <definedName name="IQ_IMPACT_UNRECOG_TAX_BENEFIT_EFFECTIVE_TAX">"c15748"</definedName>
    <definedName name="IQ_IMPAIR_CHARGES_DEBT_EQUITY_SEC_THRIFT">"c24777"</definedName>
    <definedName name="IQ_IMPAIR_OIL">"c547"</definedName>
    <definedName name="IQ_IMPAIRED_LOANS">"c15250"</definedName>
    <definedName name="IQ_IMPAIRMENT_GW">"c548"</definedName>
    <definedName name="IQ_IMPAIRMENT_GW_SUPPLE">"c13811"</definedName>
    <definedName name="IQ_IMPORT_PRICE_INDEX">"c6886"</definedName>
    <definedName name="IQ_IMPORT_PRICE_INDEX_APR">"c7546"</definedName>
    <definedName name="IQ_IMPORT_PRICE_INDEX_APR_FC">"c8426"</definedName>
    <definedName name="IQ_IMPORT_PRICE_INDEX_FC">"c7766"</definedName>
    <definedName name="IQ_IMPORT_PRICE_INDEX_POP">"c7106"</definedName>
    <definedName name="IQ_IMPORT_PRICE_INDEX_POP_FC">"c7986"</definedName>
    <definedName name="IQ_IMPORT_PRICE_INDEX_YOY">"c7326"</definedName>
    <definedName name="IQ_IMPORT_PRICE_INDEX_YOY_FC">"c8206"</definedName>
    <definedName name="IQ_IMPORTS_GOODS">"c6887"</definedName>
    <definedName name="IQ_IMPORTS_GOODS_APR">"c7547"</definedName>
    <definedName name="IQ_IMPORTS_GOODS_APR_FC">"c8427"</definedName>
    <definedName name="IQ_IMPORTS_GOODS_FC">"c7767"</definedName>
    <definedName name="IQ_IMPORTS_GOODS_NONFACTOR_SERVICES">"c6888"</definedName>
    <definedName name="IQ_IMPORTS_GOODS_NONFACTOR_SERVICES_APR">"c7548"</definedName>
    <definedName name="IQ_IMPORTS_GOODS_NONFACTOR_SERVICES_APR_FC">"c8428"</definedName>
    <definedName name="IQ_IMPORTS_GOODS_NONFACTOR_SERVICES_FC">"c7768"</definedName>
    <definedName name="IQ_IMPORTS_GOODS_NONFACTOR_SERVICES_POP">"c7108"</definedName>
    <definedName name="IQ_IMPORTS_GOODS_NONFACTOR_SERVICES_POP_FC">"c7988"</definedName>
    <definedName name="IQ_IMPORTS_GOODS_NONFACTOR_SERVICES_YOY">"c7328"</definedName>
    <definedName name="IQ_IMPORTS_GOODS_NONFACTOR_SERVICES_YOY_FC">"c8208"</definedName>
    <definedName name="IQ_IMPORTS_GOODS_POP">"c7107"</definedName>
    <definedName name="IQ_IMPORTS_GOODS_POP_FC">"c7987"</definedName>
    <definedName name="IQ_IMPORTS_GOODS_REAL">"c11950"</definedName>
    <definedName name="IQ_IMPORTS_GOODS_REAL_APR">"c11953"</definedName>
    <definedName name="IQ_IMPORTS_GOODS_REAL_POP">"c11951"</definedName>
    <definedName name="IQ_IMPORTS_GOODS_REAL_SAAR_APR_FC_UNUSED">"c8523"</definedName>
    <definedName name="IQ_IMPORTS_GOODS_REAL_SAAR_APR_FC_UNUSED_UNUSED_UNUSED">"c8523"</definedName>
    <definedName name="IQ_IMPORTS_GOODS_REAL_SAAR_APR_UNUSED">"c7643"</definedName>
    <definedName name="IQ_IMPORTS_GOODS_REAL_SAAR_APR_UNUSED_UNUSED_UNUSED">"c7643"</definedName>
    <definedName name="IQ_IMPORTS_GOODS_REAL_SAAR_FC_UNUSED">"c7863"</definedName>
    <definedName name="IQ_IMPORTS_GOODS_REAL_SAAR_FC_UNUSED_UNUSED_UNUSED">"c7863"</definedName>
    <definedName name="IQ_IMPORTS_GOODS_REAL_SAAR_POP_FC_UNUSED">"c8083"</definedName>
    <definedName name="IQ_IMPORTS_GOODS_REAL_SAAR_POP_FC_UNUSED_UNUSED_UNUSED">"c8083"</definedName>
    <definedName name="IQ_IMPORTS_GOODS_REAL_SAAR_POP_UNUSED">"c7203"</definedName>
    <definedName name="IQ_IMPORTS_GOODS_REAL_SAAR_POP_UNUSED_UNUSED_UNUSED">"c7203"</definedName>
    <definedName name="IQ_IMPORTS_GOODS_REAL_SAAR_UNUSED">"c6983"</definedName>
    <definedName name="IQ_IMPORTS_GOODS_REAL_SAAR_UNUSED_UNUSED_UNUSED">"c6983"</definedName>
    <definedName name="IQ_IMPORTS_GOODS_REAL_SAAR_YOY_FC_UNUSED">"c8303"</definedName>
    <definedName name="IQ_IMPORTS_GOODS_REAL_SAAR_YOY_FC_UNUSED_UNUSED_UNUSED">"c8303"</definedName>
    <definedName name="IQ_IMPORTS_GOODS_REAL_SAAR_YOY_UNUSED">"c7423"</definedName>
    <definedName name="IQ_IMPORTS_GOODS_REAL_SAAR_YOY_UNUSED_UNUSED_UNUSED">"c7423"</definedName>
    <definedName name="IQ_IMPORTS_GOODS_REAL_YOY">"c11952"</definedName>
    <definedName name="IQ_IMPORTS_GOODS_SAAR">"c6891"</definedName>
    <definedName name="IQ_IMPORTS_GOODS_SAAR_APR">"c7551"</definedName>
    <definedName name="IQ_IMPORTS_GOODS_SAAR_APR_FC">"c8431"</definedName>
    <definedName name="IQ_IMPORTS_GOODS_SAAR_FC">"c7771"</definedName>
    <definedName name="IQ_IMPORTS_GOODS_SAAR_POP">"c7111"</definedName>
    <definedName name="IQ_IMPORTS_GOODS_SAAR_POP_FC">"c7991"</definedName>
    <definedName name="IQ_IMPORTS_GOODS_SAAR_USD_APR_FC">"c11849"</definedName>
    <definedName name="IQ_IMPORTS_GOODS_SAAR_USD_FC">"c11846"</definedName>
    <definedName name="IQ_IMPORTS_GOODS_SAAR_USD_POP_FC">"c11847"</definedName>
    <definedName name="IQ_IMPORTS_GOODS_SAAR_USD_YOY_FC">"c11848"</definedName>
    <definedName name="IQ_IMPORTS_GOODS_SAAR_YOY">"c7331"</definedName>
    <definedName name="IQ_IMPORTS_GOODS_SAAR_YOY_FC">"c8211"</definedName>
    <definedName name="IQ_IMPORTS_GOODS_SERVICES_APR_FC_UNUSED">"c8429"</definedName>
    <definedName name="IQ_IMPORTS_GOODS_SERVICES_APR_FC_UNUSED_UNUSED_UNUSED">"c8429"</definedName>
    <definedName name="IQ_IMPORTS_GOODS_SERVICES_APR_UNUSED">"c7549"</definedName>
    <definedName name="IQ_IMPORTS_GOODS_SERVICES_APR_UNUSED_UNUSED_UNUSED">"c7549"</definedName>
    <definedName name="IQ_IMPORTS_GOODS_SERVICES_FC_UNUSED">"c7769"</definedName>
    <definedName name="IQ_IMPORTS_GOODS_SERVICES_FC_UNUSED_UNUSED_UNUSED">"c7769"</definedName>
    <definedName name="IQ_IMPORTS_GOODS_SERVICES_POP_FC_UNUSED">"c7989"</definedName>
    <definedName name="IQ_IMPORTS_GOODS_SERVICES_POP_FC_UNUSED_UNUSED_UNUSED">"c7989"</definedName>
    <definedName name="IQ_IMPORTS_GOODS_SERVICES_POP_UNUSED">"c7109"</definedName>
    <definedName name="IQ_IMPORTS_GOODS_SERVICES_POP_UNUSED_UNUSED_UNUSED">"c7109"</definedName>
    <definedName name="IQ_IMPORTS_GOODS_SERVICES_REAL">"c6985"</definedName>
    <definedName name="IQ_IMPORTS_GOODS_SERVICES_REAL_APR">"c7645"</definedName>
    <definedName name="IQ_IMPORTS_GOODS_SERVICES_REAL_APR_FC">"c8525"</definedName>
    <definedName name="IQ_IMPORTS_GOODS_SERVICES_REAL_FC">"c7865"</definedName>
    <definedName name="IQ_IMPORTS_GOODS_SERVICES_REAL_POP">"c7205"</definedName>
    <definedName name="IQ_IMPORTS_GOODS_SERVICES_REAL_POP_FC">"c8085"</definedName>
    <definedName name="IQ_IMPORTS_GOODS_SERVICES_REAL_SAAR">"c11958"</definedName>
    <definedName name="IQ_IMPORTS_GOODS_SERVICES_REAL_SAAR_APR">"c11961"</definedName>
    <definedName name="IQ_IMPORTS_GOODS_SERVICES_REAL_SAAR_APR_FC_UNUSED">"c8524"</definedName>
    <definedName name="IQ_IMPORTS_GOODS_SERVICES_REAL_SAAR_APR_FC_UNUSED_UNUSED_UNUSED">"c8524"</definedName>
    <definedName name="IQ_IMPORTS_GOODS_SERVICES_REAL_SAAR_APR_UNUSED">"c7644"</definedName>
    <definedName name="IQ_IMPORTS_GOODS_SERVICES_REAL_SAAR_APR_UNUSED_UNUSED_UNUSED">"c7644"</definedName>
    <definedName name="IQ_IMPORTS_GOODS_SERVICES_REAL_SAAR_FC_UNUSED">"c7864"</definedName>
    <definedName name="IQ_IMPORTS_GOODS_SERVICES_REAL_SAAR_FC_UNUSED_UNUSED_UNUSED">"c7864"</definedName>
    <definedName name="IQ_IMPORTS_GOODS_SERVICES_REAL_SAAR_POP">"c11959"</definedName>
    <definedName name="IQ_IMPORTS_GOODS_SERVICES_REAL_SAAR_POP_FC_UNUSED">"c8084"</definedName>
    <definedName name="IQ_IMPORTS_GOODS_SERVICES_REAL_SAAR_POP_FC_UNUSED_UNUSED_UNUSED">"c8084"</definedName>
    <definedName name="IQ_IMPORTS_GOODS_SERVICES_REAL_SAAR_POP_UNUSED">"c7204"</definedName>
    <definedName name="IQ_IMPORTS_GOODS_SERVICES_REAL_SAAR_POP_UNUSED_UNUSED_UNUSED">"c7204"</definedName>
    <definedName name="IQ_IMPORTS_GOODS_SERVICES_REAL_SAAR_UNUSED">"c6984"</definedName>
    <definedName name="IQ_IMPORTS_GOODS_SERVICES_REAL_SAAR_UNUSED_UNUSED_UNUSED">"c6984"</definedName>
    <definedName name="IQ_IMPORTS_GOODS_SERVICES_REAL_SAAR_USD">"c11962"</definedName>
    <definedName name="IQ_IMPORTS_GOODS_SERVICES_REAL_SAAR_USD_APR">"c11965"</definedName>
    <definedName name="IQ_IMPORTS_GOODS_SERVICES_REAL_SAAR_USD_APR_FC">"c11969"</definedName>
    <definedName name="IQ_IMPORTS_GOODS_SERVICES_REAL_SAAR_USD_FC">"c11966"</definedName>
    <definedName name="IQ_IMPORTS_GOODS_SERVICES_REAL_SAAR_USD_POP">"c11963"</definedName>
    <definedName name="IQ_IMPORTS_GOODS_SERVICES_REAL_SAAR_USD_POP_FC">"c11967"</definedName>
    <definedName name="IQ_IMPORTS_GOODS_SERVICES_REAL_SAAR_USD_YOY">"c11964"</definedName>
    <definedName name="IQ_IMPORTS_GOODS_SERVICES_REAL_SAAR_USD_YOY_FC">"c11968"</definedName>
    <definedName name="IQ_IMPORTS_GOODS_SERVICES_REAL_SAAR_YOY">"c11960"</definedName>
    <definedName name="IQ_IMPORTS_GOODS_SERVICES_REAL_SAAR_YOY_FC_UNUSED">"c8304"</definedName>
    <definedName name="IQ_IMPORTS_GOODS_SERVICES_REAL_SAAR_YOY_FC_UNUSED_UNUSED_UNUSED">"c8304"</definedName>
    <definedName name="IQ_IMPORTS_GOODS_SERVICES_REAL_SAAR_YOY_UNUSED">"c7424"</definedName>
    <definedName name="IQ_IMPORTS_GOODS_SERVICES_REAL_SAAR_YOY_UNUSED_UNUSED_UNUSED">"c7424"</definedName>
    <definedName name="IQ_IMPORTS_GOODS_SERVICES_REAL_USD">"c11954"</definedName>
    <definedName name="IQ_IMPORTS_GOODS_SERVICES_REAL_USD_APR">"c11957"</definedName>
    <definedName name="IQ_IMPORTS_GOODS_SERVICES_REAL_USD_POP">"c11955"</definedName>
    <definedName name="IQ_IMPORTS_GOODS_SERVICES_REAL_USD_YOY">"c11956"</definedName>
    <definedName name="IQ_IMPORTS_GOODS_SERVICES_REAL_YOY">"c7425"</definedName>
    <definedName name="IQ_IMPORTS_GOODS_SERVICES_REAL_YOY_FC">"c8305"</definedName>
    <definedName name="IQ_IMPORTS_GOODS_SERVICES_SAAR">"c6890"</definedName>
    <definedName name="IQ_IMPORTS_GOODS_SERVICES_SAAR_APR">"c7550"</definedName>
    <definedName name="IQ_IMPORTS_GOODS_SERVICES_SAAR_APR_FC">"c8430"</definedName>
    <definedName name="IQ_IMPORTS_GOODS_SERVICES_SAAR_FC">"c7770"</definedName>
    <definedName name="IQ_IMPORTS_GOODS_SERVICES_SAAR_POP">"c7110"</definedName>
    <definedName name="IQ_IMPORTS_GOODS_SERVICES_SAAR_POP_FC">"c7990"</definedName>
    <definedName name="IQ_IMPORTS_GOODS_SERVICES_SAAR_YOY">"c7330"</definedName>
    <definedName name="IQ_IMPORTS_GOODS_SERVICES_SAAR_YOY_FC">"c8210"</definedName>
    <definedName name="IQ_IMPORTS_GOODS_SERVICES_UNUSED">"c6889"</definedName>
    <definedName name="IQ_IMPORTS_GOODS_SERVICES_UNUSED_UNUSED_UNUSED">"c6889"</definedName>
    <definedName name="IQ_IMPORTS_GOODS_SERVICES_USD">"c11842"</definedName>
    <definedName name="IQ_IMPORTS_GOODS_SERVICES_USD_APR">"c11845"</definedName>
    <definedName name="IQ_IMPORTS_GOODS_SERVICES_USD_POP">"c11843"</definedName>
    <definedName name="IQ_IMPORTS_GOODS_SERVICES_USD_YOY">"c11844"</definedName>
    <definedName name="IQ_IMPORTS_GOODS_SERVICES_YOY_FC_UNUSED">"c8209"</definedName>
    <definedName name="IQ_IMPORTS_GOODS_SERVICES_YOY_FC_UNUSED_UNUSED_UNUSED">"c8209"</definedName>
    <definedName name="IQ_IMPORTS_GOODS_SERVICES_YOY_UNUSED">"c7329"</definedName>
    <definedName name="IQ_IMPORTS_GOODS_SERVICES_YOY_UNUSED_UNUSED_UNUSED">"c7329"</definedName>
    <definedName name="IQ_IMPORTS_GOODS_USD_APR_FC">"c11841"</definedName>
    <definedName name="IQ_IMPORTS_GOODS_USD_FC">"c11838"</definedName>
    <definedName name="IQ_IMPORTS_GOODS_USD_POP_FC">"c11839"</definedName>
    <definedName name="IQ_IMPORTS_GOODS_USD_YOY_FC">"c11840"</definedName>
    <definedName name="IQ_IMPORTS_GOODS_YOY">"c7327"</definedName>
    <definedName name="IQ_IMPORTS_GOODS_YOY_FC">"c8207"</definedName>
    <definedName name="IQ_IMPORTS_NONFACTOR_SERVICES">"c6892"</definedName>
    <definedName name="IQ_IMPORTS_NONFACTOR_SERVICES_APR">"c7552"</definedName>
    <definedName name="IQ_IMPORTS_NONFACTOR_SERVICES_APR_FC">"c8432"</definedName>
    <definedName name="IQ_IMPORTS_NONFACTOR_SERVICES_FC">"c7772"</definedName>
    <definedName name="IQ_IMPORTS_NONFACTOR_SERVICES_POP">"c7112"</definedName>
    <definedName name="IQ_IMPORTS_NONFACTOR_SERVICES_POP_FC">"c7992"</definedName>
    <definedName name="IQ_IMPORTS_NONFACTOR_SERVICES_SAAR">"c6893"</definedName>
    <definedName name="IQ_IMPORTS_NONFACTOR_SERVICES_SAAR_APR">"c7553"</definedName>
    <definedName name="IQ_IMPORTS_NONFACTOR_SERVICES_SAAR_APR_FC">"c8433"</definedName>
    <definedName name="IQ_IMPORTS_NONFACTOR_SERVICES_SAAR_FC">"c7773"</definedName>
    <definedName name="IQ_IMPORTS_NONFACTOR_SERVICES_SAAR_POP">"c7113"</definedName>
    <definedName name="IQ_IMPORTS_NONFACTOR_SERVICES_SAAR_POP_FC">"c7993"</definedName>
    <definedName name="IQ_IMPORTS_NONFACTOR_SERVICES_SAAR_USD_APR_FC">"c11857"</definedName>
    <definedName name="IQ_IMPORTS_NONFACTOR_SERVICES_SAAR_USD_FC">"c11854"</definedName>
    <definedName name="IQ_IMPORTS_NONFACTOR_SERVICES_SAAR_USD_POP_FC">"c11855"</definedName>
    <definedName name="IQ_IMPORTS_NONFACTOR_SERVICES_SAAR_USD_YOY_FC">"c11856"</definedName>
    <definedName name="IQ_IMPORTS_NONFACTOR_SERVICES_SAAR_YOY">"c7333"</definedName>
    <definedName name="IQ_IMPORTS_NONFACTOR_SERVICES_SAAR_YOY_FC">"c8213"</definedName>
    <definedName name="IQ_IMPORTS_NONFACTOR_SERVICES_USD_APR_FC">"c11853"</definedName>
    <definedName name="IQ_IMPORTS_NONFACTOR_SERVICES_USD_FC">"c11850"</definedName>
    <definedName name="IQ_IMPORTS_NONFACTOR_SERVICES_USD_POP_FC">"c11851"</definedName>
    <definedName name="IQ_IMPORTS_NONFACTOR_SERVICES_USD_YOY_FC">"c11852"</definedName>
    <definedName name="IQ_IMPORTS_NONFACTOR_SERVICES_YOY">"c7332"</definedName>
    <definedName name="IQ_IMPORTS_NONFACTOR_SERVICES_YOY_FC">"c8212"</definedName>
    <definedName name="IQ_IMPORTS_SERVICES">"c11858"</definedName>
    <definedName name="IQ_IMPORTS_SERVICES_APR">"c11861"</definedName>
    <definedName name="IQ_IMPORTS_SERVICES_POP">"c11859"</definedName>
    <definedName name="IQ_IMPORTS_SERVICES_REAL">"c6986"</definedName>
    <definedName name="IQ_IMPORTS_SERVICES_REAL_APR">"c7646"</definedName>
    <definedName name="IQ_IMPORTS_SERVICES_REAL_APR_FC">"c8526"</definedName>
    <definedName name="IQ_IMPORTS_SERVICES_REAL_FC">"c7866"</definedName>
    <definedName name="IQ_IMPORTS_SERVICES_REAL_POP">"c7206"</definedName>
    <definedName name="IQ_IMPORTS_SERVICES_REAL_POP_FC">"c8086"</definedName>
    <definedName name="IQ_IMPORTS_SERVICES_REAL_YOY">"c7426"</definedName>
    <definedName name="IQ_IMPORTS_SERVICES_REAL_YOY_FC">"c8306"</definedName>
    <definedName name="IQ_IMPORTS_SERVICES_YOY">"c11860"</definedName>
    <definedName name="IQ_IMPORTS_USD">"c20765"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DOM_LOANS_FFIEC">"c12975"</definedName>
    <definedName name="IQ_INC_EQUITY">"c549"</definedName>
    <definedName name="IQ_INC_EQUITY_BR">"c550"</definedName>
    <definedName name="IQ_INC_EQUITY_CF">"c551"</definedName>
    <definedName name="IQ_INC_EQUITY_CM">"c550"</definedName>
    <definedName name="IQ_INC_EQUITY_FIN">"c552"</definedName>
    <definedName name="IQ_INC_EQUITY_INS">"c553"</definedName>
    <definedName name="IQ_INC_EQUITY_RE">"c6222"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CIDENTAL_CHANGES_BUSINESS_COMBINATIONS_FDIC">"c6502"</definedName>
    <definedName name="IQ_INCOME_BEFORE_EXTRA_FDIC">"c6585"</definedName>
    <definedName name="IQ_INCOME_BEFORE_EXTRAORDINARY_ITEMS_AVG_ASSETS_THRIFT">"c25658"</definedName>
    <definedName name="IQ_INCOME_CHECKS_FFIEC">"c13040"</definedName>
    <definedName name="IQ_INCOME_EARNED_FDIC">"c6359"</definedName>
    <definedName name="IQ_INCOME_FIDUCIARY_ACTIVITIES_FFIEC">"c13002"</definedName>
    <definedName name="IQ_INCOME_LEASE_FINANCING_REC_FFIEC">"c12980"</definedName>
    <definedName name="IQ_INCOME_LOANS_LEASES_TAX_EXEMPT_FFIEC">"c13038"</definedName>
    <definedName name="IQ_INCOME_OTHER_INSURANCE_ACTIVITIES_FFIEC">"c13009"</definedName>
    <definedName name="IQ_INCOME_SALE_MUTUAL_FUNDS_DOM_FFIEC">"c13069"</definedName>
    <definedName name="IQ_INCOME_SECURITIES_TAX_EXEMPT_FFIEC">"c13039"</definedName>
    <definedName name="IQ_INCOME_STATEMENT_AP">"c25877"</definedName>
    <definedName name="IQ_INCOME_STATEMENT_AP_CO">"c25878"</definedName>
    <definedName name="IQ_INCOME_STATEMENT_INDUSTRY">"c25873"</definedName>
    <definedName name="IQ_INCOME_STATEMENT_INDUSTRY_CO">"c25874"</definedName>
    <definedName name="IQ_INCOME_STATEMENT_STANDARD">"c25875"</definedName>
    <definedName name="IQ_INCOME_STATEMENT_STANDARD_CO">"c25876"</definedName>
    <definedName name="IQ_INCOME_TAX_FOREIGN_FFIEC">"c15391"</definedName>
    <definedName name="IQ_INCOME_TAXES_FDIC">"c6582"</definedName>
    <definedName name="IQ_INCOME_TAXES_FFIEC">"c13030"</definedName>
    <definedName name="IQ_INCOME_TAXES_PRETAX_NET_OPERATING_INCOME_THRIFT">"c25693"</definedName>
    <definedName name="IQ_INCOME_TAXES_THRIFT">"c24795"</definedName>
    <definedName name="IQ_INCREASE_INT_INCOME_FFIEC">"c13063"</definedName>
    <definedName name="IQ_IND_PROD_INDEX_GROWTH">"c20766"</definedName>
    <definedName name="IQ_INDEX_CURRENCY">"c15224"</definedName>
    <definedName name="IQ_INDEX_LEADING_IND">"c6894"</definedName>
    <definedName name="IQ_INDEX_LEADING_IND_APR">"c7554"</definedName>
    <definedName name="IQ_INDEX_LEADING_IND_APR_FC">"c8434"</definedName>
    <definedName name="IQ_INDEX_LEADING_IND_FC">"c7774"</definedName>
    <definedName name="IQ_INDEX_LEADING_IND_POP">"c7114"</definedName>
    <definedName name="IQ_INDEX_LEADING_IND_POP_FC">"c7994"</definedName>
    <definedName name="IQ_INDEX_LEADING_IND_YOY">"c7334"</definedName>
    <definedName name="IQ_INDEX_LEADING_IND_YOY_FC">"c8214"</definedName>
    <definedName name="IQ_INDEX_PROVIDED_DIVIDEND">"c19252"</definedName>
    <definedName name="IQ_INDEX_SHARES">"c19193"</definedName>
    <definedName name="IQ_INDEX_TYPE">"c15223"</definedName>
    <definedName name="IQ_INDEXCONSTITUENT_CLOSEPRICE">"c19241"</definedName>
    <definedName name="IQ_INDICATED_ATTRIB_ORE_RESOURCES_ALUM">"c9238"</definedName>
    <definedName name="IQ_INDICATED_ATTRIB_ORE_RESOURCES_COP">"c9182"</definedName>
    <definedName name="IQ_INDICATED_ATTRIB_ORE_RESOURCES_DIAM">"c9662"</definedName>
    <definedName name="IQ_INDICATED_ATTRIB_ORE_RESOURCES_GOLD">"c9023"</definedName>
    <definedName name="IQ_INDICATED_ATTRIB_ORE_RESOURCES_IRON">"c9397"</definedName>
    <definedName name="IQ_INDICATED_ATTRIB_ORE_RESOURCES_LEAD">"c9450"</definedName>
    <definedName name="IQ_INDICATED_ATTRIB_ORE_RESOURCES_MANG">"c9503"</definedName>
    <definedName name="IQ_INDICATED_ATTRIB_ORE_RESOURCES_MOLYB">"c9715"</definedName>
    <definedName name="IQ_INDICATED_ATTRIB_ORE_RESOURCES_NICK">"c9291"</definedName>
    <definedName name="IQ_INDICATED_ATTRIB_ORE_RESOURCES_PLAT">"c9129"</definedName>
    <definedName name="IQ_INDICATED_ATTRIB_ORE_RESOURCES_SILVER">"c9076"</definedName>
    <definedName name="IQ_INDICATED_ATTRIB_ORE_RESOURCES_TITAN">"c9556"</definedName>
    <definedName name="IQ_INDICATED_ATTRIB_ORE_RESOURCES_URAN">"c9609"</definedName>
    <definedName name="IQ_INDICATED_ATTRIB_ORE_RESOURCES_ZINC">"c9344"</definedName>
    <definedName name="IQ_INDICATED_ORE_RESOURCES_ALUM">"c9224"</definedName>
    <definedName name="IQ_INDICATED_ORE_RESOURCES_COP">"c9168"</definedName>
    <definedName name="IQ_INDICATED_ORE_RESOURCES_DIAM">"c9648"</definedName>
    <definedName name="IQ_INDICATED_ORE_RESOURCES_GOLD">"c9009"</definedName>
    <definedName name="IQ_INDICATED_ORE_RESOURCES_IRON">"c9383"</definedName>
    <definedName name="IQ_INDICATED_ORE_RESOURCES_LEAD">"c9436"</definedName>
    <definedName name="IQ_INDICATED_ORE_RESOURCES_MANG">"c9489"</definedName>
    <definedName name="IQ_INDICATED_ORE_RESOURCES_MOLYB">"c9701"</definedName>
    <definedName name="IQ_INDICATED_ORE_RESOURCES_NICK">"c9277"</definedName>
    <definedName name="IQ_INDICATED_ORE_RESOURCES_PLAT">"c9115"</definedName>
    <definedName name="IQ_INDICATED_ORE_RESOURCES_SILVER">"c9062"</definedName>
    <definedName name="IQ_INDICATED_ORE_RESOURCES_TITAN">"c9542"</definedName>
    <definedName name="IQ_INDICATED_ORE_RESOURCES_URAN">"c9595"</definedName>
    <definedName name="IQ_INDICATED_ORE_RESOURCES_ZINC">"c9330"</definedName>
    <definedName name="IQ_INDICATED_RECOV_ATTRIB_RESOURCES_ALUM">"c9243"</definedName>
    <definedName name="IQ_INDICATED_RECOV_ATTRIB_RESOURCES_COAL">"c9817"</definedName>
    <definedName name="IQ_INDICATED_RECOV_ATTRIB_RESOURCES_COP">"c9187"</definedName>
    <definedName name="IQ_INDICATED_RECOV_ATTRIB_RESOURCES_DIAM">"c9667"</definedName>
    <definedName name="IQ_INDICATED_RECOV_ATTRIB_RESOURCES_GOLD">"c9028"</definedName>
    <definedName name="IQ_INDICATED_RECOV_ATTRIB_RESOURCES_IRON">"c9402"</definedName>
    <definedName name="IQ_INDICATED_RECOV_ATTRIB_RESOURCES_LEAD">"c9455"</definedName>
    <definedName name="IQ_INDICATED_RECOV_ATTRIB_RESOURCES_MANG">"c9508"</definedName>
    <definedName name="IQ_INDICATED_RECOV_ATTRIB_RESOURCES_MET_COAL">"c9757"</definedName>
    <definedName name="IQ_INDICATED_RECOV_ATTRIB_RESOURCES_MOLYB">"c9720"</definedName>
    <definedName name="IQ_INDICATED_RECOV_ATTRIB_RESOURCES_NICK">"c9296"</definedName>
    <definedName name="IQ_INDICATED_RECOV_ATTRIB_RESOURCES_PLAT">"c9134"</definedName>
    <definedName name="IQ_INDICATED_RECOV_ATTRIB_RESOURCES_SILVER">"c9081"</definedName>
    <definedName name="IQ_INDICATED_RECOV_ATTRIB_RESOURCES_STEAM">"c9787"</definedName>
    <definedName name="IQ_INDICATED_RECOV_ATTRIB_RESOURCES_TITAN">"c9561"</definedName>
    <definedName name="IQ_INDICATED_RECOV_ATTRIB_RESOURCES_URAN">"c9614"</definedName>
    <definedName name="IQ_INDICATED_RECOV_ATTRIB_RESOURCES_ZINC">"c9349"</definedName>
    <definedName name="IQ_INDICATED_RECOV_RESOURCES_ALUM">"c9233"</definedName>
    <definedName name="IQ_INDICATED_RECOV_RESOURCES_COAL">"c9812"</definedName>
    <definedName name="IQ_INDICATED_RECOV_RESOURCES_COP">"c9177"</definedName>
    <definedName name="IQ_INDICATED_RECOV_RESOURCES_DIAM">"c9657"</definedName>
    <definedName name="IQ_INDICATED_RECOV_RESOURCES_GOLD">"c9018"</definedName>
    <definedName name="IQ_INDICATED_RECOV_RESOURCES_IRON">"c9392"</definedName>
    <definedName name="IQ_INDICATED_RECOV_RESOURCES_LEAD">"c9445"</definedName>
    <definedName name="IQ_INDICATED_RECOV_RESOURCES_MANG">"c9498"</definedName>
    <definedName name="IQ_INDICATED_RECOV_RESOURCES_MET_COAL">"c9752"</definedName>
    <definedName name="IQ_INDICATED_RECOV_RESOURCES_MOLYB">"c9710"</definedName>
    <definedName name="IQ_INDICATED_RECOV_RESOURCES_NICK">"c9286"</definedName>
    <definedName name="IQ_INDICATED_RECOV_RESOURCES_PLAT">"c9124"</definedName>
    <definedName name="IQ_INDICATED_RECOV_RESOURCES_SILVER">"c9071"</definedName>
    <definedName name="IQ_INDICATED_RECOV_RESOURCES_STEAM">"c9782"</definedName>
    <definedName name="IQ_INDICATED_RECOV_RESOURCES_TITAN">"c9551"</definedName>
    <definedName name="IQ_INDICATED_RECOV_RESOURCES_URAN">"c9604"</definedName>
    <definedName name="IQ_INDICATED_RECOV_RESOURCES_ZINC">"c9339"</definedName>
    <definedName name="IQ_INDICATED_RESOURCES_CALORIFIC_VALUE_COAL">"c9807"</definedName>
    <definedName name="IQ_INDICATED_RESOURCES_CALORIFIC_VALUE_MET_COAL">"c9747"</definedName>
    <definedName name="IQ_INDICATED_RESOURCES_CALORIFIC_VALUE_STEAM">"c9777"</definedName>
    <definedName name="IQ_INDICATED_RESOURCES_GRADE_ALUM">"c9225"</definedName>
    <definedName name="IQ_INDICATED_RESOURCES_GRADE_COP">"c9169"</definedName>
    <definedName name="IQ_INDICATED_RESOURCES_GRADE_DIAM">"c9649"</definedName>
    <definedName name="IQ_INDICATED_RESOURCES_GRADE_GOLD">"c9010"</definedName>
    <definedName name="IQ_INDICATED_RESOURCES_GRADE_IRON">"c9384"</definedName>
    <definedName name="IQ_INDICATED_RESOURCES_GRADE_LEAD">"c9437"</definedName>
    <definedName name="IQ_INDICATED_RESOURCES_GRADE_MANG">"c9490"</definedName>
    <definedName name="IQ_INDICATED_RESOURCES_GRADE_MOLYB">"c9702"</definedName>
    <definedName name="IQ_INDICATED_RESOURCES_GRADE_NICK">"c9278"</definedName>
    <definedName name="IQ_INDICATED_RESOURCES_GRADE_PLAT">"c9116"</definedName>
    <definedName name="IQ_INDICATED_RESOURCES_GRADE_SILVER">"c9063"</definedName>
    <definedName name="IQ_INDICATED_RESOURCES_GRADE_TITAN">"c9543"</definedName>
    <definedName name="IQ_INDICATED_RESOURCES_GRADE_URAN">"c9596"</definedName>
    <definedName name="IQ_INDICATED_RESOURCES_GRADE_ZINC">"c9331"</definedName>
    <definedName name="IQ_INDIVIDUAL">"c15182"</definedName>
    <definedName name="IQ_INDIVIDUAL_ACTIVE_BOARD_MEMBERSHIPS">"c15201"</definedName>
    <definedName name="IQ_INDIVIDUAL_ACTIVE_PRO_AFFILIATIONS">"c15199"</definedName>
    <definedName name="IQ_INDIVIDUAL_AGE">"c15191"</definedName>
    <definedName name="IQ_INDIVIDUAL_ALL_OTHER_COMP">"c19040"</definedName>
    <definedName name="IQ_INDIVIDUAL_ANNUAL_CASH_COMP">"c19041"</definedName>
    <definedName name="IQ_INDIVIDUAL_AS_REPORTED_COMP">"c19045"</definedName>
    <definedName name="IQ_INDIVIDUAL_AS_REPORTED_DIRECTOR_COMP">"c19057"</definedName>
    <definedName name="IQ_INDIVIDUAL_ASSISTANT_EMAIL">"c15206"</definedName>
    <definedName name="IQ_INDIVIDUAL_ASSISTANT_FAX">"c15208"</definedName>
    <definedName name="IQ_INDIVIDUAL_ASSISTANT_NAME">"c15205"</definedName>
    <definedName name="IQ_INDIVIDUAL_ASSISTANT_PHONE">"c15207"</definedName>
    <definedName name="IQ_INDIVIDUAL_BACKGROUND">"c15184"</definedName>
    <definedName name="IQ_INDIVIDUAL_BONUS">"c19036"</definedName>
    <definedName name="IQ_INDIVIDUAL_CALCULATED_COMP">"c19043"</definedName>
    <definedName name="IQ_INDIVIDUAL_CHANGE_PENSION">"c19058"</definedName>
    <definedName name="IQ_INDIVIDUAL_DIRECT_FAX">"c15189"</definedName>
    <definedName name="IQ_INDIVIDUAL_DIRECT_PHONE">"c15188"</definedName>
    <definedName name="IQ_INDIVIDUAL_DIRECTOR_BONUS">"c19052"</definedName>
    <definedName name="IQ_INDIVIDUAL_DIRECTOR_CHANGE_PENSION">"c19053"</definedName>
    <definedName name="IQ_INDIVIDUAL_DIRECTOR_FEE">"c19049"</definedName>
    <definedName name="IQ_INDIVIDUAL_DIRECTOR_NON_EQUITY_COMP">"c19054"</definedName>
    <definedName name="IQ_INDIVIDUAL_DIRECTOR_OPTION_AWARDS">"c19050"</definedName>
    <definedName name="IQ_INDIVIDUAL_DIRECTOR_OTHER">"c19051"</definedName>
    <definedName name="IQ_INDIVIDUAL_DIRECTOR_STOCK_AWARDS">"c19055"</definedName>
    <definedName name="IQ_INDIVIDUAL_DIRECTOR_STOCK_GRANTS">"c19082"</definedName>
    <definedName name="IQ_INDIVIDUAL_DIRECTOR_STOCK_OPTIONS">"c19056"</definedName>
    <definedName name="IQ_INDIVIDUAL_EDUCATION">"c15203"</definedName>
    <definedName name="IQ_INDIVIDUAL_EMAIL">"c15193"</definedName>
    <definedName name="IQ_INDIVIDUAL_EQUITY_INCENTIVE">"c19078"</definedName>
    <definedName name="IQ_INDIVIDUAL_EST_PAYMENTS_CHANGE_CONTROL">"c19047"</definedName>
    <definedName name="IQ_INDIVIDUAL_EST_PAYMENTS_TERMINATION">"c19059"</definedName>
    <definedName name="IQ_INDIVIDUAL_EXERCISABLE_OPTIONS">"c19062"</definedName>
    <definedName name="IQ_INDIVIDUAL_EXERCISABLE_VALUES">"c19063"</definedName>
    <definedName name="IQ_INDIVIDUAL_EXERCISED_OPTIONS">"c19060"</definedName>
    <definedName name="IQ_INDIVIDUAL_EXERCISED_VALUES">"c19061"</definedName>
    <definedName name="IQ_INDIVIDUAL_FAMILY_LOAN_DOM_QUARTERLY_AVG_FFIEC">"c15479"</definedName>
    <definedName name="IQ_INDIVIDUAL_HOME_ADDRESS">"c15194"</definedName>
    <definedName name="IQ_INDIVIDUAL_HOME_FAX">"c15196"</definedName>
    <definedName name="IQ_INDIVIDUAL_HOME_PHONE">"c15195"</definedName>
    <definedName name="IQ_INDIVIDUAL_LT_INCENTIVE">"c19039"</definedName>
    <definedName name="IQ_INDIVIDUAL_MAIN_FAX">"c15187"</definedName>
    <definedName name="IQ_INDIVIDUAL_MAIN_PHONE">"c15186"</definedName>
    <definedName name="IQ_INDIVIDUAL_MARKET_VALUE_SHARES_NOT_VESTED">"c19077"</definedName>
    <definedName name="IQ_INDIVIDUAL_MOBILE">"c15198"</definedName>
    <definedName name="IQ_INDIVIDUAL_NICKNAME">"c15192"</definedName>
    <definedName name="IQ_INDIVIDUAL_NON_EQUITY_INCENTIVE">"c19048"</definedName>
    <definedName name="IQ_INDIVIDUAL_NOTES">"c15204"</definedName>
    <definedName name="IQ_INDIVIDUAL_NUM_SHARED_NOT_VESTED">"c19076"</definedName>
    <definedName name="IQ_INDIVIDUAL_NUM_SHARES_ACQUIRED">"c19074"</definedName>
    <definedName name="IQ_INDIVIDUAL_OFFICE_ADDRESS">"c15185"</definedName>
    <definedName name="IQ_INDIVIDUAL_OPTION_AWARDS">"c19044"</definedName>
    <definedName name="IQ_INDIVIDUAL_OPTION_MARKET_PRICE">"c19073"</definedName>
    <definedName name="IQ_INDIVIDUAL_OPTION_PRICE">"c19072"</definedName>
    <definedName name="IQ_INDIVIDUAL_OTHER_ANNUAL_COMP">"c19037"</definedName>
    <definedName name="IQ_INDIVIDUAL_OTHER_COMP">"c19046"</definedName>
    <definedName name="IQ_INDIVIDUAL_OTHER_PHONE">"c15197"</definedName>
    <definedName name="IQ_INDIVIDUAL_PARTNER_CORP_NON_TRANS_ACCTS_FFIEC">"c15322"</definedName>
    <definedName name="IQ_INDIVIDUAL_PARTNER_CORP_TRANS_ACCTS_FFIEC">"c15314"</definedName>
    <definedName name="IQ_INDIVIDUAL_PARTNER_CORPS_FOREIGN_DEP_FFIEC">"c15342"</definedName>
    <definedName name="IQ_INDIVIDUAL_PRIOR_BOARD_MEMBERSHIPS">"c15202"</definedName>
    <definedName name="IQ_INDIVIDUAL_PRIOR_PRO_AFFILIATIONS">"c15200"</definedName>
    <definedName name="IQ_INDIVIDUAL_RESTRICTED_STOCK_COMP">"c19038"</definedName>
    <definedName name="IQ_INDIVIDUAL_SALARY">"c19035"</definedName>
    <definedName name="IQ_INDIVIDUAL_SPECIALTY">"c15190"</definedName>
    <definedName name="IQ_INDIVIDUAL_ST_COMP">"c19042"</definedName>
    <definedName name="IQ_INDIVIDUAL_TITLE">"c15183"</definedName>
    <definedName name="IQ_INDIVIDUAL_TOTAL_NUM_STOCK_AWARDS">"c19081"</definedName>
    <definedName name="IQ_INDIVIDUAL_TOTAL_OPTIONS">"c19070"</definedName>
    <definedName name="IQ_INDIVIDUAL_TOTAL_STOCK_VALUE">"c19080"</definedName>
    <definedName name="IQ_INDIVIDUAL_TOTAL_VALUE_OPTIONS">"c19071"</definedName>
    <definedName name="IQ_INDIVIDUAL_UNCLASSIFIED_OPTIONS">"c19066"</definedName>
    <definedName name="IQ_INDIVIDUAL_UNCLASSIFIED_OPTIONS_VALUE">"c19067"</definedName>
    <definedName name="IQ_INDIVIDUAL_UNEARNED_STOCK_VALUE">"c19079"</definedName>
    <definedName name="IQ_INDIVIDUAL_UNEXERCISABLE_OPTIONS">"c19064"</definedName>
    <definedName name="IQ_INDIVIDUAL_UNEXERCISABLE_VALUES">"c19065"</definedName>
    <definedName name="IQ_INDIVIDUAL_UNEXERCISED_UNEARNED_OPTIONS">"c19068"</definedName>
    <definedName name="IQ_INDIVIDUAL_UNEXERCISED_UNEARNED_OPTIONS_VALUE">"c19069"</definedName>
    <definedName name="IQ_INDIVIDUAL_VALUE_VESTING">"c19075"</definedName>
    <definedName name="IQ_INDIVIDUALS_CHARGE_OFFS_FDIC">"c6599"</definedName>
    <definedName name="IQ_INDIVIDUALS_GROSS_LOANS_FFIEC">"c13411"</definedName>
    <definedName name="IQ_INDIVIDUALS_LOANS_FDIC">"c6318"</definedName>
    <definedName name="IQ_INDIVIDUALS_NET_CHARGE_OFFS_FDIC">"c6637"</definedName>
    <definedName name="IQ_INDIVIDUALS_OTHER_LOANS_FDIC">"c6321"</definedName>
    <definedName name="IQ_INDIVIDUALS_PARTNERSHIPS_CORP_DEPOSITS_FOREIGN_FDIC">"c6479"</definedName>
    <definedName name="IQ_INDIVIDUALS_PARTNERSHIPS_CORP_NONTRANSACTION_ACCOUNTS_FDIC">"c6545"</definedName>
    <definedName name="IQ_INDIVIDUALS_PARTNERSHIPS_CORP_TOTAL_DEPOSITS_FDIC">"c6471"</definedName>
    <definedName name="IQ_INDIVIDUALS_PARTNERSHIPS_CORP_TRANSACTION_ACCOUNTS_FDIC">"c6537"</definedName>
    <definedName name="IQ_INDIVIDUALS_RECOVERIES_FDIC">"c6618"</definedName>
    <definedName name="IQ_INDIVIDUALS_RISK_BASED_FFIEC">"c13432"</definedName>
    <definedName name="IQ_INDUSTRIAL_AUTO_SALES_DOMESTIC">"c20767"</definedName>
    <definedName name="IQ_INDUSTRIAL_AUTO_SALES_FOREIGN">"c20768"</definedName>
    <definedName name="IQ_INDUSTRIAL_AUTO_SALES_TOTAL">"c20769"</definedName>
    <definedName name="IQ_INDUSTRIAL_CAPACITY_UTILIZATION">"c20770"</definedName>
    <definedName name="IQ_INDUSTRIAL_IPI">"c20771"</definedName>
    <definedName name="IQ_INDUSTRIAL_MV_ASSEMBLIES_AUTO">"c20772"</definedName>
    <definedName name="IQ_INDUSTRIAL_MV_ASSEMBLIES_TOTAL">"c20773"</definedName>
    <definedName name="IQ_INDUSTRIAL_MV_ASSEMBLIES_TRUCKS">"c20774"</definedName>
    <definedName name="IQ_INDUSTRIAL_MV_ASSEMBLIES_TRUCKS_HEAVY">"c20775"</definedName>
    <definedName name="IQ_INDUSTRIAL_MV_ASSEMBLIES_TRUCKS_LIGHT">"c20776"</definedName>
    <definedName name="IQ_INDUSTRIAL_PROD">"c6895"</definedName>
    <definedName name="IQ_INDUSTRIAL_PROD_APR">"c7555"</definedName>
    <definedName name="IQ_INDUSTRIAL_PROD_APR_FC">"c8435"</definedName>
    <definedName name="IQ_INDUSTRIAL_PROD_FC">"c7775"</definedName>
    <definedName name="IQ_INDUSTRIAL_PROD_POP">"c7115"</definedName>
    <definedName name="IQ_INDUSTRIAL_PROD_POP_FC">"c7995"</definedName>
    <definedName name="IQ_INDUSTRIAL_PROD_YOY">"c7335"</definedName>
    <definedName name="IQ_INDUSTRIAL_PROD_YOY_FC">"c8215"</definedName>
    <definedName name="IQ_INDUSTRY">"c3601"</definedName>
    <definedName name="IQ_INDUSTRY_GROUP">"c3602"</definedName>
    <definedName name="IQ_INDUSTRY_SECTOR">"c3603"</definedName>
    <definedName name="IQ_INFERRED_ATTRIB_ORE_RESOURCES_ALUM">"c9240"</definedName>
    <definedName name="IQ_INFERRED_ATTRIB_ORE_RESOURCES_COP">"c9184"</definedName>
    <definedName name="IQ_INFERRED_ATTRIB_ORE_RESOURCES_DIAM">"c9664"</definedName>
    <definedName name="IQ_INFERRED_ATTRIB_ORE_RESOURCES_GOLD">"c9025"</definedName>
    <definedName name="IQ_INFERRED_ATTRIB_ORE_RESOURCES_IRON">"c9399"</definedName>
    <definedName name="IQ_INFERRED_ATTRIB_ORE_RESOURCES_LEAD">"c9452"</definedName>
    <definedName name="IQ_INFERRED_ATTRIB_ORE_RESOURCES_MANG">"c9505"</definedName>
    <definedName name="IQ_INFERRED_ATTRIB_ORE_RESOURCES_MOLYB">"c9717"</definedName>
    <definedName name="IQ_INFERRED_ATTRIB_ORE_RESOURCES_NICK">"c9293"</definedName>
    <definedName name="IQ_INFERRED_ATTRIB_ORE_RESOURCES_PLAT">"c9131"</definedName>
    <definedName name="IQ_INFERRED_ATTRIB_ORE_RESOURCES_SILVER">"c9078"</definedName>
    <definedName name="IQ_INFERRED_ATTRIB_ORE_RESOURCES_TITAN">"c9558"</definedName>
    <definedName name="IQ_INFERRED_ATTRIB_ORE_RESOURCES_URAN">"c9611"</definedName>
    <definedName name="IQ_INFERRED_ATTRIB_ORE_RESOURCES_ZINC">"c9346"</definedName>
    <definedName name="IQ_INFERRED_ORE_RESOURCES_ALUM">"c9228"</definedName>
    <definedName name="IQ_INFERRED_ORE_RESOURCES_COP">"c9172"</definedName>
    <definedName name="IQ_INFERRED_ORE_RESOURCES_DIAM">"c9652"</definedName>
    <definedName name="IQ_INFERRED_ORE_RESOURCES_GOLD">"c9013"</definedName>
    <definedName name="IQ_INFERRED_ORE_RESOURCES_IRON">"c9387"</definedName>
    <definedName name="IQ_INFERRED_ORE_RESOURCES_LEAD">"c9440"</definedName>
    <definedName name="IQ_INFERRED_ORE_RESOURCES_MANG">"c9493"</definedName>
    <definedName name="IQ_INFERRED_ORE_RESOURCES_MOLYB">"c9705"</definedName>
    <definedName name="IQ_INFERRED_ORE_RESOURCES_NICK">"c9281"</definedName>
    <definedName name="IQ_INFERRED_ORE_RESOURCES_PLAT">"c9119"</definedName>
    <definedName name="IQ_INFERRED_ORE_RESOURCES_SILVER">"c9066"</definedName>
    <definedName name="IQ_INFERRED_ORE_RESOURCES_TITAN">"c9546"</definedName>
    <definedName name="IQ_INFERRED_ORE_RESOURCES_URAN">"c9599"</definedName>
    <definedName name="IQ_INFERRED_ORE_RESOURCES_ZINC">"c9334"</definedName>
    <definedName name="IQ_INFERRED_RECOV_ATTRIB_RESOURCES_ALUM">"c9245"</definedName>
    <definedName name="IQ_INFERRED_RECOV_ATTRIB_RESOURCES_COAL">"c9819"</definedName>
    <definedName name="IQ_INFERRED_RECOV_ATTRIB_RESOURCES_COP">"c9189"</definedName>
    <definedName name="IQ_INFERRED_RECOV_ATTRIB_RESOURCES_DIAM">"c9669"</definedName>
    <definedName name="IQ_INFERRED_RECOV_ATTRIB_RESOURCES_GOLD">"c9030"</definedName>
    <definedName name="IQ_INFERRED_RECOV_ATTRIB_RESOURCES_IRON">"c9404"</definedName>
    <definedName name="IQ_INFERRED_RECOV_ATTRIB_RESOURCES_LEAD">"c9457"</definedName>
    <definedName name="IQ_INFERRED_RECOV_ATTRIB_RESOURCES_MANG">"c9510"</definedName>
    <definedName name="IQ_INFERRED_RECOV_ATTRIB_RESOURCES_MET_COAL">"c9759"</definedName>
    <definedName name="IQ_INFERRED_RECOV_ATTRIB_RESOURCES_MOLYB">"c9722"</definedName>
    <definedName name="IQ_INFERRED_RECOV_ATTRIB_RESOURCES_NICK">"c9298"</definedName>
    <definedName name="IQ_INFERRED_RECOV_ATTRIB_RESOURCES_PLAT">"c9136"</definedName>
    <definedName name="IQ_INFERRED_RECOV_ATTRIB_RESOURCES_SILVER">"c9083"</definedName>
    <definedName name="IQ_INFERRED_RECOV_ATTRIB_RESOURCES_STEAM">"c9789"</definedName>
    <definedName name="IQ_INFERRED_RECOV_ATTRIB_RESOURCES_TITAN">"c9563"</definedName>
    <definedName name="IQ_INFERRED_RECOV_ATTRIB_RESOURCES_URAN">"c9616"</definedName>
    <definedName name="IQ_INFERRED_RECOV_ATTRIB_RESOURCES_ZINC">"c9351"</definedName>
    <definedName name="IQ_INFERRED_RECOV_RESOURCES_ALUM">"c9235"</definedName>
    <definedName name="IQ_INFERRED_RECOV_RESOURCES_COAL">"c9814"</definedName>
    <definedName name="IQ_INFERRED_RECOV_RESOURCES_COP">"c9179"</definedName>
    <definedName name="IQ_INFERRED_RECOV_RESOURCES_DIAM">"c9659"</definedName>
    <definedName name="IQ_INFERRED_RECOV_RESOURCES_GOLD">"c9020"</definedName>
    <definedName name="IQ_INFERRED_RECOV_RESOURCES_IRON">"c9394"</definedName>
    <definedName name="IQ_INFERRED_RECOV_RESOURCES_LEAD">"c9447"</definedName>
    <definedName name="IQ_INFERRED_RECOV_RESOURCES_MANG">"c9500"</definedName>
    <definedName name="IQ_INFERRED_RECOV_RESOURCES_MET_COAL">"c9754"</definedName>
    <definedName name="IQ_INFERRED_RECOV_RESOURCES_MOLYB">"c9712"</definedName>
    <definedName name="IQ_INFERRED_RECOV_RESOURCES_NICK">"c9288"</definedName>
    <definedName name="IQ_INFERRED_RECOV_RESOURCES_PLAT">"c9126"</definedName>
    <definedName name="IQ_INFERRED_RECOV_RESOURCES_SILVER">"c9073"</definedName>
    <definedName name="IQ_INFERRED_RECOV_RESOURCES_STEAM">"c9784"</definedName>
    <definedName name="IQ_INFERRED_RECOV_RESOURCES_TITAN">"c9553"</definedName>
    <definedName name="IQ_INFERRED_RECOV_RESOURCES_URAN">"c9606"</definedName>
    <definedName name="IQ_INFERRED_RECOV_RESOURCES_ZINC">"c9341"</definedName>
    <definedName name="IQ_INFERRED_RESOURCES_CALORIFIC_VALUE_COAL">"c9809"</definedName>
    <definedName name="IQ_INFERRED_RESOURCES_CALORIFIC_VALUE_MET_COAL">"c9749"</definedName>
    <definedName name="IQ_INFERRED_RESOURCES_CALORIFIC_VALUE_STEAM">"c9779"</definedName>
    <definedName name="IQ_INFERRED_RESOURCES_GRADE_ALUM">"c9229"</definedName>
    <definedName name="IQ_INFERRED_RESOURCES_GRADE_COP">"c9173"</definedName>
    <definedName name="IQ_INFERRED_RESOURCES_GRADE_DIAM">"c9653"</definedName>
    <definedName name="IQ_INFERRED_RESOURCES_GRADE_GOLD">"c9014"</definedName>
    <definedName name="IQ_INFERRED_RESOURCES_GRADE_IRON">"c9388"</definedName>
    <definedName name="IQ_INFERRED_RESOURCES_GRADE_LEAD">"c9441"</definedName>
    <definedName name="IQ_INFERRED_RESOURCES_GRADE_MANG">"c9494"</definedName>
    <definedName name="IQ_INFERRED_RESOURCES_GRADE_MOLYB">"c9706"</definedName>
    <definedName name="IQ_INFERRED_RESOURCES_GRADE_NICK">"c9282"</definedName>
    <definedName name="IQ_INFERRED_RESOURCES_GRADE_PLAT">"c9120"</definedName>
    <definedName name="IQ_INFERRED_RESOURCES_GRADE_SILVER">"c9067"</definedName>
    <definedName name="IQ_INFERRED_RESOURCES_GRADE_TITAN">"c9547"</definedName>
    <definedName name="IQ_INFERRED_RESOURCES_GRADE_URAN">"c9600"</definedName>
    <definedName name="IQ_INFERRED_RESOURCES_GRADE_ZINC">"c9335"</definedName>
    <definedName name="IQ_INFLATION_CPI_APPAREL">"c20777"</definedName>
    <definedName name="IQ_INFLATION_CPI_EDUCATION">"c20778"</definedName>
    <definedName name="IQ_INFLATION_CPI_FOOD">"c20779"</definedName>
    <definedName name="IQ_INFLATION_CPI_HOUSING">"c20780"</definedName>
    <definedName name="IQ_INFLATION_CPI_MEDICAL">"c20781"</definedName>
    <definedName name="IQ_INFLATION_CPI_OTHER">"c20782"</definedName>
    <definedName name="IQ_INFLATION_CPI_RECREATION">"c20783"</definedName>
    <definedName name="IQ_INFLATION_CPI_TRANSPORTATION">"c20784"</definedName>
    <definedName name="IQ_INFLATION_CPI_TRANSPORTATION_PUBLIC">"c20785"</definedName>
    <definedName name="IQ_INFLATION_CPI_URBAN_ALL">"c20786"</definedName>
    <definedName name="IQ_INFLATION_PPI_FINISHED_GOODS">"c20787"</definedName>
    <definedName name="IQ_INFLATION_PPI_FINISHED_GOODS_EX_FOOD_ENERGY">"c20788"</definedName>
    <definedName name="IQ_INFLATION_RATE">"c6899"</definedName>
    <definedName name="IQ_INFLATION_RATE_CORE">"c11783"</definedName>
    <definedName name="IQ_INFLATION_RATE_CORE_POP">"c11784"</definedName>
    <definedName name="IQ_INFLATION_RATE_CORE_YOY">"c11785"</definedName>
    <definedName name="IQ_INFLATION_RATE_FC">"c7779"</definedName>
    <definedName name="IQ_INFLATION_RATE_POP">"c7119"</definedName>
    <definedName name="IQ_INFLATION_RATE_POP_FC">"c7999"</definedName>
    <definedName name="IQ_INFLATION_RATE_YOY">"c7339"</definedName>
    <definedName name="IQ_INFLATION_RATE_YOY_FC">"c8219"</definedName>
    <definedName name="IQ_INITIAL_CLAIMS">"c6900"</definedName>
    <definedName name="IQ_INITIAL_CLAIMS_APR">"c7560"</definedName>
    <definedName name="IQ_INITIAL_CLAIMS_APR_FC">"c8440"</definedName>
    <definedName name="IQ_INITIAL_CLAIMS_FC">"c7780"</definedName>
    <definedName name="IQ_INITIAL_CLAIMS_POP">"c7120"</definedName>
    <definedName name="IQ_INITIAL_CLAIMS_POP_FC">"c8000"</definedName>
    <definedName name="IQ_INITIAL_TRANSACTION">"c18885"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CM">"c572"</definedName>
    <definedName name="IQ_INS_SETTLE_FIN">"c573"</definedName>
    <definedName name="IQ_INS_SETTLE_INS">"c574"</definedName>
    <definedName name="IQ_INS_SETTLE_RE">"c6223"</definedName>
    <definedName name="IQ_INS_SETTLE_REIT">"c575"</definedName>
    <definedName name="IQ_INS_SETTLE_SUPPLE">"c13814"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CIQID">"c19101"</definedName>
    <definedName name="IQ_INSIDER_DERIVATIVES">"c19102"</definedName>
    <definedName name="IQ_INSIDER_LOANS_FDIC">"c6365"</definedName>
    <definedName name="IQ_INSIDER_NAME">"c19100"</definedName>
    <definedName name="IQ_INSIDER_OVER_TOTAL">"c24737"</definedName>
    <definedName name="IQ_INSIDER_OWNER">"c577"</definedName>
    <definedName name="IQ_INSIDER_PERCENT">"c578"</definedName>
    <definedName name="IQ_INSIDER_POSITION_DATE">"c19104"</definedName>
    <definedName name="IQ_INSIDER_SHARES">"c579"</definedName>
    <definedName name="IQ_INSIDER_VALUE">"c19103"</definedName>
    <definedName name="IQ_INST_DEPOSITS">"c89"</definedName>
    <definedName name="IQ_INSTITUTION_TYPE">"c24730"</definedName>
    <definedName name="IQ_INSTITUTIONAL_CIQID">"c19106"</definedName>
    <definedName name="IQ_INSTITUTIONAL_DERIVATIVES">"c19107"</definedName>
    <definedName name="IQ_INSTITUTIONAL_NAME">"c19105"</definedName>
    <definedName name="IQ_INSTITUTIONAL_OVER_TOTAL">"c24738"</definedName>
    <definedName name="IQ_INSTITUTIONAL_OWNER">"c580"</definedName>
    <definedName name="IQ_INSTITUTIONAL_PERCENT">"c581"</definedName>
    <definedName name="IQ_INSTITUTIONAL_POSITION_DATE">"c19109"</definedName>
    <definedName name="IQ_INSTITUTIONAL_SHARES">"c582"</definedName>
    <definedName name="IQ_INSTITUTIONAL_VALUE">"c19108"</definedName>
    <definedName name="IQ_INSTITUTIONS_EARNINGS_GAINS_FDIC">"c6723"</definedName>
    <definedName name="IQ_INSUR_RECEIV">"c1600"</definedName>
    <definedName name="IQ_INSURANCE_COMMISSION_FEES_FDIC">"c6670"</definedName>
    <definedName name="IQ_INSURANCE_REINSURANCE_UNDERWRITING_INCOME_FFIEC">"c13008"</definedName>
    <definedName name="IQ_INSURANCE_REV_OPERATING_INC_FFIEC">"c13387"</definedName>
    <definedName name="IQ_INSURANCE_UNDERWRITING_INCOME_FDIC">"c6671"</definedName>
    <definedName name="IQ_INSURED_GUARANTEED_AGENCY_US_SPONSORED_ENTERPRISE_THRIFT">"c24830"</definedName>
    <definedName name="IQ_INT_ADVANCES_FHLB_THRIFT">"c24759"</definedName>
    <definedName name="IQ_INT_BEARING_DEPOSITS">"c1166"</definedName>
    <definedName name="IQ_INT_BEARING_FUNDS_AVG_ASSETS_FFIEC">"c13355"</definedName>
    <definedName name="IQ_INT_BEARING_LIABILITIES_REPRICE_ASSETS_TOT_FFIEC">"c13452"</definedName>
    <definedName name="IQ_INT_BORROW">"c583"</definedName>
    <definedName name="IQ_INT_COMM_LOANS_LEASES_THRIFT">"c24748"</definedName>
    <definedName name="IQ_INT_CONSUMER_LOANS_LEASES_THRIFT">"c24749"</definedName>
    <definedName name="IQ_INT_DEMAND_NOTES_FDIC">"c6567"</definedName>
    <definedName name="IQ_INT_DEPOSITS">"c584"</definedName>
    <definedName name="IQ_INT_DEPOSITS_DOM_FFIEC">"c12852"</definedName>
    <definedName name="IQ_INT_DEPOSITS_DOM_QUARTERLY_AVG_FFIEC">"c13088"</definedName>
    <definedName name="IQ_INT_DEPOSITS_FOREIGN_FFIEC">"c12855"</definedName>
    <definedName name="IQ_INT_DEPOSITS_FOREIGN_QUARTERLY_AVG_FFIEC">"c13089"</definedName>
    <definedName name="IQ_INT_DEPOSITS_INV_SEC_THRIFT">"c24745"</definedName>
    <definedName name="IQ_INT_DEPOSITS_THRIFT">"c24757"</definedName>
    <definedName name="IQ_INT_DIV_INC">"c585"</definedName>
    <definedName name="IQ_INT_DIV_INC_MBS_FFIEC">"c12984"</definedName>
    <definedName name="IQ_INT_DIV_INC_SECURITIES_FFIEC">"c12982"</definedName>
    <definedName name="IQ_INT_DIV_INC_SECURITIES_OTHER_FFIEC">"c12985"</definedName>
    <definedName name="IQ_INT_DIV_INC_TREASURY_SECURITIES_FFIEC">"c12983"</definedName>
    <definedName name="IQ_INT_DOMESTIC_DEPOSITS_FDIC">"c6564"</definedName>
    <definedName name="IQ_INT_EARNING_DEPOSITS_FHLBS_THRIFT">"c24819"</definedName>
    <definedName name="IQ_INT_ESCROWS_THRIFT">"c24758"</definedName>
    <definedName name="IQ_INT_EXP_AVG_ASSETS_FFIEC">"c13357"</definedName>
    <definedName name="IQ_INT_EXP_AVG_ASSETS_THRIFT">"c25648"</definedName>
    <definedName name="IQ_INT_EXP_AVG_EARNING_ASSETS_THRIFT">"c25667"</definedName>
    <definedName name="IQ_INT_EXP_BR">"c586"</definedName>
    <definedName name="IQ_INT_EXP_CM">"c586"</definedName>
    <definedName name="IQ_INT_EXP_COVERAGE">"c587"</definedName>
    <definedName name="IQ_INT_EXP_EARNING_ASSETS_FFIEC">"c13376"</definedName>
    <definedName name="IQ_INT_EXP_FED_FUNDS_PURCHASED_FFIEC">"c12996"</definedName>
    <definedName name="IQ_INT_EXP_FIN">"c588"</definedName>
    <definedName name="IQ_INT_EXP_FULLY_INSURED_BROKERED_DEPOSITS_THRIFT">"c24982"</definedName>
    <definedName name="IQ_INT_EXP_INCL_CAP">"c2988"</definedName>
    <definedName name="IQ_INT_EXP_INS">"c589"</definedName>
    <definedName name="IQ_INT_EXP_LTD">"c2086"</definedName>
    <definedName name="IQ_INT_EXP_OTHER_BROKERED_DEPOSITS_THRIFT">"c24983"</definedName>
    <definedName name="IQ_INT_EXP_RE">"c6224"</definedName>
    <definedName name="IQ_INT_EXP_REIT">"c590"</definedName>
    <definedName name="IQ_INT_EXP_TOTAL">"c591"</definedName>
    <definedName name="IQ_INT_EXP_TOTAL_BNK_SUBTOTAL_AP">"c8977"</definedName>
    <definedName name="IQ_INT_EXP_TOTAL_FDIC">"c6569"</definedName>
    <definedName name="IQ_INT_EXP_UTI">"c592"</definedName>
    <definedName name="IQ_INT_EXPENSE_AVG_ASSET">"c15705"</definedName>
    <definedName name="IQ_INT_FED_FUNDS_FDIC">"c6566"</definedName>
    <definedName name="IQ_INT_FEE_INC_ACCEPTANCE_OTHER_BANKS_DOM_FFIEC">"c15357"</definedName>
    <definedName name="IQ_INT_FEE_INC_AGRICULTURE_LOANS_FARMERS_DOM_FFIEC">"c15355"</definedName>
    <definedName name="IQ_INT_FEE_INC_COMM_IND_LOANS_DOM_FFIEC">"c15356"</definedName>
    <definedName name="IQ_INT_FEE_INC_CREDIT_CARDS_DOM_FFIEC">"c15358"</definedName>
    <definedName name="IQ_INT_FEE_INC_DEPOSITORY_LOANS_DOM_FFIEC">"c15354"</definedName>
    <definedName name="IQ_INT_FEE_INC_FOREIGN_GOVT_LOANS_DOM_FFIEC">"c15360"</definedName>
    <definedName name="IQ_INT_FEE_INC_INDIVIDUAL_LOANS_DOM_FFIEC">"c15359"</definedName>
    <definedName name="IQ_INT_FEE_INC_LOANS_1_4_DOM_FFIEC">"c12976"</definedName>
    <definedName name="IQ_INT_FEE_INC_LOANS_DOM_FFIEC">"c13335"</definedName>
    <definedName name="IQ_INT_FEE_INC_LOANS_FOREIGN_FFIEC">"c12979"</definedName>
    <definedName name="IQ_INT_FEE_INC_LOANS_OTHER_DOM_FFIEC">"c12978"</definedName>
    <definedName name="IQ_INT_FEE_INC_RE_LOANS_DOM_FFIEC">"c15353"</definedName>
    <definedName name="IQ_INT_FEE_INC_SECURED_RE_DOM_FFIEC">"c12977"</definedName>
    <definedName name="IQ_INT_FEE_INC_TAX_EXEMPT_OBLIGATIONS_DOM_FFIEC">"c15362"</definedName>
    <definedName name="IQ_INT_FEE_INC_TAXABLE_OBLIGATIONS_DOM_FFIEC">"c15361"</definedName>
    <definedName name="IQ_INT_FEE_INCOME_FFIEC">"c12974"</definedName>
    <definedName name="IQ_INT_FOREIGN_DEPOSITS_FDIC">"c6565"</definedName>
    <definedName name="IQ_INT_INC_AVG_ASSETS_FFIEC">"c13356"</definedName>
    <definedName name="IQ_INT_INC_BR">"c593"</definedName>
    <definedName name="IQ_INT_INC_CM">"c593"</definedName>
    <definedName name="IQ_INT_INC_DEPOSITORY_INST_FDIC">"c6558"</definedName>
    <definedName name="IQ_INT_INC_DOM_LOANS_FDIC">"c6555"</definedName>
    <definedName name="IQ_INT_INC_DUE_DEPOSITORY_INSTITUTIONS_FFIEC">"c12981"</definedName>
    <definedName name="IQ_INT_INC_EARNING_ASSETS_FFIEC">"c13375"</definedName>
    <definedName name="IQ_INT_INC_FED_FUNDS_FDIC">"c6561"</definedName>
    <definedName name="IQ_INT_INC_FED_FUNDS_SOLD_FFIEC">"c12987"</definedName>
    <definedName name="IQ_INT_INC_FIN">"c594"</definedName>
    <definedName name="IQ_INT_INC_FOREIGN_LOANS_FDIC">"c6556"</definedName>
    <definedName name="IQ_INT_INC_INVEST">"c595"</definedName>
    <definedName name="IQ_INT_INC_LEASE_RECEIVABLES_FDIC">"c6557"</definedName>
    <definedName name="IQ_INT_INC_LOANS">"c596"</definedName>
    <definedName name="IQ_INT_INC_OTHER_FDIC">"c6562"</definedName>
    <definedName name="IQ_INT_INC_RE">"c6225"</definedName>
    <definedName name="IQ_INT_INC_REIT">"c597"</definedName>
    <definedName name="IQ_INT_INC_SECURITIES_FDIC">"c6559"</definedName>
    <definedName name="IQ_INT_INC_TE_AVG_ASSETS_FFIEC">"c13358"</definedName>
    <definedName name="IQ_INT_INC_TE_EARNING_ASSETS_FFIEC">"c13377"</definedName>
    <definedName name="IQ_INT_INC_TOTAL">"c598"</definedName>
    <definedName name="IQ_INT_INC_TOTAL_BNK_SUBTOTAL_AP">"c8976"</definedName>
    <definedName name="IQ_INT_INC_TOTAL_FDIC">"c6563"</definedName>
    <definedName name="IQ_INT_INC_TRADING_ACCOUNTS_FDIC">"c6560"</definedName>
    <definedName name="IQ_INT_INC_TRADING_ASSETS_FFIEC">"c12986"</definedName>
    <definedName name="IQ_INT_INC_UTI">"c599"</definedName>
    <definedName name="IQ_INT_INCOME_AVG_ASSET">"c15704"</definedName>
    <definedName name="IQ_INT_INCOME_AVG_ASSETS_THRIFT">"c25647"</definedName>
    <definedName name="IQ_INT_INCOME_AVG_EARNING_ASSETS_THRIFT">"c25666"</definedName>
    <definedName name="IQ_INT_INCOME_FTE_AVG_ASSETS_FFIEC">"c13856"</definedName>
    <definedName name="IQ_INT_INCOME_FTE_AVG_EARNING_ASSETS_FFIEC">"c13857"</definedName>
    <definedName name="IQ_INT_INCOME_FTE_FFIEC">"c13852"</definedName>
    <definedName name="IQ_INT_INV_INC">"c600"</definedName>
    <definedName name="IQ_INT_INV_INC_RE">"c6226"</definedName>
    <definedName name="IQ_INT_INV_INC_REIT">"c601"</definedName>
    <definedName name="IQ_INT_INV_INC_UTI">"c602"</definedName>
    <definedName name="IQ_INT_MBS_THRIFT">"c24746"</definedName>
    <definedName name="IQ_INT_MORTGAGE_COLLATERALIZED_SEC_THRIFT">"c24761"</definedName>
    <definedName name="IQ_INT_MORTGAGE_LOANS_THRIFT">"c24747"</definedName>
    <definedName name="IQ_INT_ON_BORROWING_COVERAGE">"c603"</definedName>
    <definedName name="IQ_INT_ON_DEPOSITS_DOM_FFIEC">"c12991"</definedName>
    <definedName name="IQ_INT_ON_DEPOSITS_FFIEC">"c12990"</definedName>
    <definedName name="IQ_INT_ON_DEPOSITS_FOREIGN_FFIEC">"c12995"</definedName>
    <definedName name="IQ_INT_ONLY_STRIP_RECEIVABLES_OTHER_INSTRUMENTS_THRIFT">"c24891"</definedName>
    <definedName name="IQ_INT_OTHER_BORROWINGS_THRIFT">"c24762"</definedName>
    <definedName name="IQ_INT_RATE_EXPOSURE_FFIEC">"c13058"</definedName>
    <definedName name="IQ_INT_RATE_SPREAD">"c604"</definedName>
    <definedName name="IQ_INT_SAVINGS_DEPOSITS_MMDA_DOM_FFIEC">"c15364"</definedName>
    <definedName name="IQ_INT_SUB_DEBT_THRIFT">"c24760"</definedName>
    <definedName name="IQ_INT_SUB_NOTES_FDIC">"c6568"</definedName>
    <definedName name="IQ_INT_SUB_NOTES_FFIEC">"c12998"</definedName>
    <definedName name="IQ_INT_TIME_DEPOSITS_LESS_THAN_100K_DOM_FFIEC">"c12993"</definedName>
    <definedName name="IQ_INT_TIME_DEPOSITS_MORE_THAN_100K_DOM_FFIEC">"c12992"</definedName>
    <definedName name="IQ_INT_TRADING_LIABILITIES_FFIEC">"c12997"</definedName>
    <definedName name="IQ_INT_TRANSACTION_ACCOUNTS_DOM_FFIEC">"c15363"</definedName>
    <definedName name="IQ_INT_YIELD_DEPOSITS_INV_SEC_THRIFT">"c25679"</definedName>
    <definedName name="IQ_INT_YIELD_MBS_THRIFT">"c25678"</definedName>
    <definedName name="IQ_INTANGIBLE_ASSETS_ADJUSTED_ASSETS_THRIFT">"c25036"</definedName>
    <definedName name="IQ_INTANGIBLE_ASSETS_T1_THRIFT">"c25027"</definedName>
    <definedName name="IQ_INTANGIBLES_NET">"c1407"</definedName>
    <definedName name="IQ_INTERBANK_RATIO">"c19134"</definedName>
    <definedName name="IQ_INTEREST_ACCRUED_ON_DEPOSITS_DOM_FFIEC">"c15277"</definedName>
    <definedName name="IQ_INTEREST_BEARING_BALANCES_FDIC">"c6371"</definedName>
    <definedName name="IQ_INTEREST_BEARING_BALANCES_QUARTERLY_AVG_FFIEC">"c15467"</definedName>
    <definedName name="IQ_INTEREST_BEARING_CASH_FFIEC">"c15259"</definedName>
    <definedName name="IQ_INTEREST_BEARING_CASH_FOREIGN_FFIEC">"c12776"</definedName>
    <definedName name="IQ_INTEREST_BEARING_CASH_US_FFIEC">"c12775"</definedName>
    <definedName name="IQ_INTEREST_BEARING_DEPOSITS_ALL_OTHER_ACCOUNTS_THRIFT">"c25424"</definedName>
    <definedName name="IQ_INTEREST_BEARING_DEPOSITS_DOMESTIC_FDIC">"c6478"</definedName>
    <definedName name="IQ_INTEREST_BEARING_DEPOSITS_EMPLOYEE_BENEFIT_RETIREMENT_RELATED_ACCOUNTS_THRIFT">"c25408"</definedName>
    <definedName name="IQ_INTEREST_BEARING_DEPOSITS_FDIC">"c6373"</definedName>
    <definedName name="IQ_INTEREST_BEARING_DEPOSITS_FOREIGN_FDIC">"c6485"</definedName>
    <definedName name="IQ_INTEREST_BEARING_DEPOSITS_PERSONAL_TRUST_AGENCY_INV_MANAGEMENT_AGENCY_ACCOUNTS_THRIFT_THRIFT">"c25392"</definedName>
    <definedName name="IQ_INTEREST_BEARING_TRANS_DOM_QUARTERLY_AVG_FFIEC">"c15484"</definedName>
    <definedName name="IQ_INTEREST_CASH_DEPOSITS">"c2255"</definedName>
    <definedName name="IQ_INTEREST_CREDITED_DEPOSITS_THRIFT">"c25344"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TEREST_PENALTIES_RECOG_BS_AFTER_TAX">"c15745"</definedName>
    <definedName name="IQ_INTEREST_PENALTIES_RECOG_BS_PRE_TAX">"c15744"</definedName>
    <definedName name="IQ_INTEREST_PENALTIES_RECOG_IS_AFTER_TAX">"c15743"</definedName>
    <definedName name="IQ_INTEREST_PENALTIES_RECOG_IS_PRE_TAX">"c15742"</definedName>
    <definedName name="IQ_INTEREST_RATE_CONTRACTS_FDIC">"c6512"</definedName>
    <definedName name="IQ_INTEREST_RATE_EXPOSURES_FDIC">"c6662"</definedName>
    <definedName name="IQ_INTERNAL_ALLOCATIONS_INC_EXP_FOREIGN_FFIEC">"c15394"</definedName>
    <definedName name="IQ_INTRACO_INC_CREDITS_FIDUCIARY_RELATED_SERVICES_THRIFT">"c24814"</definedName>
    <definedName name="IQ_INV_10YR_ANN_CAGR">"c6164"</definedName>
    <definedName name="IQ_INV_10YR_ANN_GROWTH">"c1930"</definedName>
    <definedName name="IQ_INV_1YR_ANN_GROWTH">"c1925"</definedName>
    <definedName name="IQ_INV_2YR_ANN_CAGR">"c6160"</definedName>
    <definedName name="IQ_INV_2YR_ANN_GROWTH">"c1926"</definedName>
    <definedName name="IQ_INV_3YR_ANN_CAGR">"c6161"</definedName>
    <definedName name="IQ_INV_3YR_ANN_GROWTH">"c1927"</definedName>
    <definedName name="IQ_INV_5YR_ANN_CAGR">"c6162"</definedName>
    <definedName name="IQ_INV_5YR_ANN_GROWTH">"c1928"</definedName>
    <definedName name="IQ_INV_7YR_ANN_CAGR">"c6163"</definedName>
    <definedName name="IQ_INV_7YR_ANN_GROWTH">"c1929"</definedName>
    <definedName name="IQ_INV_BANKING_FEE">"c620"</definedName>
    <definedName name="IQ_INV_IN_UNREGISTERED_FUNDS_PRIVATE_EQUITY_INV_ALL_OTHER_ACCOUNTS_THRIFT">"c25433"</definedName>
    <definedName name="IQ_INV_IN_UNREGISTERED_FUNDS_PRIVATE_EQUITY_INV_EMPLOYEE_BENEFIT_RETIREMENT_RELATED_ACCOUNTS_THRIFT">"c25417"</definedName>
    <definedName name="IQ_INV_IN_UNREGISTERED_FUNDS_PRIVATE_EQUITY_INV_PERSONAL_TRUST_AGENCY_INV_MANAGEMENT_ACCOUNTS_THRIFT">"c25401"</definedName>
    <definedName name="IQ_INV_MANAGEMENT_INV_ADVISORY_AGENCY_ACCOUNTS_GROSS_LOSSES_MANAGED_ACCOUNTS_THRIFT">"c25463"</definedName>
    <definedName name="IQ_INV_MANAGEMENT_INV_ADVISORY_AGENCY_ACCOUNTS_GROSS_LOSSES_NONMANAGED_ACCOUNTS_THRIFT">"c25468"</definedName>
    <definedName name="IQ_INV_MANAGEMENT_INV_ADVISORY_AGENCY_ACCOUNTS_MANAGED_ASSETS_THRIFT">"c25353"</definedName>
    <definedName name="IQ_INV_MANAGEMENT_INV_ADVISORY_AGENCY_ACCOUNTS_NONMANAGED_ASSETS_THRIFT">"c25374"</definedName>
    <definedName name="IQ_INV_MANAGEMENT_INV_ADVISORY_AGENCY_ACCOUNTS_NUMBER_MANAGED_ACCOUNTS_THRIFT">"c25364"</definedName>
    <definedName name="IQ_INV_MANAGEMENT_INV_ADVISORY_AGENCY_ACCOUNTS_NUMBER_NONMANAGED_ACCOUNTS_THRIFT">"c25386"</definedName>
    <definedName name="IQ_INV_MANAGEMENT_INV_ADVISORY_AGENCY_ACCOUNTS_RECOVERIES_THRIFT">"c25473"</definedName>
    <definedName name="IQ_INV_METHOD">"c621"</definedName>
    <definedName name="IQ_INV_MGMT_ADVISORY_AGENCY_ACCOUNTS_INC_THRIFT">"c24806"</definedName>
    <definedName name="IQ_INV_NONCONTROLLING_INTERESTS_IN_SUBS_T1_THRIFT">"c25022"</definedName>
    <definedName name="IQ_INV_REL_ID">"c15220"</definedName>
    <definedName name="IQ_INV_REL_NAME">"c15219"</definedName>
    <definedName name="IQ_INV_SEC_TOTAL_ASSETS_THRIFT">"c25697"</definedName>
    <definedName name="IQ_INVENTORIES">"c6901"</definedName>
    <definedName name="IQ_INVENTORIES_APR">"c7561"</definedName>
    <definedName name="IQ_INVENTORIES_APR_FC">"c8441"</definedName>
    <definedName name="IQ_INVENTORIES_FC">"c7781"</definedName>
    <definedName name="IQ_INVENTORIES_POP">"c7121"</definedName>
    <definedName name="IQ_INVENTORIES_POP_FC">"c8001"</definedName>
    <definedName name="IQ_INVENTORIES_YOY">"c7341"</definedName>
    <definedName name="IQ_INVENTORIES_YOY_FC">"c8221"</definedName>
    <definedName name="IQ_INVENTORY">"c622"</definedName>
    <definedName name="IQ_INVENTORY_TURNS">"c623"</definedName>
    <definedName name="IQ_INVENTORY_UTI">"c624"</definedName>
    <definedName name="IQ_INVEST_BREAKUP_ASSET_MBS">"c17796"</definedName>
    <definedName name="IQ_INVEST_BREAKUP_COMMON">"c17687"</definedName>
    <definedName name="IQ_INVEST_BREAKUP_CORP_DEBT">"c17684"</definedName>
    <definedName name="IQ_INVEST_BREAKUP_CORP_EQUITY">"c17689"</definedName>
    <definedName name="IQ_INVEST_BREAKUP_NON_US_GOVT">"c17794"</definedName>
    <definedName name="IQ_INVEST_BREAKUP_NOT_CLASSIFIED">"c17690"</definedName>
    <definedName name="IQ_INVEST_BREAKUP_OTHER_FIXED">"c17685"</definedName>
    <definedName name="IQ_INVEST_BREAKUP_PREFERRED">"c17688"</definedName>
    <definedName name="IQ_INVEST_BREAKUP_PUBLIC_UTIL_DEBT">"c17683"</definedName>
    <definedName name="IQ_INVEST_BREAKUP_STATE_MUNI">"c17795"</definedName>
    <definedName name="IQ_INVEST_BREAKUP_TOTAL_FIXED">"c17686"</definedName>
    <definedName name="IQ_INVEST_BREAKUP_TOTAL_INVEST">"c17691"</definedName>
    <definedName name="IQ_INVEST_BREAKUP_US_GOVT">"c17793"</definedName>
    <definedName name="IQ_INVEST_CREDIT_QUAL_AMORT_TYPE_1">"c17785"</definedName>
    <definedName name="IQ_INVEST_CREDIT_QUAL_AMORT_TYPE_1_PCT">"c17844"</definedName>
    <definedName name="IQ_INVEST_CREDIT_QUAL_AMORT_TYPE_2">"c17786"</definedName>
    <definedName name="IQ_INVEST_CREDIT_QUAL_AMORT_TYPE_2_PCT">"c17845"</definedName>
    <definedName name="IQ_INVEST_CREDIT_QUAL_AMORT_TYPE_3">"c17787"</definedName>
    <definedName name="IQ_INVEST_CREDIT_QUAL_AMORT_TYPE_3_PCT">"c17846"</definedName>
    <definedName name="IQ_INVEST_CREDIT_QUAL_AMORT_TYPE_4">"c17788"</definedName>
    <definedName name="IQ_INVEST_CREDIT_QUAL_AMORT_TYPE_4_PCT">"c17847"</definedName>
    <definedName name="IQ_INVEST_CREDIT_QUAL_AMORT_TYPE_5">"c17789"</definedName>
    <definedName name="IQ_INVEST_CREDIT_QUAL_AMORT_TYPE_5_PCT">"c17848"</definedName>
    <definedName name="IQ_INVEST_CREDIT_QUAL_AMORT_TYPE_6">"c17790"</definedName>
    <definedName name="IQ_INVEST_CREDIT_QUAL_AMORT_TYPE_6_PCT">"c17849"</definedName>
    <definedName name="IQ_INVEST_CREDIT_QUAL_AMORT_TYPE_OTHER">"c17791"</definedName>
    <definedName name="IQ_INVEST_CREDIT_QUAL_AMORT_TYPE_OTHER_PCT">"c17850"</definedName>
    <definedName name="IQ_INVEST_CREDIT_QUAL_AMORT_TYPE_TOTAL_FIXED">"c17792"</definedName>
    <definedName name="IQ_INVEST_CREDIT_QUAL_CV_TYPE_1">"c17769"</definedName>
    <definedName name="IQ_INVEST_CREDIT_QUAL_CV_TYPE_1_PCT">"c17830"</definedName>
    <definedName name="IQ_INVEST_CREDIT_QUAL_CV_TYPE_2">"c17770"</definedName>
    <definedName name="IQ_INVEST_CREDIT_QUAL_CV_TYPE_2_PCT">"c17831"</definedName>
    <definedName name="IQ_INVEST_CREDIT_QUAL_CV_TYPE_3">"c17771"</definedName>
    <definedName name="IQ_INVEST_CREDIT_QUAL_CV_TYPE_3_PCT">"c17832"</definedName>
    <definedName name="IQ_INVEST_CREDIT_QUAL_CV_TYPE_4">"c17772"</definedName>
    <definedName name="IQ_INVEST_CREDIT_QUAL_CV_TYPE_4_PCT">"c17833"</definedName>
    <definedName name="IQ_INVEST_CREDIT_QUAL_CV_TYPE_5">"c17773"</definedName>
    <definedName name="IQ_INVEST_CREDIT_QUAL_CV_TYPE_5_PCT">"c17834"</definedName>
    <definedName name="IQ_INVEST_CREDIT_QUAL_CV_TYPE_6">"c17774"</definedName>
    <definedName name="IQ_INVEST_CREDIT_QUAL_CV_TYPE_6_PCT">"c17835"</definedName>
    <definedName name="IQ_INVEST_CREDIT_QUAL_CV_TYPE_OTHER">"c17775"</definedName>
    <definedName name="IQ_INVEST_CREDIT_QUAL_CV_TYPE_OTHER_PCT">"c17836"</definedName>
    <definedName name="IQ_INVEST_CREDIT_QUAL_CV_TYPE_TOTAL_FIXED">"c17776"</definedName>
    <definedName name="IQ_INVEST_CREDIT_QUAL_FV_TYPE_1">"c17777"</definedName>
    <definedName name="IQ_INVEST_CREDIT_QUAL_FV_TYPE_1_PCT">"c17837"</definedName>
    <definedName name="IQ_INVEST_CREDIT_QUAL_FV_TYPE_2">"c17778"</definedName>
    <definedName name="IQ_INVEST_CREDIT_QUAL_FV_TYPE_2_PCT">"c17838"</definedName>
    <definedName name="IQ_INVEST_CREDIT_QUAL_FV_TYPE_3">"c17779"</definedName>
    <definedName name="IQ_INVEST_CREDIT_QUAL_FV_TYPE_3_PCT">"c17839"</definedName>
    <definedName name="IQ_INVEST_CREDIT_QUAL_FV_TYPE_4">"c17780"</definedName>
    <definedName name="IQ_INVEST_CREDIT_QUAL_FV_TYPE_4_PCT">"c17840"</definedName>
    <definedName name="IQ_INVEST_CREDIT_QUAL_FV_TYPE_5">"c17781"</definedName>
    <definedName name="IQ_INVEST_CREDIT_QUAL_FV_TYPE_5_PCT">"c17841"</definedName>
    <definedName name="IQ_INVEST_CREDIT_QUAL_FV_TYPE_6">"c17782"</definedName>
    <definedName name="IQ_INVEST_CREDIT_QUAL_FV_TYPE_6_PCT">"c17842"</definedName>
    <definedName name="IQ_INVEST_CREDIT_QUAL_FV_TYPE_OTHER">"c17783"</definedName>
    <definedName name="IQ_INVEST_CREDIT_QUAL_FV_TYPE_OTHER_PCT">"c17843"</definedName>
    <definedName name="IQ_INVEST_CREDIT_QUAL_FV_TYPE_TOTAL_FIXED">"c17784"</definedName>
    <definedName name="IQ_INVEST_CRITERIA_EBITDA_MAX">"c18907"</definedName>
    <definedName name="IQ_INVEST_CRITERIA_EBITDA_MIN">"c18906"</definedName>
    <definedName name="IQ_INVEST_CRITERIA_EQUITY_MAX">"c18901"</definedName>
    <definedName name="IQ_INVEST_CRITERIA_EQUITY_MIN">"c18900"</definedName>
    <definedName name="IQ_INVEST_CRITERIA_EV_MAX">"c18903"</definedName>
    <definedName name="IQ_INVEST_CRITERIA_EV_MIN">"c18902"</definedName>
    <definedName name="IQ_INVEST_CRITERIA_GEOGRAPHY">"c18898"</definedName>
    <definedName name="IQ_INVEST_CRITERIA_INDUSTRY">"c18897"</definedName>
    <definedName name="IQ_INVEST_CRITERIA_STAGES">"c18899"</definedName>
    <definedName name="IQ_INVEST_CRITERIA_TOT_REV_MAX">"c18905"</definedName>
    <definedName name="IQ_INVEST_CRITERIA_TOT_REV_MIN">"c18904"</definedName>
    <definedName name="IQ_INVEST_DEBT">"c625"</definedName>
    <definedName name="IQ_INVEST_DETAIL_AVAIL_SALE">"c17692"</definedName>
    <definedName name="IQ_INVEST_DETAIL_AVAIL_SALE_AMORT">"c17810"</definedName>
    <definedName name="IQ_INVEST_DETAIL_HELD_MATURITY">"c17807"</definedName>
    <definedName name="IQ_INVEST_DETAIL_OTHER">"c17809"</definedName>
    <definedName name="IQ_INVEST_DETAIL_TRADING">"c17808"</definedName>
    <definedName name="IQ_INVEST_DETAIL_TRADING_AMORT">"c17811"</definedName>
    <definedName name="IQ_INVEST_EQUITY_PREF">"c626"</definedName>
    <definedName name="IQ_INVEST_FHLB">"c627"</definedName>
    <definedName name="IQ_INVEST_GOV_SECURITY">"c5510"</definedName>
    <definedName name="IQ_INVEST_LOANS_CF">"c628"</definedName>
    <definedName name="IQ_INVEST_LOANS_CF_BNK">"c629"</definedName>
    <definedName name="IQ_INVEST_LOANS_CF_BR">"c630"</definedName>
    <definedName name="IQ_INVEST_LOANS_CF_CM">"c630"</definedName>
    <definedName name="IQ_INVEST_LOANS_CF_FIN">"c631"</definedName>
    <definedName name="IQ_INVEST_LOANS_CF_INS">"c632"</definedName>
    <definedName name="IQ_INVEST_LOANS_CF_RE">"c6227"</definedName>
    <definedName name="IQ_INVEST_LOANS_CF_REIT">"c633"</definedName>
    <definedName name="IQ_INVEST_LOANS_CF_UTI">"c634"</definedName>
    <definedName name="IQ_INVEST_MAT_AMORT_1_5_YR">"c17764"</definedName>
    <definedName name="IQ_INVEST_MAT_AMORT_1_5_YR_PCT">"c17825"</definedName>
    <definedName name="IQ_INVEST_MAT_AMORT_1_YR">"c17763"</definedName>
    <definedName name="IQ_INVEST_MAT_AMORT_1_YR_PCT">"c17824"</definedName>
    <definedName name="IQ_INVEST_MAT_AMORT_5_10_YR">"c17765"</definedName>
    <definedName name="IQ_INVEST_MAT_AMORT_5_10_YR_PCT">"c17826"</definedName>
    <definedName name="IQ_INVEST_MAT_AMORT_AFTER_10_YR">"c17766"</definedName>
    <definedName name="IQ_INVEST_MAT_AMORT_AFTER_10_YR_PCT">"c17827"</definedName>
    <definedName name="IQ_INVEST_MAT_AMORT_ASSET_MBS">"c17767"</definedName>
    <definedName name="IQ_INVEST_MAT_AMORT_ASSET_MBS_PCT">"c17828"</definedName>
    <definedName name="IQ_INVEST_MAT_AMORT_OTHER_FIXED">"c17768"</definedName>
    <definedName name="IQ_INVEST_MAT_AMORT_OTHER_FIXED_PCT">"c17829"</definedName>
    <definedName name="IQ_INVEST_MAT_CV_1_5_YR">"c17752"</definedName>
    <definedName name="IQ_INVEST_MAT_CV_1_5_YR_PCT">"c17813"</definedName>
    <definedName name="IQ_INVEST_MAT_CV_1_YR">"c17751"</definedName>
    <definedName name="IQ_INVEST_MAT_CV_1_YR_PCT">"c17812"</definedName>
    <definedName name="IQ_INVEST_MAT_CV_5_10_YR">"c17753"</definedName>
    <definedName name="IQ_INVEST_MAT_CV_5_10_YR_PCT">"c17814"</definedName>
    <definedName name="IQ_INVEST_MAT_CV_AFTER_10_YR">"c17754"</definedName>
    <definedName name="IQ_INVEST_MAT_CV_AFTER_10_YR_PCT">"c17815"</definedName>
    <definedName name="IQ_INVEST_MAT_CV_ASSET_MBS">"c17755"</definedName>
    <definedName name="IQ_INVEST_MAT_CV_ASSET_MBS_PCT">"c17816"</definedName>
    <definedName name="IQ_INVEST_MAT_CV_OTHER_FIXED">"c17756"</definedName>
    <definedName name="IQ_INVEST_MAT_CV_OTHER_FIXED_PCT">"c17817"</definedName>
    <definedName name="IQ_INVEST_MAT_FV_1_5_YR">"c17758"</definedName>
    <definedName name="IQ_INVEST_MAT_FV_1_5_YR_PCT">"c17819"</definedName>
    <definedName name="IQ_INVEST_MAT_FV_1_YR">"c17757"</definedName>
    <definedName name="IQ_INVEST_MAT_FV_1_YR_PCT">"c17818"</definedName>
    <definedName name="IQ_INVEST_MAT_FV_5_10_YR">"c17759"</definedName>
    <definedName name="IQ_INVEST_MAT_FV_5_10_YR_PCT">"c17820"</definedName>
    <definedName name="IQ_INVEST_MAT_FV_AFTER_10_YR">"c17760"</definedName>
    <definedName name="IQ_INVEST_MAT_FV_AFTER_10_YR_PCT">"c17821"</definedName>
    <definedName name="IQ_INVEST_MAT_FV_ASSET_MBS">"c17761"</definedName>
    <definedName name="IQ_INVEST_MAT_FV_ASSET_MBS_PCT">"c17822"</definedName>
    <definedName name="IQ_INVEST_MAT_FV_OTHER_FIXED">"c17762"</definedName>
    <definedName name="IQ_INVEST_MAT_FV_OTHER_FIXED_PCT">"c17823"</definedName>
    <definedName name="IQ_INVEST_MUNI_SECURITY">"c5512"</definedName>
    <definedName name="IQ_INVEST_REAL_ESTATE">"c635"</definedName>
    <definedName name="IQ_INVEST_SECURITIES_ASSETS_TOT_FFIEC">"c13440"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CM">"c639"</definedName>
    <definedName name="IQ_INVEST_SECURITY_CF_FIN">"c640"</definedName>
    <definedName name="IQ_INVEST_SECURITY_CF_INS">"c641"</definedName>
    <definedName name="IQ_INVEST_SECURITY_CF_RE">"c6228"</definedName>
    <definedName name="IQ_INVEST_SECURITY_CF_REIT">"c642"</definedName>
    <definedName name="IQ_INVEST_SECURITY_CF_UTI">"c643"</definedName>
    <definedName name="IQ_INVEST_SECURITY_SUPPL">"c5511"</definedName>
    <definedName name="IQ_INVEST_UNCONSOLIDATED_SUBS_FFIEC">"c12834"</definedName>
    <definedName name="IQ_INVESTMENT_ADVISOR">"c19236"</definedName>
    <definedName name="IQ_INVESTMENT_ADVISOR_ID">"c19237"</definedName>
    <definedName name="IQ_INVESTMENT_ADVISOR_PRIMARY">"c19239"</definedName>
    <definedName name="IQ_INVESTMENT_ADVISOR_PRIMARY_ID">"c19240"</definedName>
    <definedName name="IQ_INVESTMENT_ADVISOR_REL">"c19238"</definedName>
    <definedName name="IQ_INVESTMENT_BANKING_BROKERAGE_FEES_FFIEC">"c13627"</definedName>
    <definedName name="IQ_INVESTMENT_BANKING_FEES_COMMISSIONS_FFIEC">"c13006"</definedName>
    <definedName name="IQ_INVESTMENT_BANKING_OTHER_FEES_FDIC">"c6666"</definedName>
    <definedName name="IQ_INVESTMENT_PARTNERSHIP">"c16072"</definedName>
    <definedName name="IQ_INVESTMENTS_ALL">"c18891"</definedName>
    <definedName name="IQ_INVESTMENTS_ALL_COVER">"c19112"</definedName>
    <definedName name="IQ_INVESTMENTS_ALL_ID">"c18892"</definedName>
    <definedName name="IQ_INVESTMENTS_ALL_REL">"c18894"</definedName>
    <definedName name="IQ_INVESTMENTS_ALL_STAKE">"c18893"</definedName>
    <definedName name="IQ_INVESTMENTS_CURR">"c18881"</definedName>
    <definedName name="IQ_INVESTMENTS_CURR_COVER">"c19110"</definedName>
    <definedName name="IQ_INVESTMENTS_CURR_ID">"c18882"</definedName>
    <definedName name="IQ_INVESTMENTS_CURR_REL">"c18884"</definedName>
    <definedName name="IQ_INVESTMENTS_CURR_STAKE">"c18883"</definedName>
    <definedName name="IQ_INVESTMENTS_LP">"c18912"</definedName>
    <definedName name="IQ_INVESTMENTS_LP_ID">"c18913"</definedName>
    <definedName name="IQ_INVESTMENTS_LP_REL">"c18914"</definedName>
    <definedName name="IQ_INVESTMENTS_PENDING">"c18887"</definedName>
    <definedName name="IQ_INVESTMENTS_PENDING_COVER">"c19111"</definedName>
    <definedName name="IQ_INVESTMENTS_PENDING_ID">"c18888"</definedName>
    <definedName name="IQ_INVESTMENTS_PENDING_REL">"c18890"</definedName>
    <definedName name="IQ_INVESTMENTS_PENDING_STAKE">"c18889"</definedName>
    <definedName name="IQ_INVESTMENTS_PRIOR">"c18895"</definedName>
    <definedName name="IQ_INVESTMENTS_PRIOR_ID">"c18896"</definedName>
    <definedName name="IQ_INVESTORS_ALL">"c20509"</definedName>
    <definedName name="IQ_INVESTORS_ALL_COVER">"c20510"</definedName>
    <definedName name="IQ_INVESTORS_ALL_ID">"C20508"</definedName>
    <definedName name="IQ_INVESTORS_ALL_REL">"c20511"</definedName>
    <definedName name="IQ_INVESTORS_ALL_STAKE">"c20512"</definedName>
    <definedName name="IQ_INVESTORS_CURR">"c20514"</definedName>
    <definedName name="IQ_INVESTORS_CURR_COVER">"c20515"</definedName>
    <definedName name="IQ_INVESTORS_CURR_ID">"c20513"</definedName>
    <definedName name="IQ_INVESTORS_CURR_RECENT_AMOUNT">"c20516"</definedName>
    <definedName name="IQ_INVESTORS_CURR_REL">"c20517"</definedName>
    <definedName name="IQ_INVESTORS_CURR_STAKE">"c20518"</definedName>
    <definedName name="IQ_INVESTORS_CURR_TRANSACTION_DATE">"c20519"</definedName>
    <definedName name="IQ_INVESTORS_CURR_TRANSACTION_ID">"c20520"</definedName>
    <definedName name="IQ_INVESTORS_PENDING">"c20522"</definedName>
    <definedName name="IQ_INVESTORS_PENDING_COVER">"c20523"</definedName>
    <definedName name="IQ_INVESTORS_PENDING_ID">"c20521"</definedName>
    <definedName name="IQ_INVESTORS_PENDING_REL">"c20524"</definedName>
    <definedName name="IQ_INVESTORS_PENDING_STAKE">"c20525"</definedName>
    <definedName name="IQ_INVESTORS_PRIOR">"c20526"</definedName>
    <definedName name="IQ_INVESTORS_PRIOR_ID">"c20527"</definedName>
    <definedName name="IQ_IPRD">"c644"</definedName>
    <definedName name="IQ_IPRD_SUPPLE">"c13813"</definedName>
    <definedName name="IQ_IRA_KEOGH_ACCOUNTS_FDIC">"c6496"</definedName>
    <definedName name="IQ_IRA_KEOGH_ACCOUNTS_GREATER_THAN_100000_INCLUDED_IN_TIME_DEPOSITS_THRIFT">"c25004"</definedName>
    <definedName name="IQ_IRA_KEOGH_ACCOUNTS_THRIFT">"c24994"</definedName>
    <definedName name="IQ_IRAS_HSAS_SIMILAR_ACCOUNTS_MANAGED_ASSETS_THRIFT">"c25351"</definedName>
    <definedName name="IQ_IRAS_HSAS_SIMILAR_ACCOUNTS_NONMANAGED_ASSETS_THRIFT">"c25372"</definedName>
    <definedName name="IQ_IRAS_HSAS_SIMILAR_ACCOUNTS_NUMBER_MANAGED_ACCOUNTS_THRIFT">"c25362"</definedName>
    <definedName name="IQ_IRAS_HSAS_SIMILAR_ACCOUNTS_NUMBER_NONMANAGED_ACCOUNTS_THRIFT">"c25384"</definedName>
    <definedName name="IQ_ISIN">"c12041"</definedName>
    <definedName name="IQ_ISM_INDEX">"c6902"</definedName>
    <definedName name="IQ_ISM_INDEX_APR">"c7562"</definedName>
    <definedName name="IQ_ISM_INDEX_APR_FC">"c8442"</definedName>
    <definedName name="IQ_ISM_INDEX_FC">"c7782"</definedName>
    <definedName name="IQ_ISM_INDEX_POP">"c7122"</definedName>
    <definedName name="IQ_ISM_INDEX_POP_FC">"c8002"</definedName>
    <definedName name="IQ_ISM_INDEX_YOY">"c7342"</definedName>
    <definedName name="IQ_ISM_INDEX_YOY_FC">"c8222"</definedName>
    <definedName name="IQ_ISM_SERVICES_APR_FC_UNUSED">"c8443"</definedName>
    <definedName name="IQ_ISM_SERVICES_APR_FC_UNUSED_UNUSED_UNUSED">"c8443"</definedName>
    <definedName name="IQ_ISM_SERVICES_APR_UNUSED">"c7563"</definedName>
    <definedName name="IQ_ISM_SERVICES_APR_UNUSED_UNUSED_UNUSED">"c7563"</definedName>
    <definedName name="IQ_ISM_SERVICES_FC_UNUSED">"c7783"</definedName>
    <definedName name="IQ_ISM_SERVICES_FC_UNUSED_UNUSED_UNUSED">"c7783"</definedName>
    <definedName name="IQ_ISM_SERVICES_INDEX">"c11862"</definedName>
    <definedName name="IQ_ISM_SERVICES_INDEX_APR">"c11865"</definedName>
    <definedName name="IQ_ISM_SERVICES_INDEX_POP">"c11863"</definedName>
    <definedName name="IQ_ISM_SERVICES_INDEX_YOY">"c11864"</definedName>
    <definedName name="IQ_ISM_SERVICES_POP_FC_UNUSED">"c8003"</definedName>
    <definedName name="IQ_ISM_SERVICES_POP_FC_UNUSED_UNUSED_UNUSED">"c8003"</definedName>
    <definedName name="IQ_ISM_SERVICES_POP_UNUSED">"c7123"</definedName>
    <definedName name="IQ_ISM_SERVICES_POP_UNUSED_UNUSED_UNUSED">"c7123"</definedName>
    <definedName name="IQ_ISM_SERVICES_UNUSED">"c6903"</definedName>
    <definedName name="IQ_ISM_SERVICES_UNUSED_UNUSED_UNUSED">"c6903"</definedName>
    <definedName name="IQ_ISM_SERVICES_YOY_FC_UNUSED">"c8223"</definedName>
    <definedName name="IQ_ISM_SERVICES_YOY_FC_UNUSED_UNUSED_UNUSED">"c8223"</definedName>
    <definedName name="IQ_ISM_SERVICES_YOY_UNUSED">"c7343"</definedName>
    <definedName name="IQ_ISM_SERVICES_YOY_UNUSED_UNUSED_UNUSED">"c7343"</definedName>
    <definedName name="IQ_ISS_DEBT_NET">"c1391"</definedName>
    <definedName name="IQ_ISS_STOCK_NET">"c1601"</definedName>
    <definedName name="IQ_ISSUE_CURRENCY">"c2156"</definedName>
    <definedName name="IQ_ISSUE_NAME">"c2142"</definedName>
    <definedName name="IQ_ISSUED_GUARANTEED_FNMA_FHLMC_GNMA_THRIFT">"c24833"</definedName>
    <definedName name="IQ_ISSUED_GUARANTEED_US_FDIC">"c6404"</definedName>
    <definedName name="IQ_ISSUER">"c2143"</definedName>
    <definedName name="IQ_ISSUER_CIQID">"c2258"</definedName>
    <definedName name="IQ_ISSUER_PARENT">"c2144"</definedName>
    <definedName name="IQ_ISSUER_PARENT_CIQID">"c2260"</definedName>
    <definedName name="IQ_ISSUER_PARENT_TICKER">"c2259"</definedName>
    <definedName name="IQ_ISSUER_TICKER">"c2252"</definedName>
    <definedName name="IQ_ISSUES_IN_DEFAULT_PRINCIPAL_AMT_OUTSTANDING_THRIFT">"c25442"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KEY_DEV_COMPANY_ID">"c13830"</definedName>
    <definedName name="IQ_KEY_DEV_COMPANY_NAME">"c13829"</definedName>
    <definedName name="IQ_KEY_DEV_DATE">"c13763"</definedName>
    <definedName name="IQ_KEY_DEV_HEADLINE">"c13761"</definedName>
    <definedName name="IQ_KEY_DEV_ID">"c13760"</definedName>
    <definedName name="IQ_KEY_DEV_ID_INCL_SUBS">"c13832"</definedName>
    <definedName name="IQ_KEY_DEV_SITUATION">"c13762"</definedName>
    <definedName name="IQ_KEY_DEV_SOURCE">"c13765"</definedName>
    <definedName name="IQ_KEY_DEV_TIME">"c13833"</definedName>
    <definedName name="IQ_KEY_DEV_TRANSACTION_ID">"c13766"</definedName>
    <definedName name="IQ_KEY_DEV_TYPE">"c13764"</definedName>
    <definedName name="IQ_KEY_PERSON_LIFE_INSURANCE_THRIFT">"c24885"</definedName>
    <definedName name="IQ_LABOR_BENEFITS_CIVILIANS">"c20789"</definedName>
    <definedName name="IQ_LABOR_BENEFITS_GOVT">"c20790"</definedName>
    <definedName name="IQ_LABOR_BENEFITS_PRIVATE_INDUSTRY">"c20791"</definedName>
    <definedName name="IQ_LABOR_COMP_CIVILIANS">"c20792"</definedName>
    <definedName name="IQ_LABOR_COMP_GOVT">"c20793"</definedName>
    <definedName name="IQ_LABOR_COMP_PRIVATE_INDUSTRY">"c20794"</definedName>
    <definedName name="IQ_LABOR_NONFARM_PAYROLL">"c20795"</definedName>
    <definedName name="IQ_LABOR_UNEMPLOYMENT_CLAIMS">"c20796"</definedName>
    <definedName name="IQ_LABOR_UNEMPLOYMENT_CLAIMS_4WEEK">"c20797"</definedName>
    <definedName name="IQ_LABOR_UNEMPLOYMENT_RATE">"c20798"</definedName>
    <definedName name="IQ_LABOR_UNEMPLOYMENT_RATE_PCT_INSURED">"c20799"</definedName>
    <definedName name="IQ_LABOR_WAGES_CIVILIANS">"c20800"</definedName>
    <definedName name="IQ_LABOR_WAGES_GOVT">"c20801"</definedName>
    <definedName name="IQ_LABOR_WAGES_PRIVATE_INDUSTRY">"c20802"</definedName>
    <definedName name="IQ_LAND">"c645"</definedName>
    <definedName name="IQ_LAND_LOANS_IN_PROCESS_FORECLOSURE_THRIFT">"c25309"</definedName>
    <definedName name="IQ_LAND_LOANS_TOTAL_LOANS_THRIFT">"c25747"</definedName>
    <definedName name="IQ_LAND_MINERAL_RIGHTS_TO_PPE_GROSS_COAL">"c15949"</definedName>
    <definedName name="IQ_LAND_MINERAL_RIGHTS_TO_PPE_NET_COAL">"c15950"</definedName>
    <definedName name="IQ_LAND_PML_ADJUSTED_NCOS_TOTAL_THRIFT">"c25208"</definedName>
    <definedName name="IQ_LAND_PML_GVA_CHARGE_OFFS_THRIFT">"c25123"</definedName>
    <definedName name="IQ_LAND_PML_GVA_RECOVERIES_THRIFT">"c25154"</definedName>
    <definedName name="IQ_LAND_PML_SVA_PROVISIONS_TRANSFERS_FROM_GVA_TOTAL_THRIFT">"c25177"</definedName>
    <definedName name="IQ_LANDS_MINERAL_RIGHTS_GROSS_COAL">"c15938"</definedName>
    <definedName name="IQ_LANDS_MINERAL_RIGHTS_NET_COAL">"c15939"</definedName>
    <definedName name="IQ_LAPSE_STATUTE_LIMITATIONS">"c15738"</definedName>
    <definedName name="IQ_LARGE_CAP_LABOR_COST_INDEX">"c6904"</definedName>
    <definedName name="IQ_LARGE_CAP_LABOR_COST_INDEX_APR">"c7564"</definedName>
    <definedName name="IQ_LARGE_CAP_LABOR_COST_INDEX_APR_FC">"c8444"</definedName>
    <definedName name="IQ_LARGE_CAP_LABOR_COST_INDEX_FC">"c7784"</definedName>
    <definedName name="IQ_LARGE_CAP_LABOR_COST_INDEX_POP">"c7124"</definedName>
    <definedName name="IQ_LARGE_CAP_LABOR_COST_INDEX_POP_FC">"c8004"</definedName>
    <definedName name="IQ_LARGE_CAP_LABOR_COST_INDEX_YOY">"c7344"</definedName>
    <definedName name="IQ_LARGE_CAP_LABOR_COST_INDEX_YOY_FC">"c8224"</definedName>
    <definedName name="IQ_LAST_PMT_DATE">"c2188"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_MONTHLY_FACTOR">"c8971"</definedName>
    <definedName name="IQ_LATEST_MONTHLY_FACTOR_DATE">"c8972"</definedName>
    <definedName name="IQ_LATEST_TRANSACTION">"c18886"</definedName>
    <definedName name="IQ_LATESTK">1000</definedName>
    <definedName name="IQ_LATESTQ">500</definedName>
    <definedName name="IQ_LEAD_UNDERWRITER">"c8957"</definedName>
    <definedName name="IQ_LEASE_EXPENSE">"c16039"</definedName>
    <definedName name="IQ_LEASE_FIN_REC_INCL_EXCD_10_LL_FFIEC">"c27206"</definedName>
    <definedName name="IQ_LEASE_FIN_REC_LOSS_SHARING_DUE_30_89_FFIEC">"c27089"</definedName>
    <definedName name="IQ_LEASE_FIN_REC_LOSS_SHARING_DUE_90_FFIEC">"c27129"</definedName>
    <definedName name="IQ_LEASE_FIN_REC_LOSS_SHARING_NON_ACCRUAL_FFIEC">"c27169"</definedName>
    <definedName name="IQ_LEASE_FIN_RECEIVABLES_NON_US_CHARGE_OFFS_FFIEC">"c13631"</definedName>
    <definedName name="IQ_LEASE_FIN_RECEIVABLES_NON_US_RECOV_FFIEC">"c13635"</definedName>
    <definedName name="IQ_LEASE_FIN_RECEIVABLES_US_CHARGE_OFFS_FFIEC">"c13630"</definedName>
    <definedName name="IQ_LEASE_FIN_RECEIVABLES_US_RECOV_FFIEC">"c13634"</definedName>
    <definedName name="IQ_LEASE_FINANCE">"c5654"</definedName>
    <definedName name="IQ_LEASE_FINANCING_REC_DUE_30_89_FFIEC">"c13276"</definedName>
    <definedName name="IQ_LEASE_FINANCING_REC_DUE_90_FFIEC">"c13302"</definedName>
    <definedName name="IQ_LEASE_FINANCING_REC_NON_ACCRUAL_FFIEC">"c13328"</definedName>
    <definedName name="IQ_LEASE_FINANCING_RECEIVABLES_CHARGE_OFFS_FDIC">"c6602"</definedName>
    <definedName name="IQ_LEASE_FINANCING_RECEIVABLES_DOM_FFIEC">"c12915"</definedName>
    <definedName name="IQ_LEASE_FINANCING_RECEIVABLES_FDIC">"c6433"</definedName>
    <definedName name="IQ_LEASE_FINANCING_RECEIVABLES_NET_CHARGE_OFFS_FDIC">"c6640"</definedName>
    <definedName name="IQ_LEASE_FINANCING_RECEIVABLES_QUARTERLY_AVG_FFIEC">"c15483"</definedName>
    <definedName name="IQ_LEASE_FINANCING_RECEIVABLES_RECOVERIES_FDIC">"c6621"</definedName>
    <definedName name="IQ_LEASE_FINANCING_RECEIVABLES_TOTAL_LOANS_FOREIGN_FDIC">"c6449"</definedName>
    <definedName name="IQ_LEASE_PMT_REC_AFTER_FIVE">"c16099"</definedName>
    <definedName name="IQ_LEASE_PMT_REC_CY">"c16093"</definedName>
    <definedName name="IQ_LEASE_PMT_REC_CY1">"c16094"</definedName>
    <definedName name="IQ_LEASE_PMT_REC_CY2">"c16095"</definedName>
    <definedName name="IQ_LEASE_PMT_REC_CY3">"c16096"</definedName>
    <definedName name="IQ_LEASE_PMT_REC_CY4">"c16097"</definedName>
    <definedName name="IQ_LEASE_PMT_REC_NEXT_FIVE">"c16098"</definedName>
    <definedName name="IQ_LEASE_PMT_REC_TOTAL">"c16100"</definedName>
    <definedName name="IQ_LEASE_RECEIVABLES_FOREIGN_FFIEC">"c13483"</definedName>
    <definedName name="IQ_LEASE_RECEIVABLES_THRIFT">"c24857"</definedName>
    <definedName name="IQ_LEASE_REVENUE">"c16023"</definedName>
    <definedName name="IQ_LEASE_TERMINATION_FEES">"c16182"</definedName>
    <definedName name="IQ_LEASED_RESERVES_COAL">"c15918"</definedName>
    <definedName name="IQ_LEASED_RESERVES_TO_TOTAL_RESERVES_COAL">"c15958"</definedName>
    <definedName name="IQ_LEASEHOLD_IMPROVEMENT">"c17549"</definedName>
    <definedName name="IQ_LEASES_INDIVIDUALS_CHARGE_OFFS_FFIEC">"c13184"</definedName>
    <definedName name="IQ_LEASES_INDIVIDUALS_RECOV_FFIEC">"c13206"</definedName>
    <definedName name="IQ_LEASES_PERSONAL_EXP_DUE_30_89_FFIEC">"c13277"</definedName>
    <definedName name="IQ_LEASES_PERSONAL_EXP_DUE_90_FFIEC">"c13303"</definedName>
    <definedName name="IQ_LEASES_PERSONAL_EXP_NON_ACCRUAL_FFIEC">"c13329"</definedName>
    <definedName name="IQ_LEGAL_EXP_THRIFT">"c24789"</definedName>
    <definedName name="IQ_LEGAL_FEES_FFIEC">"c13052"</definedName>
    <definedName name="IQ_LEGAL_SETTLE">"c647"</definedName>
    <definedName name="IQ_LEGAL_SETTLE_BNK">"c648"</definedName>
    <definedName name="IQ_LEGAL_SETTLE_BR">"c649"</definedName>
    <definedName name="IQ_LEGAL_SETTLE_CM">"c649"</definedName>
    <definedName name="IQ_LEGAL_SETTLE_FIN">"c650"</definedName>
    <definedName name="IQ_LEGAL_SETTLE_INS">"c651"</definedName>
    <definedName name="IQ_LEGAL_SETTLE_RE">"c6229"</definedName>
    <definedName name="IQ_LEGAL_SETTLE_REIT">"c652"</definedName>
    <definedName name="IQ_LEGAL_SETTLE_SUPPLE">"c13815"</definedName>
    <definedName name="IQ_LEGAL_SETTLE_UTI">"c653"</definedName>
    <definedName name="IQ_LETTERS_CREDIT_THRIFT">"c25612"</definedName>
    <definedName name="IQ_LEVERAGE_RATIO">"c654"</definedName>
    <definedName name="IQ_LEVERED_FCF">"c1907"</definedName>
    <definedName name="IQ_LFCF_10YR_ANN_CAGR">"c6174"</definedName>
    <definedName name="IQ_LFCF_10YR_ANN_GROWTH">"c1942"</definedName>
    <definedName name="IQ_LFCF_1YR_ANN_GROWTH">"c1937"</definedName>
    <definedName name="IQ_LFCF_2YR_ANN_CAGR">"c6170"</definedName>
    <definedName name="IQ_LFCF_2YR_ANN_GROWTH">"c1938"</definedName>
    <definedName name="IQ_LFCF_3YR_ANN_CAGR">"c6171"</definedName>
    <definedName name="IQ_LFCF_3YR_ANN_GROWTH">"c1939"</definedName>
    <definedName name="IQ_LFCF_5YR_ANN_CAGR">"c6172"</definedName>
    <definedName name="IQ_LFCF_5YR_ANN_GROWTH">"c1940"</definedName>
    <definedName name="IQ_LFCF_7YR_ANN_CAGR">"c6173"</definedName>
    <definedName name="IQ_LFCF_7YR_ANN_GROWTH">"c1941"</definedName>
    <definedName name="IQ_LFCF_MARGIN">"c1961"</definedName>
    <definedName name="IQ_LH_STATUTORY_SURPLUS">"c2771"</definedName>
    <definedName name="IQ_LIAB_AP">"c8886"</definedName>
    <definedName name="IQ_LIAB_AP_ABS">"c8905"</definedName>
    <definedName name="IQ_LIAB_NAME_AP">"c8924"</definedName>
    <definedName name="IQ_LIAB_NAME_AP_ABS">"c8943"</definedName>
    <definedName name="IQ_LIABILITIES_FAIR_VALUE">"c13848"</definedName>
    <definedName name="IQ_LIABILITIES_LEVEL_1">"c13844"</definedName>
    <definedName name="IQ_LIABILITIES_LEVEL_2">"c13845"</definedName>
    <definedName name="IQ_LIABILITIES_LEVEL_3">"c13846"</definedName>
    <definedName name="IQ_LIABILITIES_NETTING_OTHER_ADJUSTMENTS">"c13847"</definedName>
    <definedName name="IQ_LIABILITY_ACCEPTANCES_OUT_FFIEC">"c12866"</definedName>
    <definedName name="IQ_LIABILITY_SHORT_POSITIONS_DOM_FFIEC">"c12941"</definedName>
    <definedName name="IQ_LICENSED_POPS">"c16172"</definedName>
    <definedName name="IQ_LICENSED_WIRELESS_POPS">"c2123"</definedName>
    <definedName name="IQ_LIFE_EARNED">"c2739"</definedName>
    <definedName name="IQ_LIFE_INSURANCE_ASSETS_FDIC">"c6372"</definedName>
    <definedName name="IQ_LIFE_INSURANCE_ASSETS_FFIEC">"c12847"</definedName>
    <definedName name="IQ_LIFOR">"c655"</definedName>
    <definedName name="IQ_LIMITED_PARTNERS">"c18915"</definedName>
    <definedName name="IQ_LIMITED_PARTNERS_ID">"c18916"</definedName>
    <definedName name="IQ_LIMITED_PARTNERS_REL">"c19114"</definedName>
    <definedName name="IQ_LINE_EXTENSIONS_CABLE_INVEST">"c15803"</definedName>
    <definedName name="IQ_LIQUID_ASSETS_ASSETS_TOT_FFIEC">"c13439"</definedName>
    <definedName name="IQ_LIQUID_ASSETS_NON_LIQUID_ASSETS_THRIFT">"c25626"</definedName>
    <definedName name="IQ_LIQUID_ASSETS_NONCORE_FUNDING_FFIEC">"c13339"</definedName>
    <definedName name="IQ_LIQUID_ASSETS_TOTAL_ASSETS_THRIFT">"c25696"</definedName>
    <definedName name="IQ_LIQUIDATION_VALUE_PREFERRED_CONVERT">"c13835"</definedName>
    <definedName name="IQ_LIQUIDATION_VALUE_PREFERRED_NON_REDEEM">"c13836"</definedName>
    <definedName name="IQ_LIQUIDATION_VALUE_PREFERRED_REDEEM">"c13837"</definedName>
    <definedName name="IQ_LL">"c656"</definedName>
    <definedName name="IQ_LL_ALLOWANCE_GROSS_LOANS_THRIFT">"c25637"</definedName>
    <definedName name="IQ_LL_ALLOWANCE_NET_LOANS_LOSSES_THRIFT">"c25642"</definedName>
    <definedName name="IQ_LL_ALLOWANCE_NONACCRUAL_ASSETS_THRIFT">"c25638"</definedName>
    <definedName name="IQ_LL_GUARANTEED_US_GOVT_EXCL_LOSS_SHARING_DUE_30_89_FFIEC">"c27068"</definedName>
    <definedName name="IQ_LL_GUARANTEED_US_GOVT_EXCL_LOSS_SHARING_DUE_90_FFIEC">"c27108"</definedName>
    <definedName name="IQ_LL_GUARANTEED_US_GOVT_EXCL_LOSS_SHARING_NON_ACCRUAL_FFIEC">"c27148"</definedName>
    <definedName name="IQ_LL_LOSS_SHARING_DUE_30_89_FFIEC">"c27090"</definedName>
    <definedName name="IQ_LL_LOSS_SHARING_DUE_90_FFIEC">"c27130"</definedName>
    <definedName name="IQ_LL_LOSS_SHARING_NON_ACCRUAL_FFIEC">"c27170"</definedName>
    <definedName name="IQ_LOAN_ALLOW_GROSS_LOANS_FFIEC">"c13415"</definedName>
    <definedName name="IQ_LOAN_ALLOWANCE_GROSS_LOSSES_FFIEC">"c13352"</definedName>
    <definedName name="IQ_LOAN_ALLOWANCE_NET_LOANS_FFIEC">"c13472"</definedName>
    <definedName name="IQ_LOAN_ALLOWANCE_NONACCRUAL_ASSETS_FFIEC">"c13473"</definedName>
    <definedName name="IQ_LOAN_ALLOWANCE_PAST_DUE_NONACCRUAL_FFIEC">"c13474"</definedName>
    <definedName name="IQ_LOAN_COMMITMENTS_FAIR_VALUE_TOT_FFIEC">"c13216"</definedName>
    <definedName name="IQ_LOAN_COMMITMENTS_LEVEL_1_FFIEC">"c13224"</definedName>
    <definedName name="IQ_LOAN_COMMITMENTS_LEVEL_2_FFIEC">"c13232"</definedName>
    <definedName name="IQ_LOAN_COMMITMENTS_LEVEL_3_FFIEC">"c13240"</definedName>
    <definedName name="IQ_LOAN_COMMITMENTS_REVOLVING_FDIC">"c6524"</definedName>
    <definedName name="IQ_LOAN_LEASE_ALLOWANCE_PAST_DUE_NONACCRUAL_LOANS_THRIFT">"c25643"</definedName>
    <definedName name="IQ_LOAN_LEASE_RECEIV">"c657"</definedName>
    <definedName name="IQ_LOAN_LOSS">"c1386"</definedName>
    <definedName name="IQ_LOAN_LOSS_ALLOW_FDIC">"c6326"</definedName>
    <definedName name="IQ_LOAN_LOSS_ALLOWANCE_GROSS_LOANS_THRIFT">"c25736"</definedName>
    <definedName name="IQ_LOAN_LOSS_ALLOWANCE_NON_PERF_ASSETS_FFIEC">"c13912"</definedName>
    <definedName name="IQ_LOAN_LOSS_ALLOWANCE_NONCURRENT_LOANS_FDIC">"c6740"</definedName>
    <definedName name="IQ_LOAN_LOSS_PROVISION_FOREIGN_FFIEC">"c15382"</definedName>
    <definedName name="IQ_LOAN_LOSSES_AVERAGE_LOANS_FFIEC">"c13350"</definedName>
    <definedName name="IQ_LOAN_LOSSES_FDIC">"c6580"</definedName>
    <definedName name="IQ_LOAN_RECOVERIES_AVG_LOANS_THRIFT">"c25644"</definedName>
    <definedName name="IQ_LOAN_SERVICE_REV">"c658"</definedName>
    <definedName name="IQ_LOAN_SERVICING_FEES_THRIFT">"c24790"</definedName>
    <definedName name="IQ_LOANS_AGRICULTURAL_PROD_LL_REC_FFIEC">"c12886"</definedName>
    <definedName name="IQ_LOANS_AND_LEASES_HELD_FDIC">"c6367"</definedName>
    <definedName name="IQ_LOANS_CF">"c659"</definedName>
    <definedName name="IQ_LOANS_CF_BNK">"c660"</definedName>
    <definedName name="IQ_LOANS_CF_BR">"c661"</definedName>
    <definedName name="IQ_LOANS_CF_CM">"c661"</definedName>
    <definedName name="IQ_LOANS_CF_FIN">"c662"</definedName>
    <definedName name="IQ_LOANS_CF_INS">"c663"</definedName>
    <definedName name="IQ_LOANS_CF_RE">"c6230"</definedName>
    <definedName name="IQ_LOANS_CF_REIT">"c664"</definedName>
    <definedName name="IQ_LOANS_CF_UTI">"c665"</definedName>
    <definedName name="IQ_LOANS_DEP_INST_BANKS_EXCD_10_LL_FFIEC">"c27203"</definedName>
    <definedName name="IQ_LOANS_DEP_INST_BANKS_EXCD_10_RSTRC_DUE_30_89_FFIEC">"c27101"</definedName>
    <definedName name="IQ_LOANS_DEP_INST_BANKS_EXCD_10_RSTRC_DUE_90_FFIEC">"c27141"</definedName>
    <definedName name="IQ_LOANS_DEP_INST_BANKS_EXCD_10_RSTRC_NON_ACCRUAL_FFIEC">"c27181"</definedName>
    <definedName name="IQ_LOANS_DEP_INST_BANKS_EXCD_10_RSTRC_TERMS_FFIEC">"c27032"</definedName>
    <definedName name="IQ_LOANS_DEP_INST_BANKS_LOSS_SHARING_DUE_30_89_FFIEC">"c27086"</definedName>
    <definedName name="IQ_LOANS_DEP_INST_BANKS_LOSS_SHARING_DUE_90_FFIEC">"c27126"</definedName>
    <definedName name="IQ_LOANS_DEP_INST_BANKS_LOSS_SHARING_NON_ACCRUAL_FFIEC">"c27166"</definedName>
    <definedName name="IQ_LOANS_DEP_LL_REC_DOM_FFIEC">"c25855"</definedName>
    <definedName name="IQ_LOANS_DEP_LL_REC_FFIEC">"c25851"</definedName>
    <definedName name="IQ_LOANS_DEP_OTHER_LL_REC_DOM_FFIEC">"c25854"</definedName>
    <definedName name="IQ_LOANS_DEP_OTHER_LL_REC_FFIEC">"c25850"</definedName>
    <definedName name="IQ_LOANS_DEPOSITORY_INST_US_LL_REC_FFIEC">"c12884"</definedName>
    <definedName name="IQ_LOANS_DEPOSITORY_INSTITUTIONS_FDIC">"c6382"</definedName>
    <definedName name="IQ_LOANS_DOM_QUARTERLY_AVG_FFIEC">"c13084"</definedName>
    <definedName name="IQ_LOANS_FARMERS_CHARGE_OFFS_FFIEC">"c13177"</definedName>
    <definedName name="IQ_LOANS_FARMERS_RECOV_FFIEC">"c13199"</definedName>
    <definedName name="IQ_LOANS_FINANCE_AGRICULTURAL_DUE_30_89_FFIEC">"c13270"</definedName>
    <definedName name="IQ_LOANS_FINANCE_AGRICULTURAL_DUE_90_FFIEC">"c13296"</definedName>
    <definedName name="IQ_LOANS_FINANCE_AGRICULTURAL_NON_ACCRUAL_FFIEC">"c13322"</definedName>
    <definedName name="IQ_LOANS_FINANCE_AGRICULTURAL_PROD_EXCD_10_RSTRC_DUE_30_89_FFIEC">"c27102"</definedName>
    <definedName name="IQ_LOANS_FINANCE_AGRICULTURAL_PROD_EXCD_10_RSTRC_DUE_90_FFIEC">"c27142"</definedName>
    <definedName name="IQ_LOANS_FINANCE_AGRICULTURAL_PROD_EXCD_10_RSTRC_NON_ACCRUAL_FFIEC">"c27182"</definedName>
    <definedName name="IQ_LOANS_FINANCE_AGRICULTURAL_PROD_EXCD_10_RSTRC_TERMS_FFIEC">"c27033"</definedName>
    <definedName name="IQ_LOANS_FINANCE_AGRICULTURAL_PROD_LL_REC_DOM_FFIEC">"c12909"</definedName>
    <definedName name="IQ_LOANS_FINANCE_AGRICULTURAL_PROD_LOSS_SHARING_DUE_30_89_FFIEC">"c27080"</definedName>
    <definedName name="IQ_LOANS_FINANCE_AGRICULTURAL_PROD_LOSS_SHARING_DUE_90_FFIEC">"c27120"</definedName>
    <definedName name="IQ_LOANS_FINANCE_AGRICULTURAL_PROD_LOSS_SHARING_FFIEC">"c27197"</definedName>
    <definedName name="IQ_LOANS_FINANCE_AGRICULTURAL_PROD_LOSS_SHARING_NON_ACCRUAL_FFIEC">"c27160"</definedName>
    <definedName name="IQ_LOANS_FINANCE_AGRICULTURAL_PROD_QUARTERLY_AVG_FFIEC">"c27063"</definedName>
    <definedName name="IQ_LOANS_FOR_SALE">"c666"</definedName>
    <definedName name="IQ_LOANS_FOREIGN_GOV_CHARGE_OFFS_FFIEC">"c13182"</definedName>
    <definedName name="IQ_LOANS_FOREIGN_GOV_DUE_30_89_FFIEC">"c13274"</definedName>
    <definedName name="IQ_LOANS_FOREIGN_GOV_DUE_90_FFIEC">"c13300"</definedName>
    <definedName name="IQ_LOANS_FOREIGN_GOV_LL_REC_DOM_FFIEC">"c12912"</definedName>
    <definedName name="IQ_LOANS_FOREIGN_GOV_NON_ACCRUAL_FFIEC">"c13326"</definedName>
    <definedName name="IQ_LOANS_FOREIGN_GOV_RECOV_FFIEC">"c13204"</definedName>
    <definedName name="IQ_LOANS_FOREIGN_GOVT_OFFICIAL_EXCD_10_LL_FFIEC">"c27204"</definedName>
    <definedName name="IQ_LOANS_FOREIGN_GOVT_OFFICIAL_EXCD_10_RSTRC_DUE_30_89_FFIEC">"c27106"</definedName>
    <definedName name="IQ_LOANS_FOREIGN_GOVT_OFFICIAL_EXCD_10_RSTRC_DUE_90_FFIEC">"c27146"</definedName>
    <definedName name="IQ_LOANS_FOREIGN_GOVT_OFFICIAL_EXCD_10_RSTRC_NON_ACCRUAL_FFIEC">"c27186"</definedName>
    <definedName name="IQ_LOANS_FOREIGN_GOVT_OFFICIAL_EXCD_10_RSTRC_TERMS_FFIEC">"c27037"</definedName>
    <definedName name="IQ_LOANS_FOREIGN_GOVT_OFFICIAL_INST_LOSS_SHARING_DUE_30_89_FFIEC">"c27087"</definedName>
    <definedName name="IQ_LOANS_FOREIGN_GOVT_OFFICIAL_INST_LOSS_SHARING_DUE_90_FFIEC">"c27127"</definedName>
    <definedName name="IQ_LOANS_FOREIGN_GOVT_OFFICIAL_INST_LOSS_SHARING_NON_ACCRUAL_FFIEC">"c27167"</definedName>
    <definedName name="IQ_LOANS_FOREIGN_INST_CHARGE_OFFS_FFIEC">"c13176"</definedName>
    <definedName name="IQ_LOANS_FOREIGN_INST_RECOV_FFIEC">"c13198"</definedName>
    <definedName name="IQ_LOANS_FOREIGN_LL_REC_FFIEC">"c12885"</definedName>
    <definedName name="IQ_LOANS_GOV_GUARANTEED_DUE_30_89_FFIEC">"c13281"</definedName>
    <definedName name="IQ_LOANS_GOV_GUARANTEED_DUE_90_FFIEC">"c13307"</definedName>
    <definedName name="IQ_LOANS_GOV_GUARANTEED_EXCL_GNMA_DUE_30_89_FFIEC">"c13282"</definedName>
    <definedName name="IQ_LOANS_GOV_GUARANTEED_EXCL_GNMA_DUE_90_FFIEC">"c13308"</definedName>
    <definedName name="IQ_LOANS_GOV_GUARANTEED_EXCL_GNMA_NON_ACCRUAL_FFIEC">"c13333"</definedName>
    <definedName name="IQ_LOANS_GOV_GUARANTEED_NON_ACCRUAL_FFIEC">"c13332"</definedName>
    <definedName name="IQ_LOANS_HELD_FOREIGN_FDIC">"c6315"</definedName>
    <definedName name="IQ_LOANS_INDIVIDUALS_FOREIGN_FFIEC">"c13480"</definedName>
    <definedName name="IQ_LOANS_INDIVIDUALS_GROSS_LOANS_THRIFT">"c25733"</definedName>
    <definedName name="IQ_LOANS_INDIVIDUALS_RISK_BASED_CAPITAL_THRIFT">"c25718"</definedName>
    <definedName name="IQ_LOANS_LEASES_AMOUNTS_NETTED_THRIFT">"c25498"</definedName>
    <definedName name="IQ_LOANS_LEASES_ASSETS_TOT_FFIEC">"c13437"</definedName>
    <definedName name="IQ_LOANS_LEASES_FAIR_VALUE_TOT_FFIEC">"c13209"</definedName>
    <definedName name="IQ_LOANS_LEASES_FOREIGN_FDIC">"c6383"</definedName>
    <definedName name="IQ_LOANS_LEASES_GROSS_FDIC">"c6323"</definedName>
    <definedName name="IQ_LOANS_LEASES_GROSS_FOREIGN_FDIC">"c6384"</definedName>
    <definedName name="IQ_LOANS_LEASES_HELD_SALE_FFIEC">"c12808"</definedName>
    <definedName name="IQ_LOANS_LEASES_HFI_FAIR_VALUE_TOT_FFIEC">"c15401"</definedName>
    <definedName name="IQ_LOANS_LEASES_HFI_LEVEL_1_FFIEC">"c15423"</definedName>
    <definedName name="IQ_LOANS_LEASES_HFI_LEVEL_2_FFIEC">"c15436"</definedName>
    <definedName name="IQ_LOANS_LEASES_HFI_LEVEL_3_FFIEC">"c15449"</definedName>
    <definedName name="IQ_LOANS_LEASES_HFS_DUE_30_89_THRIFT">"c25257"</definedName>
    <definedName name="IQ_LOANS_LEASES_HFS_DUE_90_THRIFT">"c25278"</definedName>
    <definedName name="IQ_LOANS_LEASES_HFS_FAIR_VALUE_TOT_FFIEC">"c15400"</definedName>
    <definedName name="IQ_LOANS_LEASES_HFS_LEVEL_1_FFIEC">"c15422"</definedName>
    <definedName name="IQ_LOANS_LEASES_HFS_LEVEL_2_FFIEC">"c15435"</definedName>
    <definedName name="IQ_LOANS_LEASES_HFS_LEVEL_3_FFIEC">"c15448"</definedName>
    <definedName name="IQ_LOANS_LEASES_HFS_NON_ACCRUAL_THRIFT">"c25299"</definedName>
    <definedName name="IQ_LOANS_LEASES_LEVEL_1_FFIEC">"c13217"</definedName>
    <definedName name="IQ_LOANS_LEASES_LEVEL_1_THRIFT">"c25494"</definedName>
    <definedName name="IQ_LOANS_LEASES_LEVEL_2_FFIEC">"c13225"</definedName>
    <definedName name="IQ_LOANS_LEASES_LEVEL_2_THRIFT">"c25495"</definedName>
    <definedName name="IQ_LOANS_LEASES_LEVEL_3_FFIEC">"c13233"</definedName>
    <definedName name="IQ_LOANS_LEASES_LEVEL_3_THRIFT">"c25496"</definedName>
    <definedName name="IQ_LOANS_LEASES_NET_FDIC">"c6327"</definedName>
    <definedName name="IQ_LOANS_LEASES_NET_UNEARNED_FDIC">"c6325"</definedName>
    <definedName name="IQ_LOANS_LEASES_NET_UNEARNED_INC_ALLOWANCE_FFIEC">"c12811"</definedName>
    <definedName name="IQ_LOANS_LEASES_NET_UNEARNED_INCOME_FFIEC">"c12809"</definedName>
    <definedName name="IQ_LOANS_LEASES_QUARTERLY_AVG_FFIEC">"c13081"</definedName>
    <definedName name="IQ_LOANS_LEASES_REPORTED_WHOLLY_PARTIALLY_GUARANT_US_GOVT_AGENCY_SPONS_ENTITY_DUE_30_89_THRIFT">"c25258"</definedName>
    <definedName name="IQ_LOANS_LEASES_REPORTED_WHOLLY_PARTIALLY_GUARANT_US_GOVT_AGENCY_SPONS_ENTITY_DUE_90_THRIFT">"c25279"</definedName>
    <definedName name="IQ_LOANS_LEASES_REPORTED_WHOLLY_PARTIALLY_GUARANT_US_GOVT_AGENCY_SPONS_ENTITY_NON_ACCRUAL_THRIFT">"c25300"</definedName>
    <definedName name="IQ_LOANS_LEASES_TOTAL_AFTER_NETTING_THRIFT">"c25499"</definedName>
    <definedName name="IQ_LOANS_LEASES_TOTAL_BEFORE_NETTING_THRIFT">"c25497"</definedName>
    <definedName name="IQ_LOANS_LOC_ASSETS_TOT_FFIEC">"c13441"</definedName>
    <definedName name="IQ_LOANS_NOT_SECURED_RE_FDIC">"c6381"</definedName>
    <definedName name="IQ_LOANS_PAST_DUE">"c667"</definedName>
    <definedName name="IQ_LOANS_PURCHASE_CARRY_LL_REC_DOM_FFIEC">"c25856"</definedName>
    <definedName name="IQ_LOANS_PURCHASE_CARRY_LL_REC_FFIEC">"c25852"</definedName>
    <definedName name="IQ_LOANS_PURCHASING_CARRYING_SECURITIES_LL_REC_DOM_FFIEC">"c12913"</definedName>
    <definedName name="IQ_LOANS_RECEIV_CURRENT">"c668"</definedName>
    <definedName name="IQ_LOANS_RECEIV_LT">"c669"</definedName>
    <definedName name="IQ_LOANS_RECEIV_LT_UTI">"c670"</definedName>
    <definedName name="IQ_LOANS_SEC_FARMLAND_DOM_LOANS_EXCD_10_RSTRC_DUE_30_89_FFIEC">"c27100"</definedName>
    <definedName name="IQ_LOANS_SEC_FARMLAND_DOM_LOANS_EXCD_10_RSTRC_DUE_90_FFIEC">"c27140"</definedName>
    <definedName name="IQ_LOANS_SEC_FARMLAND_DOM_LOANS_EXCD_10_RSTRC_NON_ACCRUAL_FFIEC">"c27180"</definedName>
    <definedName name="IQ_LOANS_SEC_FARMLAND_DOM_LOANS_EXCD_10_RSTRC_TERMS_FFIEC">"c27031"</definedName>
    <definedName name="IQ_LOANS_SEC_RE_FOREIGN_CHARGE_OFFS_FFIEC">"c13174"</definedName>
    <definedName name="IQ_LOANS_SEC_RE_FOREIGN_RECOV_FFIEC">"c13196"</definedName>
    <definedName name="IQ_LOANS_SECURED_1_4_DOM_QUARTERLY_AVG_FFIEC">"c13082"</definedName>
    <definedName name="IQ_LOANS_SECURED_BY_RE_CHARGE_OFFS_FDIC">"c6588"</definedName>
    <definedName name="IQ_LOANS_SECURED_BY_RE_RECOVERIES_FDIC">"c6607"</definedName>
    <definedName name="IQ_LOANS_SECURED_CONSTRUCTION_TRADING_DOM_FFIEC">"c12925"</definedName>
    <definedName name="IQ_LOANS_SECURED_FARM_100000_THROUGH_250000_THRIFT">"c24968"</definedName>
    <definedName name="IQ_LOANS_SECURED_FARM_250000_THROUGH_500000_THRIFT">"c24970"</definedName>
    <definedName name="IQ_LOANS_SECURED_FARM_LESS_THAN_EQUAL_100000_THRIFT">"c24966"</definedName>
    <definedName name="IQ_LOANS_SECURED_FARMLAND_TRADING_DOM_FFIEC">"c12926"</definedName>
    <definedName name="IQ_LOANS_SECURED_NON_US_FDIC">"c6380"</definedName>
    <definedName name="IQ_LOANS_SECURED_RE_DOM_QUARTERLY_AVG_FFIEC">"c13083"</definedName>
    <definedName name="IQ_LOANS_SECURED_RE_FFIEC">"c12820"</definedName>
    <definedName name="IQ_LOANS_SECURED_RE_LL_REC_FFIEC">"c12883"</definedName>
    <definedName name="IQ_LOANS_SECURED_RE_NET_CHARGE_OFFS_FDIC">"c6626"</definedName>
    <definedName name="IQ_LOANS_SERVICED_OTHERS_THRIFT">"c24935"</definedName>
    <definedName name="IQ_LOANS_TO_DEPOSITORY_INSTITUTIONS_FOREIGN_FDIC">"c6453"</definedName>
    <definedName name="IQ_LOANS_TO_FOREIGN_GOVERNMENTS_FDIC">"c6448"</definedName>
    <definedName name="IQ_LOANS_TO_INDIVIDUALS_FOREIGN_FDIC">"c6452"</definedName>
    <definedName name="IQ_LOANS_US_INST_CHARGE_OFFS_FFIEC">"c13175"</definedName>
    <definedName name="IQ_LOANS_US_INST_RECOV_FFIEC">"c13197"</definedName>
    <definedName name="IQ_LONG_TERM_ASSETS_FDIC">"c6361"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ALLOWANCE_LOANS_FDIC">"c6739"</definedName>
    <definedName name="IQ_LOSS_AVAIL_SALE_EQUITY_SEC_T1_FFIEC">"c13132"</definedName>
    <definedName name="IQ_LOSS_LOSS_EXP">"c672"</definedName>
    <definedName name="IQ_LOSS_RECOGNIZED_OCI_FFIEC">"c25847"</definedName>
    <definedName name="IQ_LOSS_TO_NET_EARNED">"c2751"</definedName>
    <definedName name="IQ_LOW_SULFUR_CONTENT_RESERVES_COAL">"c15924"</definedName>
    <definedName name="IQ_LOW_SULFURE_RESERVES_TO_TOTAL_RESERVES_COAL">"c15961"</definedName>
    <definedName name="IQ_LOW_TARGET_PRICE">"c1652"</definedName>
    <definedName name="IQ_LOW_TARGET_PRICE_CIQ">"c4660"</definedName>
    <definedName name="IQ_LOW_TARGET_PRICE_REUT">"c5318"</definedName>
    <definedName name="IQ_LOWPRICE">"c673"</definedName>
    <definedName name="IQ_LT_ASSETS_AP">"c8882"</definedName>
    <definedName name="IQ_LT_ASSETS_AP_ABS">"c8901"</definedName>
    <definedName name="IQ_LT_ASSETS_NAME_AP">"c8920"</definedName>
    <definedName name="IQ_LT_ASSETS_NAME_AP_ABS">"c8939"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CM">"c676"</definedName>
    <definedName name="IQ_LT_DEBT_DERIVATIVES">"c17743"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CM">"c683"</definedName>
    <definedName name="IQ_LT_DEBT_ISSUED_FIN">"c684"</definedName>
    <definedName name="IQ_LT_DEBT_ISSUED_INS">"c685"</definedName>
    <definedName name="IQ_LT_DEBT_ISSUED_RE">"c6231"</definedName>
    <definedName name="IQ_LT_DEBT_ISSUED_REIT">"c686"</definedName>
    <definedName name="IQ_LT_DEBT_ISSUED_UTI">"c687"</definedName>
    <definedName name="IQ_LT_DEBT_MATURING_1YR_INT_SENSITIVITY_FFIEC">"c13097"</definedName>
    <definedName name="IQ_LT_DEBT_RE">"c6232"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CM">"c691"</definedName>
    <definedName name="IQ_LT_DEBT_REPAID_FIN">"c692"</definedName>
    <definedName name="IQ_LT_DEBT_REPAID_INS">"c693"</definedName>
    <definedName name="IQ_LT_DEBT_REPAID_RE">"c6233"</definedName>
    <definedName name="IQ_LT_DEBT_REPAID_REIT">"c694"</definedName>
    <definedName name="IQ_LT_DEBT_REPAID_UTI">"c695"</definedName>
    <definedName name="IQ_LT_DEBT_REPRICE_ASSETS_TOT_FFIEC">"c13453"</definedName>
    <definedName name="IQ_LT_DEBT_REPRICING_WITHIN_1_YR_INT_SENSITIVITY_FFIEC">"c13095"</definedName>
    <definedName name="IQ_LT_DEBT_UTI">"c696"</definedName>
    <definedName name="IQ_LT_INVEST">"c697"</definedName>
    <definedName name="IQ_LT_INVEST_BR">"c698"</definedName>
    <definedName name="IQ_LT_INVEST_CM">"c698"</definedName>
    <definedName name="IQ_LT_INVEST_FIN">"c699"</definedName>
    <definedName name="IQ_LT_INVEST_RE">"c6234"</definedName>
    <definedName name="IQ_LT_INVEST_REIT">"c700"</definedName>
    <definedName name="IQ_LT_INVEST_UTI">"c701"</definedName>
    <definedName name="IQ_LT_LIAB_AP">"c8885"</definedName>
    <definedName name="IQ_LT_LIAB_AP_ABS">"c8904"</definedName>
    <definedName name="IQ_LT_LIAB_NAME_AP">"c8923"</definedName>
    <definedName name="IQ_LT_LIAB_NAME_AP_ABS">"c8942"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LTMMONTH">120000</definedName>
    <definedName name="IQ_M1">"c6906"</definedName>
    <definedName name="IQ_M1_APR">"c7566"</definedName>
    <definedName name="IQ_M1_APR_FC">"c8446"</definedName>
    <definedName name="IQ_M1_FC">"c7786"</definedName>
    <definedName name="IQ_M1_POP">"c7126"</definedName>
    <definedName name="IQ_M1_POP_FC">"c8006"</definedName>
    <definedName name="IQ_M1_YOY">"c7346"</definedName>
    <definedName name="IQ_M1_YOY_FC">"c8226"</definedName>
    <definedName name="IQ_M2">"c6907"</definedName>
    <definedName name="IQ_M2_APR">"c7567"</definedName>
    <definedName name="IQ_M2_APR_FC">"c8447"</definedName>
    <definedName name="IQ_M2_FC">"c7787"</definedName>
    <definedName name="IQ_M2_POP">"c7127"</definedName>
    <definedName name="IQ_M2_POP_FC">"c8007"</definedName>
    <definedName name="IQ_M2_YOY">"c7347"</definedName>
    <definedName name="IQ_M2_YOY_FC">"c8227"</definedName>
    <definedName name="IQ_M3">"c6908"</definedName>
    <definedName name="IQ_M3_APR">"c7568"</definedName>
    <definedName name="IQ_M3_APR_FC">"c8448"</definedName>
    <definedName name="IQ_M3_FC">"c7788"</definedName>
    <definedName name="IQ_M3_POP">"c7128"</definedName>
    <definedName name="IQ_M3_POP_FC">"c8008"</definedName>
    <definedName name="IQ_M3_YOY">"c7348"</definedName>
    <definedName name="IQ_M3_YOY_FC">"c8228"</definedName>
    <definedName name="IQ_MACHINERY">"c711"</definedName>
    <definedName name="IQ_MACRO_SURVEY_BUSINESS_BAROMETER">"c20803"</definedName>
    <definedName name="IQ_MACRO_SURVEY_BUSINESS_CONDITION">"c20804"</definedName>
    <definedName name="IQ_MACRO_SURVEY_BUSINESS_CONDITIONS">"c20805"</definedName>
    <definedName name="IQ_MACRO_SURVEY_CONSUMER_COMFORT">"c20806"</definedName>
    <definedName name="IQ_MACRO_SURVEY_CONSUMER_CONFIDENCE">"c20807"</definedName>
    <definedName name="IQ_MACRO_SURVEY_ISM_NONMANUFACTURING">"c20809"</definedName>
    <definedName name="IQ_MACRO_SURVEY_ISM_PMI">"c20810"</definedName>
    <definedName name="IQ_MACRO_SURVEY_LEADING_INDICATOR">"c20811"</definedName>
    <definedName name="IQ_MACRO_SURVEY_PMAC_DIFFUSION">"c20812"</definedName>
    <definedName name="IQ_MAINT_CAPEX">"c2947"</definedName>
    <definedName name="IQ_MAINT_CAPEX_ACT_OR_EST">"c4458"</definedName>
    <definedName name="IQ_MAINT_CAPEX_ACT_OR_EST_CIQ">"c4987"</definedName>
    <definedName name="IQ_MAINT_REPAIR">"c2087"</definedName>
    <definedName name="IQ_MAKE_WHOLE_END_DATE">"c2493"</definedName>
    <definedName name="IQ_MAKE_WHOLE_SPREAD">"c2494"</definedName>
    <definedName name="IQ_MAKE_WHOLE_START_DATE">"c2492"</definedName>
    <definedName name="IQ_MAN_INVENTORIES">"c6913"</definedName>
    <definedName name="IQ_MAN_INVENTORIES_APR">"c7573"</definedName>
    <definedName name="IQ_MAN_INVENTORIES_APR_FC">"c8453"</definedName>
    <definedName name="IQ_MAN_INVENTORIES_FC">"c7793"</definedName>
    <definedName name="IQ_MAN_INVENTORIES_POP">"c7133"</definedName>
    <definedName name="IQ_MAN_INVENTORIES_POP_FC">"c8013"</definedName>
    <definedName name="IQ_MAN_INVENTORIES_YOY">"c7353"</definedName>
    <definedName name="IQ_MAN_INVENTORIES_YOY_FC">"c8233"</definedName>
    <definedName name="IQ_MAN_IS_RATIO">"c6912"</definedName>
    <definedName name="IQ_MAN_IS_RATIO_APR">"c7572"</definedName>
    <definedName name="IQ_MAN_IS_RATIO_APR_FC">"c8452"</definedName>
    <definedName name="IQ_MAN_IS_RATIO_FC">"c7792"</definedName>
    <definedName name="IQ_MAN_IS_RATIO_POP">"c7132"</definedName>
    <definedName name="IQ_MAN_IS_RATIO_POP_FC">"c8012"</definedName>
    <definedName name="IQ_MAN_IS_RATIO_YOY">"c7352"</definedName>
    <definedName name="IQ_MAN_IS_RATIO_YOY_FC">"c8232"</definedName>
    <definedName name="IQ_MAN_ORDERS">"c6914"</definedName>
    <definedName name="IQ_MAN_ORDERS_APR">"c7574"</definedName>
    <definedName name="IQ_MAN_ORDERS_APR_FC">"c8454"</definedName>
    <definedName name="IQ_MAN_ORDERS_FC">"c7794"</definedName>
    <definedName name="IQ_MAN_ORDERS_POP">"c7134"</definedName>
    <definedName name="IQ_MAN_ORDERS_POP_FC">"c8014"</definedName>
    <definedName name="IQ_MAN_ORDERS_YOY">"c7354"</definedName>
    <definedName name="IQ_MAN_ORDERS_YOY_FC">"c8234"</definedName>
    <definedName name="IQ_MAN_OUTPUT_HR">"c6915"</definedName>
    <definedName name="IQ_MAN_OUTPUT_HR_APR">"c7575"</definedName>
    <definedName name="IQ_MAN_OUTPUT_HR_APR_FC">"c8455"</definedName>
    <definedName name="IQ_MAN_OUTPUT_HR_FC">"c7795"</definedName>
    <definedName name="IQ_MAN_OUTPUT_HR_POP">"c7135"</definedName>
    <definedName name="IQ_MAN_OUTPUT_HR_POP_FC">"c8015"</definedName>
    <definedName name="IQ_MAN_OUTPUT_HR_YOY">"c7355"</definedName>
    <definedName name="IQ_MAN_OUTPUT_HR_YOY_FC">"c8235"</definedName>
    <definedName name="IQ_MAN_PAYROLLS">"c6916"</definedName>
    <definedName name="IQ_MAN_PAYROLLS_APR">"c7576"</definedName>
    <definedName name="IQ_MAN_PAYROLLS_APR_FC">"c8456"</definedName>
    <definedName name="IQ_MAN_PAYROLLS_FC">"c7796"</definedName>
    <definedName name="IQ_MAN_PAYROLLS_POP">"c7136"</definedName>
    <definedName name="IQ_MAN_PAYROLLS_POP_FC">"c8016"</definedName>
    <definedName name="IQ_MAN_PAYROLLS_YOY">"c7356"</definedName>
    <definedName name="IQ_MAN_PAYROLLS_YOY_FC">"c8236"</definedName>
    <definedName name="IQ_MAN_SHIPMENTS">"c6917"</definedName>
    <definedName name="IQ_MAN_SHIPMENTS_APR">"c7577"</definedName>
    <definedName name="IQ_MAN_SHIPMENTS_APR_FC">"c8457"</definedName>
    <definedName name="IQ_MAN_SHIPMENTS_FC">"c7797"</definedName>
    <definedName name="IQ_MAN_SHIPMENTS_POP">"c7137"</definedName>
    <definedName name="IQ_MAN_SHIPMENTS_POP_FC">"c8017"</definedName>
    <definedName name="IQ_MAN_SHIPMENTS_YOY">"c7357"</definedName>
    <definedName name="IQ_MAN_SHIPMENTS_YOY_FC">"c8237"</definedName>
    <definedName name="IQ_MAN_TOTAL_HR">"c6918"</definedName>
    <definedName name="IQ_MAN_TOTAL_HR_APR">"c7578"</definedName>
    <definedName name="IQ_MAN_TOTAL_HR_APR_FC">"c8458"</definedName>
    <definedName name="IQ_MAN_TOTAL_HR_FC">"c7798"</definedName>
    <definedName name="IQ_MAN_TOTAL_HR_POP">"c7138"</definedName>
    <definedName name="IQ_MAN_TOTAL_HR_POP_FC">"c8018"</definedName>
    <definedName name="IQ_MAN_TOTAL_HR_YOY">"c7358"</definedName>
    <definedName name="IQ_MAN_TOTAL_HR_YOY_FC">"c8238"</definedName>
    <definedName name="IQ_MAN_TRADE_INVENTORIES">"c6910"</definedName>
    <definedName name="IQ_MAN_TRADE_INVENTORIES_APR">"c7570"</definedName>
    <definedName name="IQ_MAN_TRADE_INVENTORIES_APR_FC">"c8450"</definedName>
    <definedName name="IQ_MAN_TRADE_INVENTORIES_FC">"c7790"</definedName>
    <definedName name="IQ_MAN_TRADE_INVENTORIES_POP">"c7130"</definedName>
    <definedName name="IQ_MAN_TRADE_INVENTORIES_POP_FC">"c8010"</definedName>
    <definedName name="IQ_MAN_TRADE_INVENTORIES_YOY">"c7350"</definedName>
    <definedName name="IQ_MAN_TRADE_INVENTORIES_YOY_FC">"c8230"</definedName>
    <definedName name="IQ_MAN_TRADE_IS_RATIO">"c6909"</definedName>
    <definedName name="IQ_MAN_TRADE_IS_RATIO_FC">"c7789"</definedName>
    <definedName name="IQ_MAN_TRADE_IS_RATIO_POP">"c7129"</definedName>
    <definedName name="IQ_MAN_TRADE_IS_RATIO_POP_FC">"c8009"</definedName>
    <definedName name="IQ_MAN_TRADE_IS_RATIO_YOY">"c7349"</definedName>
    <definedName name="IQ_MAN_TRADE_IS_RATIO_YOY_FC">"c8229"</definedName>
    <definedName name="IQ_MAN_TRADE_SALES">"c6911"</definedName>
    <definedName name="IQ_MAN_TRADE_SALES_APR">"c7571"</definedName>
    <definedName name="IQ_MAN_TRADE_SALES_APR_FC">"c8451"</definedName>
    <definedName name="IQ_MAN_TRADE_SALES_FC">"c7791"</definedName>
    <definedName name="IQ_MAN_TRADE_SALES_POP">"c7131"</definedName>
    <definedName name="IQ_MAN_TRADE_SALES_POP_FC">"c8011"</definedName>
    <definedName name="IQ_MAN_TRADE_SALES_YOY">"c7351"</definedName>
    <definedName name="IQ_MAN_TRADE_SALES_YOY_FC">"c8231"</definedName>
    <definedName name="IQ_MAN_WAGES">"c6919"</definedName>
    <definedName name="IQ_MAN_WAGES_APR">"c7579"</definedName>
    <definedName name="IQ_MAN_WAGES_APR_FC">"c8459"</definedName>
    <definedName name="IQ_MAN_WAGES_FC">"c7799"</definedName>
    <definedName name="IQ_MAN_WAGES_POP">"c7139"</definedName>
    <definedName name="IQ_MAN_WAGES_POP_FC">"c8019"</definedName>
    <definedName name="IQ_MAN_WAGES_YOY">"c7359"</definedName>
    <definedName name="IQ_MAN_WAGES_YOY_FC">"c8239"</definedName>
    <definedName name="IQ_MANAGED_PROP">"c8763"</definedName>
    <definedName name="IQ_MANAGED_SQ_FT">"c8779"</definedName>
    <definedName name="IQ_MANAGED_UNITS">"c8771"</definedName>
    <definedName name="IQ_MANUFACTURING_INV_APPAREL">"c20813"</definedName>
    <definedName name="IQ_MANUFACTURING_INV_BEVERAGE">"c20814"</definedName>
    <definedName name="IQ_MANUFACTURING_INV_CHEMICALS">"c20815"</definedName>
    <definedName name="IQ_MANUFACTURING_INV_COMPUTER">"c20816"</definedName>
    <definedName name="IQ_MANUFACTURING_INV_DUR">"c20817"</definedName>
    <definedName name="IQ_MANUFACTURING_INV_DUR_MISC">"c20818"</definedName>
    <definedName name="IQ_MANUFACTURING_INV_ELECTRIC">"c20819"</definedName>
    <definedName name="IQ_MANUFACTURING_INV_FAB_METALS">"c20820"</definedName>
    <definedName name="IQ_MANUFACTURING_INV_FOOD">"c20821"</definedName>
    <definedName name="IQ_MANUFACTURING_INV_FURNITURE">"c20822"</definedName>
    <definedName name="IQ_MANUFACTURING_INV_LEATHER">"c20823"</definedName>
    <definedName name="IQ_MANUFACTURING_INV_MACHINERY">"c20824"</definedName>
    <definedName name="IQ_MANUFACTURING_INV_MINERAL">"c20825"</definedName>
    <definedName name="IQ_MANUFACTURING_INV_NONDUR">"c20826"</definedName>
    <definedName name="IQ_MANUFACTURING_INV_PAPER">"c20827"</definedName>
    <definedName name="IQ_MANUFACTURING_INV_PETROLEUM">"c20828"</definedName>
    <definedName name="IQ_MANUFACTURING_INV_PLASTICS">"c20829"</definedName>
    <definedName name="IQ_MANUFACTURING_INV_PRIMARY_METALS">"c20830"</definedName>
    <definedName name="IQ_MANUFACTURING_INV_PRINTING">"c20831"</definedName>
    <definedName name="IQ_MANUFACTURING_INV_SALES_RATIO">"c20832"</definedName>
    <definedName name="IQ_MANUFACTURING_INV_TEXTILE_MILLS">"c20833"</definedName>
    <definedName name="IQ_MANUFACTURING_INV_TEXTILE_PRODUCTS">"c20834"</definedName>
    <definedName name="IQ_MANUFACTURING_INV_TOTAL">"c20835"</definedName>
    <definedName name="IQ_MANUFACTURING_INV_TRANSPORTATION">"c20836"</definedName>
    <definedName name="IQ_MANUFACTURING_INV_WOOD">"c20837"</definedName>
    <definedName name="IQ_MANUFACTURING_NEW_ORDERS">"c20838"</definedName>
    <definedName name="IQ_MANUFACTURING_NEW_ORDERS_COMPUTERS">"c20839"</definedName>
    <definedName name="IQ_MANUFACTURING_NEW_ORDERS_DUR">"c20840"</definedName>
    <definedName name="IQ_MANUFACTURING_NEW_ORDERS_ELECTRIC">"c20841"</definedName>
    <definedName name="IQ_MANUFACTURING_NEW_ORDERS_FAB_METALS">"c20842"</definedName>
    <definedName name="IQ_MANUFACTURING_NEW_ORDERS_FURNITURE">"c20843"</definedName>
    <definedName name="IQ_MANUFACTURING_NEW_ORDERS_MACHINERY">"c20844"</definedName>
    <definedName name="IQ_MANUFACTURING_NEW_ORDERS_METALS">"c20845"</definedName>
    <definedName name="IQ_MANUFACTURING_NEW_ORDERS_NONDUR">"c20846"</definedName>
    <definedName name="IQ_MANUFACTURING_NEW_ORDERS_TRANSPORTATION">"c20847"</definedName>
    <definedName name="IQ_MANUFACTURING_SHIPMENTS_APPAREL">"c20848"</definedName>
    <definedName name="IQ_MANUFACTURING_SHIPMENTS_BEVERAGE">"c20849"</definedName>
    <definedName name="IQ_MANUFACTURING_SHIPMENTS_CHEMICALS">"c20850"</definedName>
    <definedName name="IQ_MANUFACTURING_SHIPMENTS_DUR">"c20851"</definedName>
    <definedName name="IQ_MANUFACTURING_SHIPMENTS_DUR_COMPUTER">"c20852"</definedName>
    <definedName name="IQ_MANUFACTURING_SHIPMENTS_DUR_ELECTRIC">"c20853"</definedName>
    <definedName name="IQ_MANUFACTURING_SHIPMENTS_DUR_FAB_METALS">"c20854"</definedName>
    <definedName name="IQ_MANUFACTURING_SHIPMENTS_DUR_FURNITURE">"c20855"</definedName>
    <definedName name="IQ_MANUFACTURING_SHIPMENTS_DUR_MACHINERY">"c20856"</definedName>
    <definedName name="IQ_MANUFACTURING_SHIPMENTS_DUR_MINERALS">"c20857"</definedName>
    <definedName name="IQ_MANUFACTURING_SHIPMENTS_DUR_MISC">"c20858"</definedName>
    <definedName name="IQ_MANUFACTURING_SHIPMENTS_DUR_PRIM_METALS">"c20859"</definedName>
    <definedName name="IQ_MANUFACTURING_SHIPMENTS_DUR_TRANSPORTATION">"c20860"</definedName>
    <definedName name="IQ_MANUFACTURING_SHIPMENTS_DUR_WOOD">"c20861"</definedName>
    <definedName name="IQ_MANUFACTURING_SHIPMENTS_FOOD">"c20862"</definedName>
    <definedName name="IQ_MANUFACTURING_SHIPMENTS_LEATHER">"c20863"</definedName>
    <definedName name="IQ_MANUFACTURING_SHIPMENTS_NONDUR">"c20864"</definedName>
    <definedName name="IQ_MANUFACTURING_SHIPMENTS_PAPER">"c20865"</definedName>
    <definedName name="IQ_MANUFACTURING_SHIPMENTS_PETROLEUM">"c20866"</definedName>
    <definedName name="IQ_MANUFACTURING_SHIPMENTS_PLASTICS">"c20867"</definedName>
    <definedName name="IQ_MANUFACTURING_SHIPMENTS_PRINTING">"c20868"</definedName>
    <definedName name="IQ_MANUFACTURING_SHIPMENTS_TEXTILE_MILLS">"c20869"</definedName>
    <definedName name="IQ_MANUFACTURING_SHIPMENTS_TEXTILE_PRODUCTS">"c20870"</definedName>
    <definedName name="IQ_MANUFACTURING_SHIPMENTS_TOTAL">"c20871"</definedName>
    <definedName name="IQ_MANUFACTURING_UNFILLED_ORDERS">"c20872"</definedName>
    <definedName name="IQ_MANUFACTURING_UNFILLED_ORDERS_COMPUTERS">"c20873"</definedName>
    <definedName name="IQ_MANUFACTURING_UNFILLED_ORDERS_DUR">"c20874"</definedName>
    <definedName name="IQ_MANUFACTURING_UNFILLED_ORDERS_ELECTRIC">"c20875"</definedName>
    <definedName name="IQ_MANUFACTURING_UNFILLED_ORDERS_FAB_METALS">"c20876"</definedName>
    <definedName name="IQ_MANUFACTURING_UNFILLED_ORDERS_FURNITURE">"c20877"</definedName>
    <definedName name="IQ_MANUFACTURING_UNFILLED_ORDERS_MACHINERY">"c20878"</definedName>
    <definedName name="IQ_MANUFACTURING_UNFILLED_ORDERS_METALS">"c20879"</definedName>
    <definedName name="IQ_MANUFACTURING_UNFILLED_ORDERS_TRANSPORTATION">"c20880"</definedName>
    <definedName name="IQ_MARGIN_ANNUAL_PREMIUM_EQUIVALENT_NEW_BUSINESS">"c9970"</definedName>
    <definedName name="IQ_MARGIN_PV_PREMIUMS_NEW_BUSINESS">"c9971"</definedName>
    <definedName name="IQ_MARKET_CAP_LFCF">"c2209"</definedName>
    <definedName name="IQ_MARKETCAP">"c712"</definedName>
    <definedName name="IQ_MARKETING">"c2239"</definedName>
    <definedName name="IQ_MARKETING_OTHER_PROF_SERVICES_THRIFT">"c24788"</definedName>
    <definedName name="IQ_MARKETING_PROMOTION_EXPENSE">"c16035"</definedName>
    <definedName name="IQ_MATERIALS_SUPPLES_INVENTORY_COAL">"c15942"</definedName>
    <definedName name="IQ_MATURITY_DATE">"c2146"</definedName>
    <definedName name="IQ_MATURITY_ONE_YEAR_LESS_FDIC">"c6425"</definedName>
    <definedName name="IQ_MBS_ALL_OTHER_COMM_AFS_FFIEC">"c27004"</definedName>
    <definedName name="IQ_MBS_COMM_OTHER_PASS_THROUGH_AFS_AMORT_COST_FFIEC">"c27020"</definedName>
    <definedName name="IQ_MBS_COMM_OTHER_PASS_THROUGH_AFS_FFIEC">"c27002"</definedName>
    <definedName name="IQ_MBS_COMM_OTHER_PASS_THROUGH_HTM_FAIR_VAL_FFIEC">"c27016"</definedName>
    <definedName name="IQ_MBS_COMM_OTHER_PASS_THROUGH_HTM_FFIEC">"c26998"</definedName>
    <definedName name="IQ_MBS_COMM_PASS_THROUGH_ISSUED_FNMA_AFS_AMORT_COST_FFIEC">"c27019"</definedName>
    <definedName name="IQ_MBS_COMM_PASS_THROUGH_ISSUED_FNMA_AFS_FFIEC">"c27001"</definedName>
    <definedName name="IQ_MBS_COMM_PASS_THROUGH_ISSUED_FNMA_HTM_FAIR_VAL_FFIEC">"c27015"</definedName>
    <definedName name="IQ_MBS_COMM_PASS_THROUGH_ISSUED_FNMA_HTM_FFIEC">"c26997"</definedName>
    <definedName name="IQ_MBS_INVEST_SECURITIES_FFIEC">"c13460"</definedName>
    <definedName name="IQ_MBS_OTHER_COMM_AFS_AMORT_COST_FFIEC">"c27022"</definedName>
    <definedName name="IQ_MBS_OTHER_COMM_HTM_FAIR_VAL_FFIEC">"c27018"</definedName>
    <definedName name="IQ_MBS_OTHER_COMM_HTM_FFIEC">"c27000"</definedName>
    <definedName name="IQ_MBS_OTHER_COMM_ISSUED_FNMA_AFS_AMORT_COST_FFIEC">"c27021"</definedName>
    <definedName name="IQ_MBS_OTHER_COMM_ISSUED_FNMA_AFS_FFIEC">"c27003"</definedName>
    <definedName name="IQ_MBS_OTHER_COMM_ISSUED_FNMA_HTM_FAIR_VAL_FFIEC">"c27017"</definedName>
    <definedName name="IQ_MBS_OTHER_COMM_ISSUED_FNMA_HTM_FFIEC">"c26999"</definedName>
    <definedName name="IQ_MBS_OTHER_ISSUED_FNMA_HTM_AMORT_COST_FFIEC">"c20444"</definedName>
    <definedName name="IQ_MBS_OTHER_ISSUED_FNMA_HTM_FAIR_VAL_FFIEC">"c20479"</definedName>
    <definedName name="IQ_MBS_OTHER_ISSUED_FNMA_OTHERS_AFS_AMORT_COST_FFIEC">"c20496"</definedName>
    <definedName name="IQ_MBS_OTHER_ISSUED_FNMA_OTHERS_AFS_FAIR_VAL_FFIEC">"c20461"</definedName>
    <definedName name="IQ_MBS_OTHER_ISSUED_FNMA_OTHERS_AVAIL_SALE_FFIEC">"c12799"</definedName>
    <definedName name="IQ_MBS_OTHER_ISSUED_FNMA_OTHERS_FFIEC">"c12785"</definedName>
    <definedName name="IQ_MBS_PASS_THROUGH_FNMA_AFS_AMORT_COST_FFIEC">"c20494"</definedName>
    <definedName name="IQ_MBS_PASS_THROUGH_FNMA_AFS_FAIR_VAL_FFIEC">"c20459"</definedName>
    <definedName name="IQ_MBS_PASS_THROUGH_FNMA_AVAIL_SALE_FFIEC">"c12797"</definedName>
    <definedName name="IQ_MBS_PASS_THROUGH_FNMA_FFIEC">"c12783"</definedName>
    <definedName name="IQ_MBS_PASS_THROUGH_FNMA_HTM_AMORT_COST_FFIEC">"c20442"</definedName>
    <definedName name="IQ_MBS_PASS_THROUGH_FNMA_HTM_FAIR_VAL_FFIEC">"c20477"</definedName>
    <definedName name="IQ_MBS_PASS_THROUGH_GNMA_AFS_AMORT_COST_FFIEC">"c20493"</definedName>
    <definedName name="IQ_MBS_PASS_THROUGH_GNMA_AFS_FAIR_VAL_FFIEC">"c20458"</definedName>
    <definedName name="IQ_MBS_PASS_THROUGH_GNMA_AVAIL_SALE_FFIEC">"c12796"</definedName>
    <definedName name="IQ_MBS_PASS_THROUGH_GNMA_FFIEC">"c12782"</definedName>
    <definedName name="IQ_MBS_PASS_THROUGH_GNMA_HTM_AMORT_COST_FFIEC">"c20441"</definedName>
    <definedName name="IQ_MBS_PASS_THROUGH_GNMA_HTM_FAIR_VAL_FFIEC">"c20476"</definedName>
    <definedName name="IQ_MBS_PASS_THROUGH_ISSUED_FNMA_GNMA_TRADING_DOM_FFIEC">"c12921"</definedName>
    <definedName name="IQ_MBS_PASS_THROUGH_OTHER_AFS_AMORT_COST_FFIEC">"c20495"</definedName>
    <definedName name="IQ_MBS_PASS_THROUGH_OTHER_AFS_FAIR_VAL_FFIEC">"c20460"</definedName>
    <definedName name="IQ_MBS_PASS_THROUGH_OTHER_AVAIL_SALE_FFIEC">"c12798"</definedName>
    <definedName name="IQ_MBS_PASS_THROUGH_OTHER_FFIEC">"c12784"</definedName>
    <definedName name="IQ_MBS_PASS_THROUGH_OTHER_HTM_AMORT_COST_FFIEC">"c20443"</definedName>
    <definedName name="IQ_MBS_PASS_THROUGH_OTHER_HTM_FAIR_VAL_FFIEC">"c20478"</definedName>
    <definedName name="IQ_MBS_QUARTERLY_AVG_FFIEC">"c15471"</definedName>
    <definedName name="IQ_MC_ASO_COVERED_LIVES">"c9918"</definedName>
    <definedName name="IQ_MC_ASO_MEMBERSHIP">"c9921"</definedName>
    <definedName name="IQ_MC_CLAIMS_RESERVES">"c9941"</definedName>
    <definedName name="IQ_MC_COMBINED_RATIO">"c9933"</definedName>
    <definedName name="IQ_MC_COMMERCIAL_ASO_FEES">"c15862"</definedName>
    <definedName name="IQ_MC_COMMERCIAL_NON_RISK_MEMBERS">"c15835"</definedName>
    <definedName name="IQ_MC_COMMERCIAL_PREMIUMS">"c15852"</definedName>
    <definedName name="IQ_MC_DAYS_CLAIMS_PAYABLE">"c9937"</definedName>
    <definedName name="IQ_MC_DAYS_CLAIMS_PAYABLE_EXCL_CAPITATION">"c9938"</definedName>
    <definedName name="IQ_MC_DENTAL_MEMBERS">"c15832"</definedName>
    <definedName name="IQ_MC_DENTAL_PREMIUMS">"c15858"</definedName>
    <definedName name="IQ_MC_HMO_MEMBERS">"c15824"</definedName>
    <definedName name="IQ_MC_HMO_PREMIUMS">"c15850"</definedName>
    <definedName name="IQ_MC_INDEMNITY_MEMBERS">"c15825"</definedName>
    <definedName name="IQ_MC_INDEMNITY_PREMIUMS">"c15851"</definedName>
    <definedName name="IQ_MC_MEDICAID_ASO_FEES">"c15865"</definedName>
    <definedName name="IQ_MC_MEDICAID_MEMBERS">"c15830"</definedName>
    <definedName name="IQ_MC_MEDICAID_NON_RISK_MEMBERS">"c15838"</definedName>
    <definedName name="IQ_MC_MEDICAID_PREMIUMS">"c15856"</definedName>
    <definedName name="IQ_MC_MEDICAL_COST">"c15847"</definedName>
    <definedName name="IQ_MC_MEDICAL_COSTS_PMPM">"c9925"</definedName>
    <definedName name="IQ_MC_MEDICARE_ASO_FEES">"c15864"</definedName>
    <definedName name="IQ_MC_MEDICARE_MEMBERS">"c15828"</definedName>
    <definedName name="IQ_MC_MEDICARE_NON_RISK_MEMBERS">"c15837"</definedName>
    <definedName name="IQ_MC_MEDICARE_PART_D_MEMBERS">"c15829"</definedName>
    <definedName name="IQ_MC_MEDICARE_PART_D_PREMIUMS">"c15855"</definedName>
    <definedName name="IQ_MC_MEDICARE_PREMIUMS">"c15854"</definedName>
    <definedName name="IQ_MC_MILITARY_ASO_FEES">"c15863"</definedName>
    <definedName name="IQ_MC_MILITARY_MEMBERS">"c15827"</definedName>
    <definedName name="IQ_MC_MILITARY_NON_RISK_MEMBERS">"c15836"</definedName>
    <definedName name="IQ_MC_MILITARY_PREMIUMS">"c15853"</definedName>
    <definedName name="IQ_MC_NET_INVESTMENT_INCOME">"c15845"</definedName>
    <definedName name="IQ_MC_OTHER_REV">"c15846"</definedName>
    <definedName name="IQ_MC_PARENT_CASH">"c9942"</definedName>
    <definedName name="IQ_MC_PPO_POS_MEMBERS">"c15823"</definedName>
    <definedName name="IQ_MC_PPO_POS_PREMIUMS">"c15849"</definedName>
    <definedName name="IQ_MC_PREMIUMS">"c15861"</definedName>
    <definedName name="IQ_MC_PREMIUMS_PMPM">"c9924"</definedName>
    <definedName name="IQ_MC_RATIO">"c2783"</definedName>
    <definedName name="IQ_MC_RECEIPT_CYCLE_TIME_DAYS">"c9939"</definedName>
    <definedName name="IQ_MC_RECEIPT_CYCLE_TIME_MONTHS">"c9940"</definedName>
    <definedName name="IQ_MC_RISK_COVERED_LIVES">"c9917"</definedName>
    <definedName name="IQ_MC_RISK_MEMBERSHIP">"c9920"</definedName>
    <definedName name="IQ_MC_SELLILNG_COSTS_RATIO">"c9928"</definedName>
    <definedName name="IQ_MC_SGA_PMPM">"c9926"</definedName>
    <definedName name="IQ_MC_SPECIALTY_ASO_FEES">"c15867"</definedName>
    <definedName name="IQ_MC_SPECIALTY_NON_RISK_MEMBERS">"c15840"</definedName>
    <definedName name="IQ_MC_STATUTORY_SURPLUS">"c2772"</definedName>
    <definedName name="IQ_MC_TANGIBLE_EQUITY_MEDICAL_COST">"c15848"</definedName>
    <definedName name="IQ_MC_TANGIBLE_EQUITY_PER_MEMBER">"c15843"</definedName>
    <definedName name="IQ_MC_TOTAL_ASO_FEES">"c15868"</definedName>
    <definedName name="IQ_MC_TOTAL_COMMERCIAL_MEMBERS">"c15826"</definedName>
    <definedName name="IQ_MC_TOTAL_COVERED_LIVES">"c9919"</definedName>
    <definedName name="IQ_MC_TOTAL_EQUITY_PER_MEMBER">"c15842"</definedName>
    <definedName name="IQ_MC_TOTAL_GOVT_ASO_FEES">"c15866"</definedName>
    <definedName name="IQ_MC_TOTAL_GOVT_MEMBERS">"c15831"</definedName>
    <definedName name="IQ_MC_TOTAL_GOVT_NON_RISK_MEMBERS">"c15839"</definedName>
    <definedName name="IQ_MC_TOTAL_GOVT_PREMIUMS">"c15857"</definedName>
    <definedName name="IQ_MC_TOTAL_MEMBERSHIP">"c9922"</definedName>
    <definedName name="IQ_MC_TOTAL_MEMBERSHIP_CAPITATION">"c9923"</definedName>
    <definedName name="IQ_MC_TOTAL_OTHER_MEMBERS">"c15833"</definedName>
    <definedName name="IQ_MC_TOTAL_OTHER_PREMIUMS">"c15859"</definedName>
    <definedName name="IQ_MC_TOTAL_RESERVES_PER_MEMBER">"c15844"</definedName>
    <definedName name="IQ_MC_TOTAL_SEPCIALTY_MEMBERS">"c15834"</definedName>
    <definedName name="IQ_MC_TOTAL_SEPCIALTY_PREMIUMS">"c15860"</definedName>
    <definedName name="IQ_MC_TOTAL_STATUTORY_CAPITAL_SURPLUS_PER_MEMBER">"c15841"</definedName>
    <definedName name="IQ_MC_UNPROCESSED_CLAIMS_INVENTORY_DAYS">"c9936"</definedName>
    <definedName name="IQ_MC_UNPROCESSED_CLAIMS_INVENTORY_NUMBER">"c9934"</definedName>
    <definedName name="IQ_MC_UNPROCESSED_CLAIMS_INVENTORY_VALUE">"c9935"</definedName>
    <definedName name="IQ_MEASURED_ATTRIB_ORE_RESOURCES_ALUM">"c9237"</definedName>
    <definedName name="IQ_MEASURED_ATTRIB_ORE_RESOURCES_COP">"c9181"</definedName>
    <definedName name="IQ_MEASURED_ATTRIB_ORE_RESOURCES_DIAM">"c9661"</definedName>
    <definedName name="IQ_MEASURED_ATTRIB_ORE_RESOURCES_GOLD">"c9022"</definedName>
    <definedName name="IQ_MEASURED_ATTRIB_ORE_RESOURCES_IRON">"c9396"</definedName>
    <definedName name="IQ_MEASURED_ATTRIB_ORE_RESOURCES_LEAD">"c9449"</definedName>
    <definedName name="IQ_MEASURED_ATTRIB_ORE_RESOURCES_MANG">"c9502"</definedName>
    <definedName name="IQ_MEASURED_ATTRIB_ORE_RESOURCES_MOLYB">"c9714"</definedName>
    <definedName name="IQ_MEASURED_ATTRIB_ORE_RESOURCES_NICK">"c9290"</definedName>
    <definedName name="IQ_MEASURED_ATTRIB_ORE_RESOURCES_PLAT">"c9128"</definedName>
    <definedName name="IQ_MEASURED_ATTRIB_ORE_RESOURCES_SILVER">"c9075"</definedName>
    <definedName name="IQ_MEASURED_ATTRIB_ORE_RESOURCES_TITAN">"c9555"</definedName>
    <definedName name="IQ_MEASURED_ATTRIB_ORE_RESOURCES_URAN">"c9608"</definedName>
    <definedName name="IQ_MEASURED_ATTRIB_ORE_RESOURCES_ZINC">"c9343"</definedName>
    <definedName name="IQ_MEASURED_INDICATED_ATTRIB_ORE_RESOURCES_ALUM">"c9239"</definedName>
    <definedName name="IQ_MEASURED_INDICATED_ATTRIB_ORE_RESOURCES_COP">"c9183"</definedName>
    <definedName name="IQ_MEASURED_INDICATED_ATTRIB_ORE_RESOURCES_DIAM">"c9663"</definedName>
    <definedName name="IQ_MEASURED_INDICATED_ATTRIB_ORE_RESOURCES_GOLD">"c9024"</definedName>
    <definedName name="IQ_MEASURED_INDICATED_ATTRIB_ORE_RESOURCES_IRON">"c9398"</definedName>
    <definedName name="IQ_MEASURED_INDICATED_ATTRIB_ORE_RESOURCES_LEAD">"c9451"</definedName>
    <definedName name="IQ_MEASURED_INDICATED_ATTRIB_ORE_RESOURCES_MANG">"c9504"</definedName>
    <definedName name="IQ_MEASURED_INDICATED_ATTRIB_ORE_RESOURCES_MOLYB">"c9716"</definedName>
    <definedName name="IQ_MEASURED_INDICATED_ATTRIB_ORE_RESOURCES_NICK">"c9292"</definedName>
    <definedName name="IQ_MEASURED_INDICATED_ATTRIB_ORE_RESOURCES_PLAT">"c9130"</definedName>
    <definedName name="IQ_MEASURED_INDICATED_ATTRIB_ORE_RESOURCES_SILVER">"c9077"</definedName>
    <definedName name="IQ_MEASURED_INDICATED_ATTRIB_ORE_RESOURCES_TITAN">"c9557"</definedName>
    <definedName name="IQ_MEASURED_INDICATED_ATTRIB_ORE_RESOURCES_URAN">"c9610"</definedName>
    <definedName name="IQ_MEASURED_INDICATED_ATTRIB_ORE_RESOURCES_ZINC">"c9345"</definedName>
    <definedName name="IQ_MEASURED_INDICATED_ORE_RESOURCES_ALUM">"c9226"</definedName>
    <definedName name="IQ_MEASURED_INDICATED_ORE_RESOURCES_COP">"c9170"</definedName>
    <definedName name="IQ_MEASURED_INDICATED_ORE_RESOURCES_DIAM">"c9650"</definedName>
    <definedName name="IQ_MEASURED_INDICATED_ORE_RESOURCES_GOLD">"c9011"</definedName>
    <definedName name="IQ_MEASURED_INDICATED_ORE_RESOURCES_IRON">"c9385"</definedName>
    <definedName name="IQ_MEASURED_INDICATED_ORE_RESOURCES_LEAD">"c9438"</definedName>
    <definedName name="IQ_MEASURED_INDICATED_ORE_RESOURCES_MANG">"c9491"</definedName>
    <definedName name="IQ_MEASURED_INDICATED_ORE_RESOURCES_MOLYB">"c9703"</definedName>
    <definedName name="IQ_MEASURED_INDICATED_ORE_RESOURCES_NICK">"c9279"</definedName>
    <definedName name="IQ_MEASURED_INDICATED_ORE_RESOURCES_PLAT">"c9117"</definedName>
    <definedName name="IQ_MEASURED_INDICATED_ORE_RESOURCES_SILVER">"c9064"</definedName>
    <definedName name="IQ_MEASURED_INDICATED_ORE_RESOURCES_TITAN">"c9544"</definedName>
    <definedName name="IQ_MEASURED_INDICATED_ORE_RESOURCES_URAN">"c9597"</definedName>
    <definedName name="IQ_MEASURED_INDICATED_ORE_RESOURCES_ZINC">"c9332"</definedName>
    <definedName name="IQ_MEASURED_INDICATED_RECOV_RESOURCES_ALUM">"c9234"</definedName>
    <definedName name="IQ_MEASURED_INDICATED_RECOV_RESOURCES_COAL">"c9813"</definedName>
    <definedName name="IQ_MEASURED_INDICATED_RECOV_RESOURCES_COP">"c9178"</definedName>
    <definedName name="IQ_MEASURED_INDICATED_RECOV_RESOURCES_DIAM">"c9658"</definedName>
    <definedName name="IQ_MEASURED_INDICATED_RECOV_RESOURCES_GOLD">"c9019"</definedName>
    <definedName name="IQ_MEASURED_INDICATED_RECOV_RESOURCES_IRON">"c9393"</definedName>
    <definedName name="IQ_MEASURED_INDICATED_RECOV_RESOURCES_LEAD">"c9446"</definedName>
    <definedName name="IQ_MEASURED_INDICATED_RECOV_RESOURCES_MANG">"c9499"</definedName>
    <definedName name="IQ_MEASURED_INDICATED_RECOV_RESOURCES_MET_COAL">"c9753"</definedName>
    <definedName name="IQ_MEASURED_INDICATED_RECOV_RESOURCES_MOLYB">"c9711"</definedName>
    <definedName name="IQ_MEASURED_INDICATED_RECOV_RESOURCES_NICK">"c9287"</definedName>
    <definedName name="IQ_MEASURED_INDICATED_RECOV_RESOURCES_PLAT">"c9125"</definedName>
    <definedName name="IQ_MEASURED_INDICATED_RECOV_RESOURCES_SILVER">"c9072"</definedName>
    <definedName name="IQ_MEASURED_INDICATED_RECOV_RESOURCES_STEAM">"c9783"</definedName>
    <definedName name="IQ_MEASURED_INDICATED_RECOV_RESOURCES_TITAN">"c9552"</definedName>
    <definedName name="IQ_MEASURED_INDICATED_RECOV_RESOURCES_URAN">"c9605"</definedName>
    <definedName name="IQ_MEASURED_INDICATED_RECOV_RESOURCES_ZINC">"c9340"</definedName>
    <definedName name="IQ_MEASURED_INDICATED_RESOURCES_GRADE_ALUM">"c9227"</definedName>
    <definedName name="IQ_MEASURED_INDICATED_RESOURCES_GRADE_COP">"c9171"</definedName>
    <definedName name="IQ_MEASURED_INDICATED_RESOURCES_GRADE_DIAM">"c9651"</definedName>
    <definedName name="IQ_MEASURED_INDICATED_RESOURCES_GRADE_GOLD">"c9012"</definedName>
    <definedName name="IQ_MEASURED_INDICATED_RESOURCES_GRADE_IRON">"c9386"</definedName>
    <definedName name="IQ_MEASURED_INDICATED_RESOURCES_GRADE_LEAD">"c9439"</definedName>
    <definedName name="IQ_MEASURED_INDICATED_RESOURCES_GRADE_MANG">"c9492"</definedName>
    <definedName name="IQ_MEASURED_INDICATED_RESOURCES_GRADE_MOLYB">"c9704"</definedName>
    <definedName name="IQ_MEASURED_INDICATED_RESOURCES_GRADE_NICK">"c9280"</definedName>
    <definedName name="IQ_MEASURED_INDICATED_RESOURCES_GRADE_PLAT">"c9118"</definedName>
    <definedName name="IQ_MEASURED_INDICATED_RESOURCES_GRADE_SILVER">"c9065"</definedName>
    <definedName name="IQ_MEASURED_INDICATED_RESOURCES_GRADE_TITAN">"c9545"</definedName>
    <definedName name="IQ_MEASURED_INDICATED_RESOURCES_GRADE_URAN">"c9598"</definedName>
    <definedName name="IQ_MEASURED_INDICATED_RESOURCES_GRADE_ZINC">"c9333"</definedName>
    <definedName name="IQ_MEASURED_ORE_RESOURCES_ALUM">"c9222"</definedName>
    <definedName name="IQ_MEASURED_ORE_RESOURCES_COP">"c9166"</definedName>
    <definedName name="IQ_MEASURED_ORE_RESOURCES_DIAM">"c9646"</definedName>
    <definedName name="IQ_MEASURED_ORE_RESOURCES_GOLD">"c9007"</definedName>
    <definedName name="IQ_MEASURED_ORE_RESOURCES_IRON">"c9381"</definedName>
    <definedName name="IQ_MEASURED_ORE_RESOURCES_LEAD">"c9434"</definedName>
    <definedName name="IQ_MEASURED_ORE_RESOURCES_MANG">"c9487"</definedName>
    <definedName name="IQ_MEASURED_ORE_RESOURCES_MOLYB">"c9699"</definedName>
    <definedName name="IQ_MEASURED_ORE_RESOURCES_NICK">"c9275"</definedName>
    <definedName name="IQ_MEASURED_ORE_RESOURCES_PLAT">"c9113"</definedName>
    <definedName name="IQ_MEASURED_ORE_RESOURCES_SILVER">"c9060"</definedName>
    <definedName name="IQ_MEASURED_ORE_RESOURCES_TITAN">"c9540"</definedName>
    <definedName name="IQ_MEASURED_ORE_RESOURCES_URAN">"c9593"</definedName>
    <definedName name="IQ_MEASURED_ORE_RESOURCES_ZINC">"c9328"</definedName>
    <definedName name="IQ_MEASURED_RECOV_ATTRIB_RESOURCES_ALUM">"c9242"</definedName>
    <definedName name="IQ_MEASURED_RECOV_ATTRIB_RESOURCES_COAL">"c9816"</definedName>
    <definedName name="IQ_MEASURED_RECOV_ATTRIB_RESOURCES_COP">"c9186"</definedName>
    <definedName name="IQ_MEASURED_RECOV_ATTRIB_RESOURCES_DIAM">"c9666"</definedName>
    <definedName name="IQ_MEASURED_RECOV_ATTRIB_RESOURCES_GOLD">"c9027"</definedName>
    <definedName name="IQ_MEASURED_RECOV_ATTRIB_RESOURCES_IRON">"c9401"</definedName>
    <definedName name="IQ_MEASURED_RECOV_ATTRIB_RESOURCES_LEAD">"c9454"</definedName>
    <definedName name="IQ_MEASURED_RECOV_ATTRIB_RESOURCES_MANG">"c9507"</definedName>
    <definedName name="IQ_MEASURED_RECOV_ATTRIB_RESOURCES_MET_COAL">"c9756"</definedName>
    <definedName name="IQ_MEASURED_RECOV_ATTRIB_RESOURCES_MOLYB">"c9719"</definedName>
    <definedName name="IQ_MEASURED_RECOV_ATTRIB_RESOURCES_NICK">"c9295"</definedName>
    <definedName name="IQ_MEASURED_RECOV_ATTRIB_RESOURCES_PLAT">"c9133"</definedName>
    <definedName name="IQ_MEASURED_RECOV_ATTRIB_RESOURCES_SILVER">"c9080"</definedName>
    <definedName name="IQ_MEASURED_RECOV_ATTRIB_RESOURCES_STEAM">"c9786"</definedName>
    <definedName name="IQ_MEASURED_RECOV_ATTRIB_RESOURCES_TITAN">"c9560"</definedName>
    <definedName name="IQ_MEASURED_RECOV_ATTRIB_RESOURCES_URAN">"c9613"</definedName>
    <definedName name="IQ_MEASURED_RECOV_ATTRIB_RESOURCES_ZINC">"c9348"</definedName>
    <definedName name="IQ_MEASURED_RECOV_RESOURCES_ALUM">"c9232"</definedName>
    <definedName name="IQ_MEASURED_RECOV_RESOURCES_COAL">"c9811"</definedName>
    <definedName name="IQ_MEASURED_RECOV_RESOURCES_COP">"c9176"</definedName>
    <definedName name="IQ_MEASURED_RECOV_RESOURCES_DIAM">"c9656"</definedName>
    <definedName name="IQ_MEASURED_RECOV_RESOURCES_GOLD">"c9017"</definedName>
    <definedName name="IQ_MEASURED_RECOV_RESOURCES_IRON">"c9391"</definedName>
    <definedName name="IQ_MEASURED_RECOV_RESOURCES_LEAD">"c9444"</definedName>
    <definedName name="IQ_MEASURED_RECOV_RESOURCES_MANG">"c9497"</definedName>
    <definedName name="IQ_MEASURED_RECOV_RESOURCES_MET_COAL">"c9751"</definedName>
    <definedName name="IQ_MEASURED_RECOV_RESOURCES_MOLYB">"c9709"</definedName>
    <definedName name="IQ_MEASURED_RECOV_RESOURCES_NICK">"c9285"</definedName>
    <definedName name="IQ_MEASURED_RECOV_RESOURCES_PLAT">"c9123"</definedName>
    <definedName name="IQ_MEASURED_RECOV_RESOURCES_SILVER">"c9070"</definedName>
    <definedName name="IQ_MEASURED_RECOV_RESOURCES_STEAM">"c9781"</definedName>
    <definedName name="IQ_MEASURED_RECOV_RESOURCES_TITAN">"c9550"</definedName>
    <definedName name="IQ_MEASURED_RECOV_RESOURCES_URAN">"c9603"</definedName>
    <definedName name="IQ_MEASURED_RECOV_RESOURCES_ZINC">"c9338"</definedName>
    <definedName name="IQ_MEASURED_RESOURCES_CALORIFIC_VALUE_COAL">"c9806"</definedName>
    <definedName name="IQ_MEASURED_RESOURCES_CALORIFIC_VALUE_MET_COAL">"c9746"</definedName>
    <definedName name="IQ_MEASURED_RESOURCES_CALORIFIC_VALUE_STEAM">"c9776"</definedName>
    <definedName name="IQ_MEASURED_RESOURCES_GRADE_ALUM">"c9223"</definedName>
    <definedName name="IQ_MEASURED_RESOURCES_GRADE_COP">"c9167"</definedName>
    <definedName name="IQ_MEASURED_RESOURCES_GRADE_DIAM">"c9647"</definedName>
    <definedName name="IQ_MEASURED_RESOURCES_GRADE_GOLD">"c9008"</definedName>
    <definedName name="IQ_MEASURED_RESOURCES_GRADE_IRON">"c9382"</definedName>
    <definedName name="IQ_MEASURED_RESOURCES_GRADE_LEAD">"c9435"</definedName>
    <definedName name="IQ_MEASURED_RESOURCES_GRADE_MANG">"c9488"</definedName>
    <definedName name="IQ_MEASURED_RESOURCES_GRADE_MOLYB">"c9700"</definedName>
    <definedName name="IQ_MEASURED_RESOURCES_GRADE_NICK">"c9276"</definedName>
    <definedName name="IQ_MEASURED_RESOURCES_GRADE_PLAT">"c9114"</definedName>
    <definedName name="IQ_MEASURED_RESOURCES_GRADE_SILVER">"c9061"</definedName>
    <definedName name="IQ_MEASURED_RESOURCES_GRADE_TITAN">"c9541"</definedName>
    <definedName name="IQ_MEASURED_RESOURCES_GRADE_URAN">"c9594"</definedName>
    <definedName name="IQ_MEASURED_RESOURCES_GRADE_ZINC">"c9329"</definedName>
    <definedName name="IQ_MEDIAN_NEW_HOME_SALES_APR_FC_UNUSED">"c8460"</definedName>
    <definedName name="IQ_MEDIAN_NEW_HOME_SALES_APR_FC_UNUSED_UNUSED_UNUSED">"c8460"</definedName>
    <definedName name="IQ_MEDIAN_NEW_HOME_SALES_APR_UNUSED">"c7580"</definedName>
    <definedName name="IQ_MEDIAN_NEW_HOME_SALES_APR_UNUSED_UNUSED_UNUSED">"c7580"</definedName>
    <definedName name="IQ_MEDIAN_NEW_HOME_SALES_FC_UNUSED">"c7800"</definedName>
    <definedName name="IQ_MEDIAN_NEW_HOME_SALES_FC_UNUSED_UNUSED_UNUSED">"c7800"</definedName>
    <definedName name="IQ_MEDIAN_NEW_HOME_SALES_POP_FC_UNUSED">"c8020"</definedName>
    <definedName name="IQ_MEDIAN_NEW_HOME_SALES_POP_FC_UNUSED_UNUSED_UNUSED">"c8020"</definedName>
    <definedName name="IQ_MEDIAN_NEW_HOME_SALES_POP_UNUSED">"c7140"</definedName>
    <definedName name="IQ_MEDIAN_NEW_HOME_SALES_POP_UNUSED_UNUSED_UNUSED">"c7140"</definedName>
    <definedName name="IQ_MEDIAN_NEW_HOME_SALES_UNUSED">"c6920"</definedName>
    <definedName name="IQ_MEDIAN_NEW_HOME_SALES_UNUSED_UNUSED_UNUSED">"c6920"</definedName>
    <definedName name="IQ_MEDIAN_NEW_HOME_SALES_YOY_FC_UNUSED">"c8240"</definedName>
    <definedName name="IQ_MEDIAN_NEW_HOME_SALES_YOY_FC_UNUSED_UNUSED_UNUSED">"c8240"</definedName>
    <definedName name="IQ_MEDIAN_NEW_HOME_SALES_YOY_UNUSED">"c7360"</definedName>
    <definedName name="IQ_MEDIAN_NEW_HOME_SALES_YOY_UNUSED_UNUSED_UNUSED">"c7360"</definedName>
    <definedName name="IQ_MEDIAN_TARGET_PRICE">"c1650"</definedName>
    <definedName name="IQ_MEDIAN_TARGET_PRICE_CIQ">"c4658"</definedName>
    <definedName name="IQ_MEDIAN_TARGET_PRICE_REUT">"c5316"</definedName>
    <definedName name="IQ_MEDIUM_SULFUR_CONTENT_RESERVES_COAL">"c15926"</definedName>
    <definedName name="IQ_MEDIUM_SULFURE_RESERVES_TO_TOTAL_RESERVES_COAL">"c15962"</definedName>
    <definedName name="IQ_MEMO_LOANS_SOLD_WITH_RECOURSE_120_DAYS_LESS_THRIFT">"c25337"</definedName>
    <definedName name="IQ_MEMO_LOANS_SOLD_WITH_RECOURSE_GREATER_THAN_120_DAYS_THRIFT">"c25338"</definedName>
    <definedName name="IQ_MEMO_REFINANCING_LOANS_THRIFT">"c25336"</definedName>
    <definedName name="IQ_MERGER">"c713"</definedName>
    <definedName name="IQ_MERGER_BNK">"c714"</definedName>
    <definedName name="IQ_MERGER_BR">"c715"</definedName>
    <definedName name="IQ_MERGER_CM">"c715"</definedName>
    <definedName name="IQ_MERGER_FIN">"c716"</definedName>
    <definedName name="IQ_MERGER_INS">"c717"</definedName>
    <definedName name="IQ_MERGER_RE">"c6235"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CM">"c721"</definedName>
    <definedName name="IQ_MERGER_RESTRUCTURE_FIN">"c722"</definedName>
    <definedName name="IQ_MERGER_RESTRUCTURE_INS">"c723"</definedName>
    <definedName name="IQ_MERGER_RESTRUCTURE_RE">"c6236"</definedName>
    <definedName name="IQ_MERGER_RESTRUCTURE_REIT">"c724"</definedName>
    <definedName name="IQ_MERGER_RESTRUCTURE_UTI">"c725"</definedName>
    <definedName name="IQ_MERGER_SUPPLE">"c13810"</definedName>
    <definedName name="IQ_MERGER_UTI">"c726"</definedName>
    <definedName name="IQ_METRIC_NAME">"c18017"</definedName>
    <definedName name="IQ_MI_RECOV_ATTRIB_RESOURCES_ALUM">"c9244"</definedName>
    <definedName name="IQ_MI_RECOV_ATTRIB_RESOURCES_COAL">"c9818"</definedName>
    <definedName name="IQ_MI_RECOV_ATTRIB_RESOURCES_COP">"c9188"</definedName>
    <definedName name="IQ_MI_RECOV_ATTRIB_RESOURCES_DIAM">"c9668"</definedName>
    <definedName name="IQ_MI_RECOV_ATTRIB_RESOURCES_GOLD">"c9029"</definedName>
    <definedName name="IQ_MI_RECOV_ATTRIB_RESOURCES_IRON">"c9403"</definedName>
    <definedName name="IQ_MI_RECOV_ATTRIB_RESOURCES_LEAD">"c9456"</definedName>
    <definedName name="IQ_MI_RECOV_ATTRIB_RESOURCES_MANG">"c9509"</definedName>
    <definedName name="IQ_MI_RECOV_ATTRIB_RESOURCES_MET_COAL">"c9758"</definedName>
    <definedName name="IQ_MI_RECOV_ATTRIB_RESOURCES_MOLYB">"c9721"</definedName>
    <definedName name="IQ_MI_RECOV_ATTRIB_RESOURCES_NICK">"c9297"</definedName>
    <definedName name="IQ_MI_RECOV_ATTRIB_RESOURCES_PLAT">"c9135"</definedName>
    <definedName name="IQ_MI_RECOV_ATTRIB_RESOURCES_SILVER">"c9082"</definedName>
    <definedName name="IQ_MI_RECOV_ATTRIB_RESOURCES_STEAM">"c9788"</definedName>
    <definedName name="IQ_MI_RECOV_ATTRIB_RESOURCES_TITAN">"c9562"</definedName>
    <definedName name="IQ_MI_RECOV_ATTRIB_RESOURCES_URAN">"c9615"</definedName>
    <definedName name="IQ_MI_RECOV_ATTRIB_RESOURCES_ZINC">"c9350"</definedName>
    <definedName name="IQ_MI_RESOURCES_CALORIFIC_VALUE_COAL">"c9808"</definedName>
    <definedName name="IQ_MI_RESOURCES_CALORIFIC_VALUE_MET_COAL">"c9748"</definedName>
    <definedName name="IQ_MI_RESOURCES_CALORIFIC_VALUE_STEAM">"c9778"</definedName>
    <definedName name="IQ_MILES_PASSED">"c2848"</definedName>
    <definedName name="IQ_MIN_USE_PER_SUB">"c15764"</definedName>
    <definedName name="IQ_MINE_DEVELOPMENT_GROSS_COAL">"c15940"</definedName>
    <definedName name="IQ_MINIMUM_RENTAL">"c26970"</definedName>
    <definedName name="IQ_MINORITY_INT_AVG_ASSETS_FFIEC">"c13367"</definedName>
    <definedName name="IQ_MINORITY_INT_AVG_ASSETS_THRIFT">"c25660"</definedName>
    <definedName name="IQ_MINORITY_INT_BS_FFIEC">"c12874"</definedName>
    <definedName name="IQ_MINORITY_INT_FFIEC">"c13031"</definedName>
    <definedName name="IQ_MINORITY_INT_REDEEM">"c25787"</definedName>
    <definedName name="IQ_MINORITY_INT_REDEEM_TOT">"c25789"</definedName>
    <definedName name="IQ_MINORITY_INT_THRIFT">"c24926"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CM">"c729"</definedName>
    <definedName name="IQ_MINORITY_INTEREST_FIN">"c731"</definedName>
    <definedName name="IQ_MINORITY_INTEREST_INS">"c732"</definedName>
    <definedName name="IQ_MINORITY_INTEREST_IS">"c733"</definedName>
    <definedName name="IQ_MINORITY_INTEREST_RE">"c6237"</definedName>
    <definedName name="IQ_MINORITY_INTEREST_REIT">"c734"</definedName>
    <definedName name="IQ_MINORITY_INTEREST_TOTAL">"c1905"</definedName>
    <definedName name="IQ_MINORITY_INTEREST_UTI">"c735"</definedName>
    <definedName name="IQ_MINTUTES_USED_LOCAL">"c15808"</definedName>
    <definedName name="IQ_MINTUTES_USED_LONG_DIST">"c15809"</definedName>
    <definedName name="IQ_MISC_ADJUST_CF">"c736"</definedName>
    <definedName name="IQ_MISC_EARN_ADJ">"c1603"</definedName>
    <definedName name="IQ_MISCELLANEOUS_ASSETS_ALL_OTHER_ACCOUNTS_THRIFT">"c25437"</definedName>
    <definedName name="IQ_MISCELLANEOUS_ASSETS_EMPLOYEE_BENEFIT_RETIREMENT_RELATED_ACCOUNTS_THRIFT">"c25421"</definedName>
    <definedName name="IQ_MISCELLANEOUS_ASSETS_PERSONAL_TRUST_AGENCY_INV_MANAGEMENT_ACCOUNTS_THRIFT">"c25405"</definedName>
    <definedName name="IQ_MKT_RISK">"c26991"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KTCAP_TOTAL_REV_FWD_CIQ">"c4041"</definedName>
    <definedName name="IQ_MKTCAP_TOTAL_REV_FWD_REUT">"c4048"</definedName>
    <definedName name="IQ_MM_ACCOUNT">"c743"</definedName>
    <definedName name="IQ_MM_ACCRETION_EXPENSE">"c9845"</definedName>
    <definedName name="IQ_MM_ARO_BEG">"c9842"</definedName>
    <definedName name="IQ_MM_ARO_TOTAL">"c9850"</definedName>
    <definedName name="IQ_MM_CURRENT_PORT_ARO">"c9851"</definedName>
    <definedName name="IQ_MM_DEVELOPED_ACREAGE">"c9832"</definedName>
    <definedName name="IQ_MM_DEVELOPED_SQ_KMS">"c9831"</definedName>
    <definedName name="IQ_MM_DEVELOPED_SQ_MILES">"c9833"</definedName>
    <definedName name="IQ_MM_EXPLORATION_EXPENDITURE_TOT">"c9840"</definedName>
    <definedName name="IQ_MM_FX_ADJUSTMENT">"c9847"</definedName>
    <definedName name="IQ_MM_LIABILITIES_INCURRED_ACQUIRED">"c9843"</definedName>
    <definedName name="IQ_MM_LIABILITIES_REL_SPIN_OFFS">"c9848"</definedName>
    <definedName name="IQ_MM_LIABILITIES_SETTLED_DISPOSED">"c9844"</definedName>
    <definedName name="IQ_MM_NON_CURRENT_PORT_ARO">"c9852"</definedName>
    <definedName name="IQ_MM_NUMBER_MINES">"c9839"</definedName>
    <definedName name="IQ_MM_OTHER_ADJUSTMENTS_ARO">"c9849"</definedName>
    <definedName name="IQ_MM_REMAINING_MINE_LIFE">"c9838"</definedName>
    <definedName name="IQ_MM_RESOURCES_INCL_EXCL_RESERVES">"c9841"</definedName>
    <definedName name="IQ_MM_REVISIONS_ESTIMATE">"c9846"</definedName>
    <definedName name="IQ_MM_STRIPPING_RATIO">"c9837"</definedName>
    <definedName name="IQ_MM_UNDEVELOPED_ACREAGE">"c9835"</definedName>
    <definedName name="IQ_MM_UNDEVELOPED_SQ_KMS">"c9834"</definedName>
    <definedName name="IQ_MM_UNDEVELOPED_SQ_MILES">"c9836"</definedName>
    <definedName name="IQ_MMDA_NON_TRANS_ACCTS_FFIEC">"c15330"</definedName>
    <definedName name="IQ_MMDA_SAVINGS_TOT_DEPOSITS_FFIEC">"c13905"</definedName>
    <definedName name="IQ_MMDA_SAVINGS_TOTAL_DEPOSITS_THRIFT">"c25778"</definedName>
    <definedName name="IQ_MOBILE_HOME_LOANS_THRIFT">"c24863"</definedName>
    <definedName name="IQ_MONEY_MARKET_ACCOUNTS_COMMERCIAL_BANK_SUBS_FFIEC">"c12947"</definedName>
    <definedName name="IQ_MONEY_MARKET_ACCOUNTS_OTHER_INSTITUTIONS_FFIEC">"c12952"</definedName>
    <definedName name="IQ_MONEY_MARKET_DEPOSIT_ACCOUNTS_FDIC">"c6553"</definedName>
    <definedName name="IQ_MONEY_MARKET_DEPOSIT_ACCOUNTS_THRIFT">"c24999"</definedName>
    <definedName name="IQ_MONEY_MKT_DEPOSITS_TOTAL_DEPOSITS">"c15720"</definedName>
    <definedName name="IQ_MONEY_MKT_SAVINGS_ACCT_DEPOSITS_TOTAL_DEPOSITS">"c15722"</definedName>
    <definedName name="IQ_MONEY_SUPPLY_M1">"c20881"</definedName>
    <definedName name="IQ_MONEY_SUPPLY_M2">"c20882"</definedName>
    <definedName name="IQ_MONTH">15000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ASSET_BACKED_SEC_ELIGIBLE_20_PCT_RISK_WEIGHT_THRIFT">"c25057"</definedName>
    <definedName name="IQ_MORTGAGE_ASSET_BACKED_SEC_ELIGIBLE_50_PCT_RISK_WEIGHT_THRIFT">"c25066"</definedName>
    <definedName name="IQ_MORTGAGE_BACKED_SEC_ADJUSTED_NCOS_THRIFT">"c25198"</definedName>
    <definedName name="IQ_MORTGAGE_BACKED_SEC_GVA_CHARGE_OFFS_THRIFT">"c25113"</definedName>
    <definedName name="IQ_MORTGAGE_BACKED_SEC_GVA_RECOVERIES_THRIFT">"c25144"</definedName>
    <definedName name="IQ_MORTGAGE_BACKED_SEC_INV_SEC_THRIFT">"c25673"</definedName>
    <definedName name="IQ_MORTGAGE_BACKED_SEC_SVA_PROVISIONS_TRANSFERS_FROM_GVA_THRIFT">"c25167"</definedName>
    <definedName name="IQ_MORTGAGE_BACKED_SECURITIES_FDIC">"c6402"</definedName>
    <definedName name="IQ_MORTGAGE_BACKED_SECURITIES_QUARTERLY_AVG_FFIEC">"c27061"</definedName>
    <definedName name="IQ_MORTGAGE_DEBT_UNDER_CAPITAL_LEASES_FFIEC">"c15276"</definedName>
    <definedName name="IQ_MORTGAGE_LOAN_SERVICING_FEES_THRIFT">"c24766"</definedName>
    <definedName name="IQ_MORTGAGE_LOANS_ADJUSTED_NCOS_TOTAL_THRIFT">"c25199"</definedName>
    <definedName name="IQ_MORTGAGE_LOANS_CASH_REPAYMENT_PRINCIPAL_THRIFT">"c25334"</definedName>
    <definedName name="IQ_MORTGAGE_LOANS_DEBITS_LESS_CREDITS_OTHER_THAN_REPAYMENT_PRINCIPAL_THRIFT">"c25335"</definedName>
    <definedName name="IQ_MORTGAGE_LOANS_FORECLOSED_DURING_QUARTER_TOTAL_THRIFT">"c25236"</definedName>
    <definedName name="IQ_MORTGAGE_LOANS_GROSS_LOANS_THRIFT">"c25721"</definedName>
    <definedName name="IQ_MORTGAGE_LOANS_GVA_RECOVERIES_TOTAL_THRIFT">"c25145"</definedName>
    <definedName name="IQ_MORTGAGE_LOANS_PARTICIPATIONS_PURCHASED_FROM_ENTITIES_OTHER_THAN_FEDERALLY_INSURED_DEPOSITORY_INSTITUTIONS_THEIR_SUBSIDIARIES_THRIFT">"c25326"</definedName>
    <definedName name="IQ_MORTGAGE_LOANS_PARTICIPATIONS_PURCHASED_SECURED_1_4_DWELLING_UNITS_THRIFT">"c25325"</definedName>
    <definedName name="IQ_MORTGAGE_LOANS_PARTICIPATIONS_PURCHASED_SECURED_HOME_EQUITY_JUNIOR_LIENS_THRIFT">"c25327"</definedName>
    <definedName name="IQ_MORTGAGE_LOANS_PARTICIPATIONS_PURCHASED_SECURED_MULTIFAMILY_5_MORE_DWELLING_UNITS_THRIFT">"c25328"</definedName>
    <definedName name="IQ_MORTGAGE_LOANS_PARTICIPATIONS_PURCHASED_SECURED_NONRES_THRIFT">"c25329"</definedName>
    <definedName name="IQ_MORTGAGE_LOANS_PARTICIPATIONS_SOLD_SECURED_1_4_DWELLING_UNITS_THRIFT">"c25330"</definedName>
    <definedName name="IQ_MORTGAGE_LOANS_PARTICIPATIONS_SOLD_SECURED_HOME_EQUITY_JUNIOR_LIENS_THRIFT">"c25331"</definedName>
    <definedName name="IQ_MORTGAGE_LOANS_PARTICIPATIONS_SOLD_SECURED_MULTIFAMILY_5_MORE_DWELLING_UNITS_THRIFT">"c25332"</definedName>
    <definedName name="IQ_MORTGAGE_LOANS_PARTICIPATIONS_SOLD_SECURED_NONRES_THRIFT">"c25333"</definedName>
    <definedName name="IQ_MORTGAGE_LOANS_RISK_BASED_CAPITAL_THRIFT">"c25706"</definedName>
    <definedName name="IQ_MORTGAGE_LOANS_SECURED_NON_RES_PROPERTY_100000_THROUGH_250000_THRIFT">"c24954"</definedName>
    <definedName name="IQ_MORTGAGE_LOANS_SECURED_NON_RES_PROPERTY_250000_THROUGH_1000000_THRIFT">"c24956"</definedName>
    <definedName name="IQ_MORTGAGE_LOANS_SECURED_NON_RES_PROPERTY_LESS_THAN_EQUAL_100000_THRIFT">"c24952"</definedName>
    <definedName name="IQ_MORTGAGE_LOANS_SVA_PROVISIONS_TRANSFERS_FROM_GVA_TOTAL_THRIFT">"c25168"</definedName>
    <definedName name="IQ_MORTGAGE_LOANS_TOTAL_GVA_CHARGE_OFFS_THRIFT">"c25114"</definedName>
    <definedName name="IQ_MORTGAGE_LOANS_TOTAL_LOANS_THRIFT">"c25740"</definedName>
    <definedName name="IQ_MORTGAGE_SERV_RIGHTS">"c2242"</definedName>
    <definedName name="IQ_MORTGAGE_SERVICING_ASSETS_FFIEC">"c12838"</definedName>
    <definedName name="IQ_MORTGAGE_SERVICING_FDIC">"c6335"</definedName>
    <definedName name="IQ_MORTGAGE_SERVICING_RIGHTS_AMOUNTS_NETTED_THRIFT">"c25504"</definedName>
    <definedName name="IQ_MORTGAGE_SERVICING_RIGHTS_LEVEL_1_THRIFT">"c25500"</definedName>
    <definedName name="IQ_MORTGAGE_SERVICING_RIGHTS_LEVEL_2_THRIFT">"c25501"</definedName>
    <definedName name="IQ_MORTGAGE_SERVICING_RIGHTS_LEVEL_3_THRIFT">"c25502"</definedName>
    <definedName name="IQ_MORTGAGE_SERVICING_RIGHTS_TOTAL_AFTER_NETTING_THRIFT">"c25505"</definedName>
    <definedName name="IQ_MORTGAGE_SERVICING_RIGHTS_TOTAL_BEFORE_NETTING_THRIFT">"c25503"</definedName>
    <definedName name="IQ_MTD">800000</definedName>
    <definedName name="IQ_MTM_ADJ">"c16000"</definedName>
    <definedName name="IQ_MULTI_RES_PROPERTIES_TRADING_DOM_FFIEC">"c12930"</definedName>
    <definedName name="IQ_MULTIFAM_5_LOANS_TOT_LOANS_FFIEC">"c13869"</definedName>
    <definedName name="IQ_MULTIFAM_DOM_LOSS_SHARING_FFIEC">"c27210"</definedName>
    <definedName name="IQ_MULTIFAMILY_5_MORE_DWELLING_UNITS_CONSTRUCTION_MORTGAGE_LOANS_ADJUSTED_NCOS_TOTAL_THRIFT">"c25201"</definedName>
    <definedName name="IQ_MULTIFAMILY_5_MORE_DWELLING_UNITS_CONSTRUCTION_MORTGAGE_LOANS_GVA_CHARGE_OFFS_THRIFT">"c25116"</definedName>
    <definedName name="IQ_MULTIFAMILY_5_MORE_DWELLING_UNITS_CONSTRUCTION_MORTGAGE_LOANS_GVA_RECOVERIES_THRIFT">"c25147"</definedName>
    <definedName name="IQ_MULTIFAMILY_5_MORE_DWELLING_UNITS_CONSTRUCTION_MORTGAGE_LOANS_SVA_PROVISIONS_TRANSFERS_FROM_GVA_TOTAL_THRIFT">"c25170"</definedName>
    <definedName name="IQ_MULTIFAMILY_5_MORE_DWELLING_UNITS_IN_PROCESS_FORECLOSURE_THRIFT">"c25307"</definedName>
    <definedName name="IQ_MULTIFAMILY_5_MORE_DWELLING_UNITS_PML_ADJUSTED_NCOS_TOTAL_THRIFT">"c25206"</definedName>
    <definedName name="IQ_MULTIFAMILY_5_MORE_DWELLING_UNITS_PML_GVA_CHARGE_OFFS_THRIFT">"c25121"</definedName>
    <definedName name="IQ_MULTIFAMILY_5_MORE_DWELLING_UNITS_PML_GVA_RECOVERIES_THRIFT">"c25152"</definedName>
    <definedName name="IQ_MULTIFAMILY_5_MORE_DWELLING_UNITS_PML_SVA_PROVISIONS_TRANSFERS_FROM_GVA_TOTAL_THRIFT">"c25175"</definedName>
    <definedName name="IQ_MULTIFAMILY_5_MORE_LOANS_TOTAL_LOANS_THRIFT">"c25745"</definedName>
    <definedName name="IQ_MULTIFAMILY_LOANS_GROSS_LOANS_FFIEC">"c13404"</definedName>
    <definedName name="IQ_MULTIFAMILY_LOANS_GROSS_LOANS_THRIFT">"c25729"</definedName>
    <definedName name="IQ_MULTIFAMILY_LOANS_RISK_BASED_CAPITAL_THRIFT">"c25714"</definedName>
    <definedName name="IQ_MULTIFAMILY_LOANS_RISK_BASED_FFIEC">"c13425"</definedName>
    <definedName name="IQ_MULTIFAMILY_RES_DOM_FFIEC">"c15270"</definedName>
    <definedName name="IQ_MULTIFAMILY_RESIDENTIAL_LOANS_FDIC">"c6311"</definedName>
    <definedName name="IQ_MUNI_ADVALOREM_TAX">"c15144"</definedName>
    <definedName name="IQ_MUNI_AMT_TAX">"c15146"</definedName>
    <definedName name="IQ_MUNI_BANK_QUALIFIED">"c15148"</definedName>
    <definedName name="IQ_MUNI_DEP_TRUST_ELIGIBLE">"c15149"</definedName>
    <definedName name="IQ_MUNI_ECONOMIC_DEFEASANCE">"c15151"</definedName>
    <definedName name="IQ_MUNI_ESCROW">"c15228"</definedName>
    <definedName name="IQ_MUNI_FED_TAX">"c15147"</definedName>
    <definedName name="IQ_MUNI_LEGAL_DEFEASANCE">"c15150"</definedName>
    <definedName name="IQ_MUNI_OFFERING_TYPE">"c15143"</definedName>
    <definedName name="IQ_MUNI_OPTIONAL_REDEMPTION_DEFEASANCE">"c15152"</definedName>
    <definedName name="IQ_MUNI_PRE_REFUNDED_DATE">"c15154"</definedName>
    <definedName name="IQ_MUNI_PRE_REFUNDED_DATED_DATE">"c15156"</definedName>
    <definedName name="IQ_MUNI_PRE_REFUNDED_PRICE">"c15155"</definedName>
    <definedName name="IQ_MUNI_PRE_REFUNDED_TYPE">"c15153"</definedName>
    <definedName name="IQ_MUNI_PURPOSE">"c15226"</definedName>
    <definedName name="IQ_MUNI_STATE_TAX">"c15145"</definedName>
    <definedName name="IQ_MUNI_TERRITORY">"c15142"</definedName>
    <definedName name="IQ_MUNI_TYPE">"c15227"</definedName>
    <definedName name="IQ_MUNICIPAL_INVEST_SECURITIES_FFIEC">"c13459"</definedName>
    <definedName name="IQ_MUNICIPAL_SEC_INV_SEC_THRIFT">"c25672"</definedName>
    <definedName name="IQ_MUTUAL_FUND_ACQUISITIONS_OTHER">"c20425"</definedName>
    <definedName name="IQ_MUTUAL_FUND_APPRECIATION_DEPRECIATION">"c20424"</definedName>
    <definedName name="IQ_MUTUAL_FUND_BOP">"c20420"</definedName>
    <definedName name="IQ_MUTUAL_FUND_EOP">"c20426"</definedName>
    <definedName name="IQ_MUTUAL_FUND_NET_SALES">"c20423"</definedName>
    <definedName name="IQ_MUTUAL_FUND_REDEMPTIONS">"c20422"</definedName>
    <definedName name="IQ_MUTUAL_FUND_SALES">"c20421"</definedName>
    <definedName name="IQ_MUTUAL_FUNDS_EQUITY_ALL_OTHER_ACCOUNTS_THRIFT">"c25428"</definedName>
    <definedName name="IQ_MUTUAL_FUNDS_EQUITY_EMPLOYEE_BENEFIT_RETIREMENT_RELATED_ACCOUNTS_THRIFT">"c25412"</definedName>
    <definedName name="IQ_MUTUAL_FUNDS_EQUITY_PERSONAL_TRUST_AGENCY_INV_MANAGEMENT_ACCOUNTS_THRIFT">"c25396"</definedName>
    <definedName name="IQ_MUTUAL_FUNDS_MONEY_MARKET_ALL_OTHER_ACCOUNTS_THRIFT">"c25427"</definedName>
    <definedName name="IQ_MUTUAL_FUNDS_MONEY_MARKET_EMPLOYEE_BENEFIT_RETIREMENT_RELATED_ACCOUNTS_THRIFT">"c25411"</definedName>
    <definedName name="IQ_MUTUAL_FUNDS_MONEY_MARKET_PERSONAL_TRUST_AGENCY_INV_MANAGEMENT_ACCOUNTS_THRIFT">"c25395"</definedName>
    <definedName name="IQ_MUTUAL_FUNDS_OTHER_ALL_OTHER_ACCOUNTS_THRIFT">"c25429"</definedName>
    <definedName name="IQ_MUTUAL_FUNDS_OTHER_EMPLOYEE_BENEFIT_RETIREMENT_RELATED_ACCOUNTS_THRIFT">"c25413"</definedName>
    <definedName name="IQ_MUTUAL_FUNDS_OTHER_PERSONAL_TRUST_AGENCY_INV_MANAGEMENT_ACCOUNTS_THRIFT">"c25397"</definedName>
    <definedName name="IQ_NAMES_REVISION_DATE_">41365.7831712963</definedName>
    <definedName name="IQ_NAMES_REVISION_DATE__1">40015.4839351852</definedName>
    <definedName name="IQ_NAPM_BUS_CONDITIONS">"c6921"</definedName>
    <definedName name="IQ_NAPM_BUS_CONDITIONS_APR">"c7581"</definedName>
    <definedName name="IQ_NAPM_BUS_CONDITIONS_APR_FC">"c8461"</definedName>
    <definedName name="IQ_NAPM_BUS_CONDITIONS_FC">"c7801"</definedName>
    <definedName name="IQ_NAPM_BUS_CONDITIONS_POP">"c7141"</definedName>
    <definedName name="IQ_NAPM_BUS_CONDITIONS_POP_FC">"c8021"</definedName>
    <definedName name="IQ_NAPM_BUS_CONDITIONS_YOY">"c7361"</definedName>
    <definedName name="IQ_NAPM_BUS_CONDITIONS_YOY_FC">"c8241"</definedName>
    <definedName name="IQ_NATIVE_COMPANY_NAME">"c13822"</definedName>
    <definedName name="IQ_NATURAL_RESOURCES_COST">"c17550"</definedName>
    <definedName name="IQ_NAV_ACT_OR_EST">"c2225"</definedName>
    <definedName name="IQ_NAV_RE">"c15996"</definedName>
    <definedName name="IQ_NAV_SHARE_EST_NOTE">"c17522"</definedName>
    <definedName name="IQ_NAV_SHARE_EST_NOTE_CIQ">"c17475"</definedName>
    <definedName name="IQ_NAV_SHARE_RE">"c16011"</definedName>
    <definedName name="IQ_NCLS_CLOSED_END_1_4_FAM_LOANS_TOT_LOANS_FFIEC">"c13891"</definedName>
    <definedName name="IQ_NCLS_CLOSED_END_1_4_FAMILY_LOANS_TOTAL_LOANS_THRIFT">"c25769"</definedName>
    <definedName name="IQ_NCLS_COMM_IND_LOANS_TOT_LOANS_FFIEC">"c13898"</definedName>
    <definedName name="IQ_NCLS_COMM_LOANS_TOTAL_LOANS_THRIFT">"c25775"</definedName>
    <definedName name="IQ_NCLS_COMM_RE_FARM_LOANS_TOT_LOANS_FFIEC">"c13897"</definedName>
    <definedName name="IQ_NCLS_COMM_RE_FARM_LOANS_TOTAL_LOANS_THRIFT">"c25771"</definedName>
    <definedName name="IQ_NCLS_COMM_RE_NONFARM_NONRES_TOT_LOANS_FFIEC">"c13896"</definedName>
    <definedName name="IQ_NCLS_COMM_RE_NONFARM_NONRESIDENTIAL_TOTAL_LOANS_THRIFT">"c25773"</definedName>
    <definedName name="IQ_NCLS_CONST_LAND_DEV_LOANS_TOT_LOANS_FFIEC">"c13890"</definedName>
    <definedName name="IQ_NCLS_CONSTRUCTION_LAND_DEVELOPMENT_LOANS_TOTAL_LOANS_THRIFT">"c25767"</definedName>
    <definedName name="IQ_NCLS_CONSUMER_LOANS_TOT_LOANS_FFIEC">"c13899"</definedName>
    <definedName name="IQ_NCLS_CONSUMER_LOANS_TOTAL_LOANS_THRIFT">"c25776"</definedName>
    <definedName name="IQ_NCLS_FARM_LOANS_TOT_LOANS_FFIEC">"c13895"</definedName>
    <definedName name="IQ_NCLS_HOME_EQUITY_LOANS_TOT_LOANS_FFIEC">"c13892"</definedName>
    <definedName name="IQ_NCLS_LAND_LOANS_TOTAL_LOANS_THRIFT">"c25772"</definedName>
    <definedName name="IQ_NCLS_MULTIFAM_5_LOANS_TOT_LOANS_FFIEC">"c13894"</definedName>
    <definedName name="IQ_NCLS_MULTIFAMILY_5_MORE_LOANS_TOTAL_LOANS_THRIFT">"c25770"</definedName>
    <definedName name="IQ_NCLS_TOT_1_4_FAM_LOANS_TOT_LOANS_FFIEC">"c13893"</definedName>
    <definedName name="IQ_NCLS_TOT_LEASES_TOT_LOANS_FFIEC">"c13900"</definedName>
    <definedName name="IQ_NCLS_TOT_LOANS_TOT_LOANS_FFIEC">"c13901"</definedName>
    <definedName name="IQ_NCLS_TOTAL_1_4_FAMILY_LOANS_TOTAL_LOANS_THRIFT">"c25768"</definedName>
    <definedName name="IQ_NCLS_TOTAL_LOANS_TOTAL_LOANS_THRIFT">"c25765"</definedName>
    <definedName name="IQ_NCLS_TOTAL_MORTGAGE_LOANS_TOTAL_LOANS_THRIFT">"c25766"</definedName>
    <definedName name="IQ_NCLS_TOTAL_NON_RE_LOANS_TOTAL_LOANS_THRIFT">"c25774"</definedName>
    <definedName name="IQ_NCOS_CLOSED_END_1_4_FAM_LOANS_TOT_LOANS_FFIEC">"c13879"</definedName>
    <definedName name="IQ_NCOS_CLOSED_END_1_4_FAMILY_LOANS_TOTAL_LOANS_THRIFT">"c25757"</definedName>
    <definedName name="IQ_NCOS_COMM_IND_LOANS_TOT_LOANS_FFIEC">"c13886"</definedName>
    <definedName name="IQ_NCOS_COMM_LOANS_TOTAL_LOANS_THRIFT">"c25763"</definedName>
    <definedName name="IQ_NCOS_COMM_RE_FARM_LOANS_TOT_LOANS_FFIEC">"c13885"</definedName>
    <definedName name="IQ_NCOS_COMM_RE_FARM_LOANS_TOTAL_LOANS_THRIFT">"c25759"</definedName>
    <definedName name="IQ_NCOS_COMM_RE_NONFARM_NONRES_TOT_LOANS_FFIEC">"c13884"</definedName>
    <definedName name="IQ_NCOS_COMM_RE_NONFARM_NONRESIDENTIAL_TOTAL_LOANS_THRIFT">"c25761"</definedName>
    <definedName name="IQ_NCOS_CONST_LAND_DEV_LOANS_TOT_LOANS_FFIEC">"c13878"</definedName>
    <definedName name="IQ_NCOS_CONSTRUCTION_LAND_DEVELOPMENT_LOANS_TOTAL_LOANS_THRIFT">"c25755"</definedName>
    <definedName name="IQ_NCOS_CONSUMER_LOANS_TOT_LOANS_FFIEC">"c13887"</definedName>
    <definedName name="IQ_NCOS_CONSUMER_LOANS_TOTAL_LOANS_THRIFT">"c25764"</definedName>
    <definedName name="IQ_NCOS_FARM_LOANS_TOT_LOANS_FFIEC">"c13883"</definedName>
    <definedName name="IQ_NCOS_HOME_EQUITY_LOANS_TOT_LOANS_FFIEC">"c13880"</definedName>
    <definedName name="IQ_NCOS_LAND_LOANS_TOTAL_LOANS_THRIFT">"c25760"</definedName>
    <definedName name="IQ_NCOS_MULTIFAM_5_LOANS_TOT_LOANS_FFIEC">"c13882"</definedName>
    <definedName name="IQ_NCOS_MULTIFAMILY_5_MORE_LOANS_TOTAL_LOANS_THRIFT">"c25758"</definedName>
    <definedName name="IQ_NCOS_TOT_1_4_FAM_LOANS_TOT_LOANS_FFIEC">"c13881"</definedName>
    <definedName name="IQ_NCOS_TOT_LEASES_TOT_LOANS_FFIEC">"c13888"</definedName>
    <definedName name="IQ_NCOS_TOT_LOANS_TOT_LOANS_FFIEC">"c13889"</definedName>
    <definedName name="IQ_NCOS_TOTAL_1_4_FAMILY_LOANS_TOTAL_LOANS_THRIFT">"c25756"</definedName>
    <definedName name="IQ_NCOS_TOTAL_LOANS_TOTAL_LOANS_THRIFT">"c25753"</definedName>
    <definedName name="IQ_NCOS_TOTAL_MORTGAGE_LOANS_TOTAL_LOANS_THRIFT">"c25754"</definedName>
    <definedName name="IQ_NCOS_TOTAL_NON_RE_LOANS_TOTAL_LOANS_THRIFT">"c25762"</definedName>
    <definedName name="IQ_NEGATIVE_FAIR_VALUE_DERIVATIVES_BENEFICIARY_FFIEC">"c13124"</definedName>
    <definedName name="IQ_NEGATIVE_FAIR_VALUE_DERIVATIVES_GUARANTOR_FFIEC">"c13117"</definedName>
    <definedName name="IQ_NET_ADD_BASIC">"c15782"</definedName>
    <definedName name="IQ_NET_ADD_BBAND">"c15785"</definedName>
    <definedName name="IQ_NET_ADD_DIG">"c15783"</definedName>
    <definedName name="IQ_NET_ADD_PHONE">"c15786"</definedName>
    <definedName name="IQ_NET_ADD_POSTPAID_WIRELESS">"c15754"</definedName>
    <definedName name="IQ_NET_ADD_PREPAID_WIRELESS">"c15755"</definedName>
    <definedName name="IQ_NET_ADD_RESELL_WHOLESALE_WIRELESS">"c15756"</definedName>
    <definedName name="IQ_NET_ADD_RGU">"c15787"</definedName>
    <definedName name="IQ_NET_ADD_SATELLITE">"c15784"</definedName>
    <definedName name="IQ_NET_ADD_TOTAL_WIRELESS">"c15757"</definedName>
    <definedName name="IQ_NET_BOOKING_LOCATION_ADJUSTMENT_FOREIGN_FFIEC">"c15385"</definedName>
    <definedName name="IQ_NET_CHANGE">"c749"</definedName>
    <definedName name="IQ_NET_CHARGE_OFFS_FDIC">"c6641"</definedName>
    <definedName name="IQ_NET_CHARGE_OFFS_LOANS_FDIC">"c6751"</definedName>
    <definedName name="IQ_NET_CLAIM_ADJ_EXP_RESERVE_BOP">"c15877"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CM">"c753"</definedName>
    <definedName name="IQ_NET_DEBT_ISSUED_FIN">"c754"</definedName>
    <definedName name="IQ_NET_DEBT_ISSUED_INS">"c755"</definedName>
    <definedName name="IQ_NET_DEBT_ISSUED_RE">"c6238"</definedName>
    <definedName name="IQ_NET_DEBT_ISSUED_REIT">"c756"</definedName>
    <definedName name="IQ_NET_DEBT_ISSUED_UTI">"c757"</definedName>
    <definedName name="IQ_NET_EARNED">"c2734"</definedName>
    <definedName name="IQ_NET_FED_FUNDS_PURCHASED_TOTAL_ASSETS_THRIFT">"c25704"</definedName>
    <definedName name="IQ_NET_FIDUCIARY_RELATED_SERVICES_INC_THRIFT">"c24815"</definedName>
    <definedName name="IQ_NET_FUNDS_PURCHASED_ASSETS_TOT_FFIEC">"c13448"</definedName>
    <definedName name="IQ_NET_GAIN_LOSS_OREO_EXP_FFIEC">"c15370"</definedName>
    <definedName name="IQ_NET_GAIN_LOSS_OREO_INC_FFIEC">"c15367"</definedName>
    <definedName name="IQ_NET_GAIN_LOSS_SALES_LOANS_EXP_FFIEC">"c15371"</definedName>
    <definedName name="IQ_NET_GAIN_LOSS_SALES_LOANS_INC_FFIEC">"c15368"</definedName>
    <definedName name="IQ_NET_GAIN_SALE_AFS_SEC_THRIFT">"c24770"</definedName>
    <definedName name="IQ_NET_GAIN_SALE_LOANS_HELD_INV_THRIFT">"c24774"</definedName>
    <definedName name="IQ_NET_GAIN_SALE_LOANS_LEASES_HFS_THRIFT">"c24771"</definedName>
    <definedName name="IQ_NET_GAIN_SALE_OTHER_ASSETS_HELD_INV_THRIFT">"c24775"</definedName>
    <definedName name="IQ_NET_GAIN_SALE_OTHER_ASSETS_HFS_THRIFT">"c24772"</definedName>
    <definedName name="IQ_NET_GAIN_SALE_PREMISES_FIXED_ASSETS_EXP_FFIEC">"c15372"</definedName>
    <definedName name="IQ_NET_GAIN_SALE_PREMISES_FIXED_ASSETS_INC_FFIEC">"c15369"</definedName>
    <definedName name="IQ_NET_GAIN_SALE_SEC_HTM_THRIFT">"c24773"</definedName>
    <definedName name="IQ_NET_GAINS_FIN_ASSETS_LIABILITIES_FV_THRIFT">"c24776"</definedName>
    <definedName name="IQ_NET_IMPAIR_LOSS_FFIEC">"c25848"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COME_AVG_ASSETS_THRIFT">"c25661"</definedName>
    <definedName name="IQ_NET_INCOME_FDIC">"c6587"</definedName>
    <definedName name="IQ_NET_INCOME_HOMEBUILDING_SALES">"c15818"</definedName>
    <definedName name="IQ_NET_INCOME_LH_FFIEC">"c13110"</definedName>
    <definedName name="IQ_NET_INCOME_LOCOM_ADJUST_THRIFT">"c24779"</definedName>
    <definedName name="IQ_NET_INCOME_LOSS_ATTRIBUTABLE_SAVINGS_ASSOCIATION_THRIFT">"c25009"</definedName>
    <definedName name="IQ_NET_INCOME_PC_FFIEC">"c13103"</definedName>
    <definedName name="IQ_NET_INCOME_REPOSSESS_ASSETS_THRIFT">"c24778"</definedName>
    <definedName name="IQ_NET_INCOME_SALE_ASSETS_HFS_AFS_SEC_THRIFT">"c24769"</definedName>
    <definedName name="IQ_NET_INCOME_SHE_FFIEC">"c12960"</definedName>
    <definedName name="IQ_NET_INT_INC_10YR_ANN_CAGR">"c6100"</definedName>
    <definedName name="IQ_NET_INT_INC_10YR_ANN_GROWTH">"c758"</definedName>
    <definedName name="IQ_NET_INT_INC_1YR_ANN_GROWTH">"c759"</definedName>
    <definedName name="IQ_NET_INT_INC_2YR_ANN_CAGR">"c6101"</definedName>
    <definedName name="IQ_NET_INT_INC_2YR_ANN_GROWTH">"c760"</definedName>
    <definedName name="IQ_NET_INT_INC_3YR_ANN_CAGR">"c6102"</definedName>
    <definedName name="IQ_NET_INT_INC_3YR_ANN_GROWTH">"c761"</definedName>
    <definedName name="IQ_NET_INT_INC_5YR_ANN_CAGR">"c6103"</definedName>
    <definedName name="IQ_NET_INT_INC_5YR_ANN_GROWTH">"c762"</definedName>
    <definedName name="IQ_NET_INT_INC_7YR_ANN_CAGR">"c6104"</definedName>
    <definedName name="IQ_NET_INT_INC_7YR_ANN_GROWTH">"c763"</definedName>
    <definedName name="IQ_NET_INT_INC_AFTER_LL_BNK_SUBTOTAL_AP">"c8979"</definedName>
    <definedName name="IQ_NET_INT_INC_BNK">"c764"</definedName>
    <definedName name="IQ_NET_INT_INC_BNK_AP">"c8874"</definedName>
    <definedName name="IQ_NET_INT_INC_BNK_AP_ABS">"c8893"</definedName>
    <definedName name="IQ_NET_INT_INC_BNK_FDIC">"c6570"</definedName>
    <definedName name="IQ_NET_INT_INC_BNK_NAME_AP">"c8912"</definedName>
    <definedName name="IQ_NET_INT_INC_BNK_NAME_AP_ABS">"c8931"</definedName>
    <definedName name="IQ_NET_INT_INC_BNK_SUBTOTAL_AP">"c8978"</definedName>
    <definedName name="IQ_NET_INT_INC_BR">"c765"</definedName>
    <definedName name="IQ_NET_INT_INC_CM">"c765"</definedName>
    <definedName name="IQ_NET_INT_INC_FIN">"c766"</definedName>
    <definedName name="IQ_NET_INT_INC_TOTAL_REV">"c767"</definedName>
    <definedName name="IQ_NET_INT_INCOME_AFTER_PROVISION_THRIFT">"c25871"</definedName>
    <definedName name="IQ_NET_INT_INCOME_AVG_ASSET">"c15706"</definedName>
    <definedName name="IQ_NET_INT_INCOME_AVG_ASSETS_THRIFT">"c25649"</definedName>
    <definedName name="IQ_NET_INT_INCOME_AVG_EARNING_ASSETS_THRIFT">"c25668"</definedName>
    <definedName name="IQ_NET_INT_INCOME_FFIEC">"c13001"</definedName>
    <definedName name="IQ_NET_INT_INCOME_FTE_FFIEC">"c13036"</definedName>
    <definedName name="IQ_NET_INT_INCOME_THRIFT">"c24765"</definedName>
    <definedName name="IQ_NET_INT_MARGIN">"c768"</definedName>
    <definedName name="IQ_NET_INTEREST_EXP">"c769"</definedName>
    <definedName name="IQ_NET_INTEREST_EXP_RE">"c6239"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INTEREST_INC_INTERNATIONAL_OPS_FFIEC">"c15375"</definedName>
    <definedName name="IQ_NET_INTEREST_MARGIN_FDIC">"c6726"</definedName>
    <definedName name="IQ_NET_LIFE_INS_IN_FORCE">"c2769"</definedName>
    <definedName name="IQ_NET_LOAN_LOSSES_AVG_LOANS_THRIFT">"c25635"</definedName>
    <definedName name="IQ_NET_LOANS">"c772"</definedName>
    <definedName name="IQ_NET_LOANS_10YR_ANN_CAGR">"c6105"</definedName>
    <definedName name="IQ_NET_LOANS_10YR_ANN_GROWTH">"c773"</definedName>
    <definedName name="IQ_NET_LOANS_1YR_ANN_GROWTH">"c774"</definedName>
    <definedName name="IQ_NET_LOANS_2YR_ANN_CAGR">"c6106"</definedName>
    <definedName name="IQ_NET_LOANS_2YR_ANN_GROWTH">"c775"</definedName>
    <definedName name="IQ_NET_LOANS_3YR_ANN_CAGR">"c6107"</definedName>
    <definedName name="IQ_NET_LOANS_3YR_ANN_GROWTH">"c776"</definedName>
    <definedName name="IQ_NET_LOANS_5YR_ANN_CAGR">"c6108"</definedName>
    <definedName name="IQ_NET_LOANS_5YR_ANN_GROWTH">"c777"</definedName>
    <definedName name="IQ_NET_LOANS_7YR_ANN_CAGR">"c6109"</definedName>
    <definedName name="IQ_NET_LOANS_7YR_ANN_GROWTH">"c778"</definedName>
    <definedName name="IQ_NET_LOANS_CORE_DEPOSITS_FFIEC">"c13341"</definedName>
    <definedName name="IQ_NET_LOANS_CORE_DEPOSITS_THRIFT">"c25628"</definedName>
    <definedName name="IQ_NET_LOANS_DEPOSITS_FFIEC">"c13340"</definedName>
    <definedName name="IQ_NET_LOANS_EQUITY_FFIEC">"c13347"</definedName>
    <definedName name="IQ_NET_LOANS_EQUITY_THRIFT">"c25632"</definedName>
    <definedName name="IQ_NET_LOANS_LEASES_CORE_DEPOSITS_FDIC">"c6743"</definedName>
    <definedName name="IQ_NET_LOANS_LEASES_DEPOSITS_FDIC">"c6742"</definedName>
    <definedName name="IQ_NET_LOANS_LEASES_LETTERS_CREDIT_TOTAL_ASSETS_THRIFT">"c25698"</definedName>
    <definedName name="IQ_NET_LOANS_LEASES_TOTAL_ASSETS_THRIFT">"c25694"</definedName>
    <definedName name="IQ_NET_LOANS_TOTAL_DEPOSITS">"c779"</definedName>
    <definedName name="IQ_NET_LOANS_TOTAL_DEPOSITS_THRIFT">"c25627"</definedName>
    <definedName name="IQ_NET_LOSSES">"c15873"</definedName>
    <definedName name="IQ_NET_LOSSES_FIDUCIARY_RELATED_SERVICES_THRIFT">"c24813"</definedName>
    <definedName name="IQ_NET_NEW_CLIENT_ASSETS">"c20430"</definedName>
    <definedName name="IQ_NET_NONCORE_FUNDING_DEPENDENCE_SHORT_TERM_THRIFT">"c25624"</definedName>
    <definedName name="IQ_NET_NONCORE_FUNDING_DEPENDENCE_THRIFT">"c25623"</definedName>
    <definedName name="IQ_NET_NONINTEREST_INC_EXP_INTERNATIONAL_OPS_FFIEC">"c15387"</definedName>
    <definedName name="IQ_NET_OCCUPANCY_EXP_ADJUSTED_OPERATING_INCOME_THRIFT">"c25686"</definedName>
    <definedName name="IQ_NET_OPERATING_INCOME_ASSETS_FDIC">"c6729"</definedName>
    <definedName name="IQ_NET_PC_WRITTEN">"c1027"</definedName>
    <definedName name="IQ_NET_PREMIUM_WRITTEN_STATUTORY_SURPLUS">"c15880"</definedName>
    <definedName name="IQ_NET_PREMIUMS_WRITTEN_AVG_ASSETS">"c15888"</definedName>
    <definedName name="IQ_NET_PREMIUMS_WRITTEN_AVG_EQUITY">"c15891"</definedName>
    <definedName name="IQ_NET_PREMIUMS_WRITTEN_AVG_STATUTORY_SURPLUS">"c15890"</definedName>
    <definedName name="IQ_NET_PREMIUMS_WRITTEN_GROSS_PREMIUMS_WRITTEN">"c15889"</definedName>
    <definedName name="IQ_NET_PROVISION_LOSS_GVA_THRIFT">"c25092"</definedName>
    <definedName name="IQ_NET_PROVISION_LOSS_SVA_THRIFT">"c25100"</definedName>
    <definedName name="IQ_NET_PROVISION_LOSS_TVA_THRIFT">"c25107"</definedName>
    <definedName name="IQ_NET_RENTAL_EXP">"c26983"</definedName>
    <definedName name="IQ_NET_RENTAL_EXP_FN">"c780"</definedName>
    <definedName name="IQ_NET_RENTAL_EXP_SUPPLE">"c26984"</definedName>
    <definedName name="IQ_NET_SECURITIZATION_INC_FOREIGN_FFIEC">"c15379"</definedName>
    <definedName name="IQ_NET_SECURITIZATION_INCOME_FDIC">"c6669"</definedName>
    <definedName name="IQ_NET_SERVICING_FEES_ADJUSTED_OPERATING_INCOME_THRIFT">"c25690"</definedName>
    <definedName name="IQ_NET_SERVICING_FEES_FDIC">"c6668"</definedName>
    <definedName name="IQ_NET_TO_GROSS_EARNED">"c2750"</definedName>
    <definedName name="IQ_NET_TO_GROSS_WRITTEN">"c2729"</definedName>
    <definedName name="IQ_NET_WORKING_CAP">"c3493"</definedName>
    <definedName name="IQ_NET_WRITTEN">"c2728"</definedName>
    <definedName name="IQ_NEW_BASIS_ACCOUNTING_ADJUSTMENTS_SAVINGS_ASSOCIATION_THRIFT">"c25015"</definedName>
    <definedName name="IQ_NEW_DEPOSITS_RECEIVED_LESS_DEPOSITS_WITHDRAWN_THRIFT">"c25343"</definedName>
    <definedName name="IQ_NEW_PREM">"c2785"</definedName>
    <definedName name="IQ_NEWS">"c13743"</definedName>
    <definedName name="IQ_NEWS_DATE">"c13746"</definedName>
    <definedName name="IQ_NEWS_SOURCE">"c13745"</definedName>
    <definedName name="IQ_NEWS_TIME">"c13759"</definedName>
    <definedName name="IQ_NEWS_URL">"c13744"</definedName>
    <definedName name="IQ_NEXT_CALL_DATE">"c2198"</definedName>
    <definedName name="IQ_NEXT_CALL_PRICE">"c2199"</definedName>
    <definedName name="IQ_NEXT_DIV_AMOUNT">"c17414"</definedName>
    <definedName name="IQ_NEXT_DIV_PAYMENT_DATE">"c17413"</definedName>
    <definedName name="IQ_NEXT_DIV_PAYMENT_TYPE">"c17415"</definedName>
    <definedName name="IQ_NEXT_DIV_RECORD_DATE">"c17412"</definedName>
    <definedName name="IQ_NEXT_EARNINGS_DATE">"c13592"</definedName>
    <definedName name="IQ_NEXT_INT_DATE">"c2187"</definedName>
    <definedName name="IQ_NEXT_PUT_DATE">"c2200"</definedName>
    <definedName name="IQ_NEXT_PUT_PRICE">"c2201"</definedName>
    <definedName name="IQ_NEXT_SINK_FUND_AMOUNT">"c2490"</definedName>
    <definedName name="IQ_NEXT_SINK_FUND_DATE">"c2489"</definedName>
    <definedName name="IQ_NEXT_SINK_FUND_PRICE">"c2491"</definedName>
    <definedName name="IQ_NEXT_XDIV_DATE">"c17411"</definedName>
    <definedName name="IQ_NEXT_YR_PROD_EST_MAX_ALUM">"c9251"</definedName>
    <definedName name="IQ_NEXT_YR_PROD_EST_MAX_CATHODE_COP">"c9198"</definedName>
    <definedName name="IQ_NEXT_YR_PROD_EST_MAX_COP">"c9196"</definedName>
    <definedName name="IQ_NEXT_YR_PROD_EST_MAX_DIAM">"c9675"</definedName>
    <definedName name="IQ_NEXT_YR_PROD_EST_MAX_GOLD">"c9036"</definedName>
    <definedName name="IQ_NEXT_YR_PROD_EST_MAX_IRON">"c9410"</definedName>
    <definedName name="IQ_NEXT_YR_PROD_EST_MAX_LEAD">"c9463"</definedName>
    <definedName name="IQ_NEXT_YR_PROD_EST_MAX_MANG">"c9516"</definedName>
    <definedName name="IQ_NEXT_YR_PROD_EST_MAX_MOLYB">"c9728"</definedName>
    <definedName name="IQ_NEXT_YR_PROD_EST_MAX_NICK">"c9304"</definedName>
    <definedName name="IQ_NEXT_YR_PROD_EST_MAX_PLAT">"c9142"</definedName>
    <definedName name="IQ_NEXT_YR_PROD_EST_MAX_SILVER">"c9089"</definedName>
    <definedName name="IQ_NEXT_YR_PROD_EST_MAX_TITAN">"c9569"</definedName>
    <definedName name="IQ_NEXT_YR_PROD_EST_MAX_URAN">"c9622"</definedName>
    <definedName name="IQ_NEXT_YR_PROD_EST_MAX_ZINC">"c9357"</definedName>
    <definedName name="IQ_NEXT_YR_PROD_EST_MIN_ALUM">"c9250"</definedName>
    <definedName name="IQ_NEXT_YR_PROD_EST_MIN_CATHODE_COP">"c9197"</definedName>
    <definedName name="IQ_NEXT_YR_PROD_EST_MIN_COP">"c9195"</definedName>
    <definedName name="IQ_NEXT_YR_PROD_EST_MIN_DIAM">"c9674"</definedName>
    <definedName name="IQ_NEXT_YR_PROD_EST_MIN_GOLD">"c9035"</definedName>
    <definedName name="IQ_NEXT_YR_PROD_EST_MIN_IRON">"c9409"</definedName>
    <definedName name="IQ_NEXT_YR_PROD_EST_MIN_LEAD">"c9462"</definedName>
    <definedName name="IQ_NEXT_YR_PROD_EST_MIN_MANG">"c9515"</definedName>
    <definedName name="IQ_NEXT_YR_PROD_EST_MIN_MOLYB">"c9727"</definedName>
    <definedName name="IQ_NEXT_YR_PROD_EST_MIN_NICK">"c9303"</definedName>
    <definedName name="IQ_NEXT_YR_PROD_EST_MIN_PLAT">"c9141"</definedName>
    <definedName name="IQ_NEXT_YR_PROD_EST_MIN_SILVER">"c9088"</definedName>
    <definedName name="IQ_NEXT_YR_PROD_EST_MIN_TITAN">"c9568"</definedName>
    <definedName name="IQ_NEXT_YR_PROD_EST_MIN_URAN">"c9621"</definedName>
    <definedName name="IQ_NEXT_YR_PROD_EST_MIN_ZINC">"c9356"</definedName>
    <definedName name="IQ_NI">"c781"</definedName>
    <definedName name="IQ_NI_10YR_ANN_CAGR">"c6110"</definedName>
    <definedName name="IQ_NI_10YR_ANN_GROWTH">"c782"</definedName>
    <definedName name="IQ_NI_1YR_ANN_GROWTH">"c783"</definedName>
    <definedName name="IQ_NI_2YR_ANN_CAGR">"c6111"</definedName>
    <definedName name="IQ_NI_2YR_ANN_GROWTH">"c784"</definedName>
    <definedName name="IQ_NI_3YR_ANN_CAGR">"c6112"</definedName>
    <definedName name="IQ_NI_3YR_ANN_GROWTH">"c785"</definedName>
    <definedName name="IQ_NI_5YR_ANN_CAGR">"c6113"</definedName>
    <definedName name="IQ_NI_5YR_ANN_GROWTH">"c786"</definedName>
    <definedName name="IQ_NI_7YR_ANN_CAGR">"c6114"</definedName>
    <definedName name="IQ_NI_7YR_ANN_GROWTH">"c787"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AVAIL_SUBTOTAL_AP">"c8984"</definedName>
    <definedName name="IQ_NI_AVG_ASSETS_FFIEC">"c13370"</definedName>
    <definedName name="IQ_NI_BANK_AND_NONCONTROLLING_INTEREST_FFIEC">"c15365"</definedName>
    <definedName name="IQ_NI_BANK_NONCONTROLLING_INT_THRIFT">"c24798"</definedName>
    <definedName name="IQ_NI_BEFORE_CAPITALIZED">"c792"</definedName>
    <definedName name="IQ_NI_BEFORE_INTERNAL_ALLOCATIONS_FOREIGN_FFIEC">"c15393"</definedName>
    <definedName name="IQ_NI_CF">"c793"</definedName>
    <definedName name="IQ_NI_CHARGES_AP">"c8879"</definedName>
    <definedName name="IQ_NI_CHARGES_AP_ABS">"c8898"</definedName>
    <definedName name="IQ_NI_CHARGES_NAME_AP">"c8917"</definedName>
    <definedName name="IQ_NI_CHARGES_NAME_AP_ABS">"c8936"</definedName>
    <definedName name="IQ_NI_COMPANY">"c25786"</definedName>
    <definedName name="IQ_NI_FFIEC">"c13034"</definedName>
    <definedName name="IQ_NI_MARGIN">"c794"</definedName>
    <definedName name="IQ_NI_NON_CONTROLLING_INTERESTS_FFIEC">"c15366"</definedName>
    <definedName name="IQ_NI_NONCONTROLLING_INT_THRIFT">"c24799"</definedName>
    <definedName name="IQ_NI_NORM">"c1901"</definedName>
    <definedName name="IQ_NI_NORM_10YR_ANN_CAGR">"c6189"</definedName>
    <definedName name="IQ_NI_NORM_10YR_ANN_GROWTH">"c1960"</definedName>
    <definedName name="IQ_NI_NORM_1YR_ANN_GROWTH">"c1955"</definedName>
    <definedName name="IQ_NI_NORM_2YR_ANN_CAGR">"c6185"</definedName>
    <definedName name="IQ_NI_NORM_2YR_ANN_GROWTH">"c1956"</definedName>
    <definedName name="IQ_NI_NORM_3YR_ANN_CAGR">"c6186"</definedName>
    <definedName name="IQ_NI_NORM_3YR_ANN_GROWTH">"c1957"</definedName>
    <definedName name="IQ_NI_NORM_5YR_ANN_CAGR">"c6187"</definedName>
    <definedName name="IQ_NI_NORM_5YR_ANN_GROWTH">"c1958"</definedName>
    <definedName name="IQ_NI_NORM_7YR_ANN_CAGR">"c6188"</definedName>
    <definedName name="IQ_NI_NORM_7YR_ANN_GROWTH">"c1959"</definedName>
    <definedName name="IQ_NI_NORM_MARGIN">"c1964"</definedName>
    <definedName name="IQ_NI_SBC_ACT_OR_EST">"c4474"</definedName>
    <definedName name="IQ_NI_SBC_ACT_OR_EST_CIQ">"c5012"</definedName>
    <definedName name="IQ_NI_SBC_GW_ACT_OR_EST">"c4478"</definedName>
    <definedName name="IQ_NI_SBC_GW_ACT_OR_EST_CIQ">"c5016"</definedName>
    <definedName name="IQ_NI_SFAS">"c795"</definedName>
    <definedName name="IQ_NI_SUBTOTAL_AP">"c8983"</definedName>
    <definedName name="IQ_NI_THRIFT">"c24800"</definedName>
    <definedName name="IQ_NLA_PCT_LEASED_CONSOL">"c8815"</definedName>
    <definedName name="IQ_NLA_PCT_LEASED_MANAGED">"c8817"</definedName>
    <definedName name="IQ_NLA_PCT_LEASED_OTHER">"c8818"</definedName>
    <definedName name="IQ_NLA_PCT_LEASED_TOTAL">"c8819"</definedName>
    <definedName name="IQ_NLA_PCT_LEASED_UNCONSOL">"c8816"</definedName>
    <definedName name="IQ_NLA_SQ_FT_CONSOL">"c8800"</definedName>
    <definedName name="IQ_NLA_SQ_FT_MANAGED">"c8802"</definedName>
    <definedName name="IQ_NLA_SQ_FT_OTHER">"c8803"</definedName>
    <definedName name="IQ_NLA_SQ_FT_TOTAL">"c8804"</definedName>
    <definedName name="IQ_NLA_SQ_FT_UNCONSOL">"c8801"</definedName>
    <definedName name="IQ_NLA_SQ_METER_CONSOL">"c8805"</definedName>
    <definedName name="IQ_NLA_SQ_METER_MANAGED">"c8807"</definedName>
    <definedName name="IQ_NLA_SQ_METER_OTHER">"c8808"</definedName>
    <definedName name="IQ_NLA_SQ_METER_TOTAL">"c8809"</definedName>
    <definedName name="IQ_NLA_SQ_METER_UNCONSOL">"c8806"</definedName>
    <definedName name="IQ_NOI_INCL_UNCONSOL">"c16068"</definedName>
    <definedName name="IQ_NOL_CF_1YR">"c3465"</definedName>
    <definedName name="IQ_NOL_CF_2YR">"c3466"</definedName>
    <definedName name="IQ_NOL_CF_3YR">"c3467"</definedName>
    <definedName name="IQ_NOL_CF_4YR">"c3468"</definedName>
    <definedName name="IQ_NOL_CF_5YR">"c3469"</definedName>
    <definedName name="IQ_NOL_CF_AFTER_FIVE">"c3470"</definedName>
    <definedName name="IQ_NOL_CF_MAX_YEAR">"c3473"</definedName>
    <definedName name="IQ_NOL_CF_NO_EXP">"c3471"</definedName>
    <definedName name="IQ_NOL_CF_TOTAL">"c3472"</definedName>
    <definedName name="IQ_NOM_DOMESTIC_PURCHASES">"c20883"</definedName>
    <definedName name="IQ_NOM_EXPORT">"c20884"</definedName>
    <definedName name="IQ_NOM_EXPORT_GOODS">"c20885"</definedName>
    <definedName name="IQ_NOM_EXPORT_INCOME">"c20886"</definedName>
    <definedName name="IQ_NOM_EXPORT_SERVICES">"c20887"</definedName>
    <definedName name="IQ_NOM_GDP">"c20888"</definedName>
    <definedName name="IQ_NOM_GDP_RESIDUAL">"c20889"</definedName>
    <definedName name="IQ_NOM_GNP">"c20890"</definedName>
    <definedName name="IQ_NOM_GOVT_CONSUM_INVEST">"c20891"</definedName>
    <definedName name="IQ_NOM_GOVT_CONSUM_INVEST_DEF">"c20892"</definedName>
    <definedName name="IQ_NOM_GOVT_CONSUM_INVEST_DEF_CONSUM">"c20893"</definedName>
    <definedName name="IQ_NOM_GOVT_CONSUM_INVEST_DEF_INVEST">"c20894"</definedName>
    <definedName name="IQ_NOM_GOVT_CONSUM_INVEST_FEDERAL">"c20895"</definedName>
    <definedName name="IQ_NOM_GOVT_CONSUM_INVEST_NONDEF">"c20896"</definedName>
    <definedName name="IQ_NOM_GOVT_CONSUM_INVEST_NONDEF_CONSUM">"c20897"</definedName>
    <definedName name="IQ_NOM_GOVT_CONSUM_INVEST_NONDEF_INVEST">"c20898"</definedName>
    <definedName name="IQ_NOM_GOVT_CONSUM_INVEST_STATE_LOCAL">"c20899"</definedName>
    <definedName name="IQ_NOM_GOVT_CONSUM_INVEST_STATE_LOCAL_CONSUM">"c20900"</definedName>
    <definedName name="IQ_NOM_GOVT_CONSUM_INVEST_STATE_LOCAL_INVEST">"c20901"</definedName>
    <definedName name="IQ_NOM_IMPORT">"c20902"</definedName>
    <definedName name="IQ_NOM_IMPORT_GOODS">"c20903"</definedName>
    <definedName name="IQ_NOM_IMPORT_INCOME">"c20904"</definedName>
    <definedName name="IQ_NOM_IMPORT_SERVICES">"c20905"</definedName>
    <definedName name="IQ_NOM_NET_DOMESTIC_PRODUCTION">"c20906"</definedName>
    <definedName name="IQ_NOM_NET_EXPORT">"c20907"</definedName>
    <definedName name="IQ_NOM_PCE">"c20908"</definedName>
    <definedName name="IQ_NOM_PCE_CLOTHING">"c20909"</definedName>
    <definedName name="IQ_NOM_PCE_DUR_GOODS">"c20910"</definedName>
    <definedName name="IQ_NOM_PCE_DUR_GOODS_OTHER">"c20911"</definedName>
    <definedName name="IQ_NOM_PCE_FINANCIAL">"c20912"</definedName>
    <definedName name="IQ_NOM_PCE_FOOD_ACCOMADATIONS">"c20913"</definedName>
    <definedName name="IQ_NOM_PCE_FOOD_BEVERAGE">"c20914"</definedName>
    <definedName name="IQ_NOM_PCE_FURNISHINGS">"c20915"</definedName>
    <definedName name="IQ_NOM_PCE_GAS">"c20916"</definedName>
    <definedName name="IQ_NOM_PCE_GOOD">"c20917"</definedName>
    <definedName name="IQ_NOM_PCE_HEALTH_CARE">"c20918"</definedName>
    <definedName name="IQ_NOM_PCE_HOUSEHOLD_CONSUM">"c20919"</definedName>
    <definedName name="IQ_NOM_PCE_HOUSEHOLD_CONSUM_OTHER">"c20920"</definedName>
    <definedName name="IQ_NOM_PCE_HOUSING">"c20921"</definedName>
    <definedName name="IQ_NOM_PCE_MOTOR_VEHICLE">"c20922"</definedName>
    <definedName name="IQ_NOM_PCE_NONDUR_GOODS">"c20923"</definedName>
    <definedName name="IQ_NOM_PCE_NONDUR_GOODS_OTHER">"c20924"</definedName>
    <definedName name="IQ_NOM_PCE_NONPROFIT_CONSUM">"c20925"</definedName>
    <definedName name="IQ_NOM_PCE_NONPROFIT_OUTPUT">"c20926"</definedName>
    <definedName name="IQ_NOM_PCE_NONPROFIT_RECEIPTS">"c20927"</definedName>
    <definedName name="IQ_NOM_PCE_RECREATION_GOODS">"c20928"</definedName>
    <definedName name="IQ_NOM_PCE_RECREATION_SERVICES">"c20929"</definedName>
    <definedName name="IQ_NOM_PCE_SERVICES">"c20930"</definedName>
    <definedName name="IQ_NOM_PCE_TRANSPORTATION">"c20931"</definedName>
    <definedName name="IQ_NOM_PRIVATE_INVEST">"c20932"</definedName>
    <definedName name="IQ_NOM_PRIVATE_INVEST_EQUIP">"c20933"</definedName>
    <definedName name="IQ_NOM_PRIVATE_INVEST_EQUIP_OTHER">"c20934"</definedName>
    <definedName name="IQ_NOM_PRIVATE_INVEST_FIXED">"c20935"</definedName>
    <definedName name="IQ_NOM_PRIVATE_INVEST_INDUSTRIAL_EQUIP">"c20936"</definedName>
    <definedName name="IQ_NOM_PRIVATE_INVEST_INFO_EQUIP">"c20937"</definedName>
    <definedName name="IQ_NOM_PRIVATE_INVEST_INFO_EQUIP_COMPUTERS">"c20938"</definedName>
    <definedName name="IQ_NOM_PRIVATE_INVEST_INFO_EQUIP_OTHER">"c20939"</definedName>
    <definedName name="IQ_NOM_PRIVATE_INVEST_INFO_EQUIP_SOFTWARE">"c20940"</definedName>
    <definedName name="IQ_NOM_PRIVATE_INVEST_NONRES">"c20941"</definedName>
    <definedName name="IQ_NOM_PRIVATE_INVEST_PRIVATE_INV_CHANGE">"c20942"</definedName>
    <definedName name="IQ_NOM_PRIVATE_INVEST_PRIVATE_INV_FARMS">"c20943"</definedName>
    <definedName name="IQ_NOM_PRIVATE_INVEST_PRIVATE_INV_NONFARMS">"c20944"</definedName>
    <definedName name="IQ_NOM_PRIVATE_INVEST_RES">"c20945"</definedName>
    <definedName name="IQ_NOM_PRIVATE_INVEST_STRUCTURES">"c20946"</definedName>
    <definedName name="IQ_NOM_PRIVATE_INVEST_TRANSPORTATION_EQUIP">"c20947"</definedName>
    <definedName name="IQ_NOM_SALES_TO_DOMESTIC_PURCHASES">"c20948"</definedName>
    <definedName name="IQ_NOMINAL_GDP">"c20949"</definedName>
    <definedName name="IQ_NOMINAL_GDP_FC">"c20950"</definedName>
    <definedName name="IQ_NOMINAL_GDP_PER_CAPITA">"c20951"</definedName>
    <definedName name="IQ_NOMINAL_GDP_PER_CAPITA_FC">"c20952"</definedName>
    <definedName name="IQ_NON_ACCRU_ALLOW_RECEIVABLES_FFIEC">"c13353"</definedName>
    <definedName name="IQ_NON_ACCRUAL_ASSET_SOLD_DURING_QTR_FFIEC">"c15350"</definedName>
    <definedName name="IQ_NON_ACCRUAL_LOANS">"c796"</definedName>
    <definedName name="IQ_NON_CASH">"c1399"</definedName>
    <definedName name="IQ_NON_CASH_ITEMS">"c797"</definedName>
    <definedName name="IQ_NON_CD_DEPOSITS">"c15718"</definedName>
    <definedName name="IQ_NON_CD_DEPOSITS_TOTAL_DEPOSITS">"c15725"</definedName>
    <definedName name="IQ_NON_COUNTERPARTY_RISK">"c26990"</definedName>
    <definedName name="IQ_NON_CURRENT_LOANS_FFIEC">"c13860"</definedName>
    <definedName name="IQ_NON_FARM_NONRES_PROPERTIES_TRADING_DOM_FFIEC">"c12931"</definedName>
    <definedName name="IQ_NON_INS_EXP">"c798"</definedName>
    <definedName name="IQ_NON_INS_REV">"c799"</definedName>
    <definedName name="IQ_NON_INT_BAL_OTHER_INSTITUTIONS_FFIEC">"c12950"</definedName>
    <definedName name="IQ_NON_INT_BEAR_CD">"c800"</definedName>
    <definedName name="IQ_NON_INT_BEARING_DEMAND_DEPOSITS_THRIFT">"c25007"</definedName>
    <definedName name="IQ_NON_INT_BEARING_DEPOSITS">"c800"</definedName>
    <definedName name="IQ_NON_INT_DEPOSITS_DOM_FFIEC">"c12851"</definedName>
    <definedName name="IQ_NON_INT_DEPOSITS_FOREIGN_FFIEC">"c12854"</definedName>
    <definedName name="IQ_NON_INT_EXP">"c801"</definedName>
    <definedName name="IQ_NON_INT_EXP_AFTER_PROVISION_THRIFT">"c25872"</definedName>
    <definedName name="IQ_NON_INT_EXP_AVG_ASSETS_FFIEC">"c18878"</definedName>
    <definedName name="IQ_NON_INT_EXP_AVG_ASSETS_THRIFT">"c25784"</definedName>
    <definedName name="IQ_NON_INT_EXP_BNK_AP">"c8877"</definedName>
    <definedName name="IQ_NON_INT_EXP_BNK_AP_ABS">"c8896"</definedName>
    <definedName name="IQ_NON_INT_EXP_BNK_NAME_AP">"c8915"</definedName>
    <definedName name="IQ_NON_INT_EXP_BNK_NAME_AP_ABS">"c8934"</definedName>
    <definedName name="IQ_NON_INT_EXP_BNK_SUBTOTAL_AP">"c8981"</definedName>
    <definedName name="IQ_NON_INT_EXP_FDIC">"c6579"</definedName>
    <definedName name="IQ_NON_INT_EXP_THRIFT">"c24793"</definedName>
    <definedName name="IQ_NON_INT_EXPENSE_AVG_ASSET">"c15708"</definedName>
    <definedName name="IQ_NON_INT_EXPENSE_FFIEC">"c13028"</definedName>
    <definedName name="IQ_NON_INT_INC">"c802"</definedName>
    <definedName name="IQ_NON_INT_INC_10YR_ANN_CAGR">"c6115"</definedName>
    <definedName name="IQ_NON_INT_INC_10YR_ANN_GROWTH">"c803"</definedName>
    <definedName name="IQ_NON_INT_INC_1YR_ANN_GROWTH">"c804"</definedName>
    <definedName name="IQ_NON_INT_INC_2YR_ANN_CAGR">"c6116"</definedName>
    <definedName name="IQ_NON_INT_INC_2YR_ANN_GROWTH">"c805"</definedName>
    <definedName name="IQ_NON_INT_INC_3YR_ANN_CAGR">"c6117"</definedName>
    <definedName name="IQ_NON_INT_INC_3YR_ANN_GROWTH">"c806"</definedName>
    <definedName name="IQ_NON_INT_INC_5YR_ANN_CAGR">"c6118"</definedName>
    <definedName name="IQ_NON_INT_INC_5YR_ANN_GROWTH">"c807"</definedName>
    <definedName name="IQ_NON_INT_INC_7YR_ANN_CAGR">"c6119"</definedName>
    <definedName name="IQ_NON_INT_INC_7YR_ANN_GROWTH">"c808"</definedName>
    <definedName name="IQ_NON_INT_INC_AVG_ASSETS_FFIEC">"c13359"</definedName>
    <definedName name="IQ_NON_INT_INC_BNK_AP">"c8876"</definedName>
    <definedName name="IQ_NON_INT_INC_BNK_AP_ABS">"c8895"</definedName>
    <definedName name="IQ_NON_INT_INC_BNK_NAME_AP">"c8914"</definedName>
    <definedName name="IQ_NON_INT_INC_BNK_NAME_AP_ABS">"c8933"</definedName>
    <definedName name="IQ_NON_INT_INC_BNK_SUBTOTAL_AP">"c8980"</definedName>
    <definedName name="IQ_NON_INT_INC_FDIC">"c6575"</definedName>
    <definedName name="IQ_NON_INT_INC_OPERATING_INC_FFIEC">"c13382"</definedName>
    <definedName name="IQ_NON_INT_INCOME_ADJUSTED_OPERATING_INCOME_THRIFT">"c25688"</definedName>
    <definedName name="IQ_NON_INT_INCOME_AVG_ASSET">"c15707"</definedName>
    <definedName name="IQ_NON_INT_INCOME_AVG_ASSETS_THRIFT">"c25650"</definedName>
    <definedName name="IQ_NON_INT_INCOME_FFIEC">"c13017"</definedName>
    <definedName name="IQ_NON_INT_INCOME_THRIFT">"c24781"</definedName>
    <definedName name="IQ_NON_INTEREST_BEARING_DEPOSITS_ALL_OTHER_ACCOUNTS_THRIFT">"c25423"</definedName>
    <definedName name="IQ_NON_INTEREST_BEARING_DEPOSITS_EMPLOYEE_BENEFIT_RETIREMENT_RELATED_ACCOUNTS_THRIFT">"c25407"</definedName>
    <definedName name="IQ_NON_INTEREST_BEARING_DEPOSITS_PERSONAL_TRUST_AGENCY_INV_MANAGEMENT_ACCOUNTS_THRIFT">"c25391"</definedName>
    <definedName name="IQ_NON_INTEREST_EXP">"c1400"</definedName>
    <definedName name="IQ_NON_INTEREST_INC">"c1401"</definedName>
    <definedName name="IQ_NON_MORTGAGE_AGRICULTURE_FARMERS_COMM_LOANS_100000_THROUGH_250000_THRIFT">"c24974"</definedName>
    <definedName name="IQ_NON_MORTGAGE_AGRICULTURE_FARMERS_COMM_LOANS_250000_THROUGH_500000_THRIFT">"c24976"</definedName>
    <definedName name="IQ_NON_MORTGAGE_AGRICULTURE_FARMERS_COMM_LOANS_LESS_THAN_EQUAL_100000_THRIFT">"c24972"</definedName>
    <definedName name="IQ_NON_MORTGAGE_LOANS_ADJUSTED_NCOS_TOTAL_TOTAL_THRIFT">"c25209"</definedName>
    <definedName name="IQ_NON_MORTGAGE_LOANS_GVA_CHARGE_OFFS_TOTAL_THRIFT">"c25124"</definedName>
    <definedName name="IQ_NON_MORTGAGE_LOANS_GVA_RECOVERIES_TOTAL_THRIFT">"c25155"</definedName>
    <definedName name="IQ_NON_MORTGAGE_LOANS_SVA_PROVISIONS_TRANSFERS_FROM_GVA_TOTAL_TOTAL_THRIFT">"c25178"</definedName>
    <definedName name="IQ_NON_MORTGAGE_NON_AGRICULTURE_COMM_LOANS_100000_THROUGH_250000_THRIFT">"c24961"</definedName>
    <definedName name="IQ_NON_MORTGAGE_NON_AGRICULTURE_COMM_LOANS_250000_THROUGH_1000000_THRIFT">"c24963"</definedName>
    <definedName name="IQ_NON_MORTGAGE_NON_AGRICULTURE_COMM_LOANS_LESS_THAN_EQUAL_100000_THRIFT">"c24959"</definedName>
    <definedName name="IQ_NON_OPER_EXP">"c809"</definedName>
    <definedName name="IQ_NON_OPER_INC">"c810"</definedName>
    <definedName name="IQ_NON_PERF_ASSETS_10YR_ANN_CAGR">"c6120"</definedName>
    <definedName name="IQ_NON_PERF_ASSETS_10YR_ANN_GROWTH">"c811"</definedName>
    <definedName name="IQ_NON_PERF_ASSETS_1YR_ANN_GROWTH">"c812"</definedName>
    <definedName name="IQ_NON_PERF_ASSETS_2YR_ANN_CAGR">"c6121"</definedName>
    <definedName name="IQ_NON_PERF_ASSETS_2YR_ANN_GROWTH">"c813"</definedName>
    <definedName name="IQ_NON_PERF_ASSETS_3YR_ANN_CAGR">"c6122"</definedName>
    <definedName name="IQ_NON_PERF_ASSETS_3YR_ANN_GROWTH">"c814"</definedName>
    <definedName name="IQ_NON_PERF_ASSETS_5YR_ANN_CAGR">"c6123"</definedName>
    <definedName name="IQ_NON_PERF_ASSETS_5YR_ANN_GROWTH">"c815"</definedName>
    <definedName name="IQ_NON_PERF_ASSETS_7YR_ANN_CAGR">"c6124"</definedName>
    <definedName name="IQ_NON_PERF_ASSETS_7YR_ANN_GROWTH">"c816"</definedName>
    <definedName name="IQ_NON_PERF_ASSETS_EQUITY">"c15702"</definedName>
    <definedName name="IQ_NON_PERF_ASSETS_LOANS_OREO">"c15701"</definedName>
    <definedName name="IQ_NON_PERF_ASSETS_TOTAL_ASSETS">"c817"</definedName>
    <definedName name="IQ_NON_PERF_LOANS_10YR_ANN_CAGR">"c6125"</definedName>
    <definedName name="IQ_NON_PERF_LOANS_10YR_ANN_GROWTH">"c818"</definedName>
    <definedName name="IQ_NON_PERF_LOANS_1YR_ANN_GROWTH">"c819"</definedName>
    <definedName name="IQ_NON_PERF_LOANS_2YR_ANN_CAGR">"c6126"</definedName>
    <definedName name="IQ_NON_PERF_LOANS_2YR_ANN_GROWTH">"c820"</definedName>
    <definedName name="IQ_NON_PERF_LOANS_3YR_ANN_CAGR">"c6127"</definedName>
    <definedName name="IQ_NON_PERF_LOANS_3YR_ANN_GROWTH">"c821"</definedName>
    <definedName name="IQ_NON_PERF_LOANS_5YR_ANN_CAGR">"c6128"</definedName>
    <definedName name="IQ_NON_PERF_LOANS_5YR_ANN_GROWTH">"c822"</definedName>
    <definedName name="IQ_NON_PERF_LOANS_7YR_ANN_CAGR">"c6129"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ASSETS_FFIEC">"c13859"</definedName>
    <definedName name="IQ_NON_PERFORMING_LOANS">"c827"</definedName>
    <definedName name="IQ_NON_PERFORMING_LOANS_FFIEC">"c13861"</definedName>
    <definedName name="IQ_NON_RE_DA">"c16179"</definedName>
    <definedName name="IQ_NON_RENTAL_NOI">"c16066"</definedName>
    <definedName name="IQ_NON_RENTAL_OPERATING_EXPENSE">"c16046"</definedName>
    <definedName name="IQ_NON_US_ADDRESS_LEASE_FIN_REC_FFIEC">"c13625"</definedName>
    <definedName name="IQ_NON_US_ADDRESSEES_TOTAL_LOANS_FOREIGN_FDIC">"c6443"</definedName>
    <definedName name="IQ_NON_US_CHARGE_OFFS_AND_RECOVERIES_FDIC">"c6650"</definedName>
    <definedName name="IQ_NON_US_CHARGE_OFFS_FDIC">"c6648"</definedName>
    <definedName name="IQ_NON_US_COMMERCIAL_INDUSTRIAL_CHARGE_OFFS_FDIC">"c6651"</definedName>
    <definedName name="IQ_NON_US_NET_LOANS_FDIC">"c6376"</definedName>
    <definedName name="IQ_NON_US_RECOVERIES_FDIC">"c6649"</definedName>
    <definedName name="IQ_NONCASH_INCOME_AMORT_CLOSED_END_LOANS_FFIEC">"c13078"</definedName>
    <definedName name="IQ_NONCASH_PENSION_EXP">"c3000"</definedName>
    <definedName name="IQ_NONCORE_ASSETS_TOT_FFIEC">"c13443"</definedName>
    <definedName name="IQ_NONCORE_FUNDING_TOTAL_ASSETS_THRIFT">"c25700"</definedName>
    <definedName name="IQ_NONCUMULATIVE_PREF_THRIFT">"c24916"</definedName>
    <definedName name="IQ_NONCURRENT_LOANS_1_4_FAMILY_FDIC">"c6770"</definedName>
    <definedName name="IQ_NONCURRENT_LOANS_COMMERCIAL_INDUSTRIAL_FDIC">"c6773"</definedName>
    <definedName name="IQ_NONCURRENT_LOANS_COMMERCIAL_RE_FDIC">"c6768"</definedName>
    <definedName name="IQ_NONCURRENT_LOANS_COMMERCIAL_RE_NOT_SECURED_FDIC">"c6778"</definedName>
    <definedName name="IQ_NONCURRENT_LOANS_CONSTRUCTION_LAND_DEV_FDIC">"c6767"</definedName>
    <definedName name="IQ_NONCURRENT_LOANS_CREDIT_CARD_FDIC">"c6775"</definedName>
    <definedName name="IQ_NONCURRENT_LOANS_GUARANTEED_FDIC">"c6358"</definedName>
    <definedName name="IQ_NONCURRENT_LOANS_HOME_EQUITY_FDIC">"c6771"</definedName>
    <definedName name="IQ_NONCURRENT_LOANS_INDIVIDUALS_FDIC">"c6774"</definedName>
    <definedName name="IQ_NONCURRENT_LOANS_LEASES_FDIC">"c6357"</definedName>
    <definedName name="IQ_NONCURRENT_LOANS_MULTIFAMILY_FDIC">"c6769"</definedName>
    <definedName name="IQ_NONCURRENT_LOANS_OTHER_FAMILY_FDIC">"c6772"</definedName>
    <definedName name="IQ_NONCURRENT_LOANS_OTHER_INDIVIDUAL_FDIC">"c6776"</definedName>
    <definedName name="IQ_NONCURRENT_LOANS_OTHER_LOANS_FDIC">"c6777"</definedName>
    <definedName name="IQ_NONCURRENT_LOANS_RE_FDIC">"c6766"</definedName>
    <definedName name="IQ_NONCURRENT_LOANS_TOTAL_LOANS_FDIC">"c6765"</definedName>
    <definedName name="IQ_NONCURRENT_OREO_ASSETS_FDIC">"c6741"</definedName>
    <definedName name="IQ_NONDEF_CAPITAL_GOODS_ORDERS">"c6932"</definedName>
    <definedName name="IQ_NONDEF_CAPITAL_GOODS_ORDERS_APR">"c7592"</definedName>
    <definedName name="IQ_NONDEF_CAPITAL_GOODS_ORDERS_APR_FC">"c8472"</definedName>
    <definedName name="IQ_NONDEF_CAPITAL_GOODS_ORDERS_FC">"c7812"</definedName>
    <definedName name="IQ_NONDEF_CAPITAL_GOODS_ORDERS_POP">"c7152"</definedName>
    <definedName name="IQ_NONDEF_CAPITAL_GOODS_ORDERS_POP_FC">"c8032"</definedName>
    <definedName name="IQ_NONDEF_CAPITAL_GOODS_ORDERS_YOY">"c7372"</definedName>
    <definedName name="IQ_NONDEF_CAPITAL_GOODS_ORDERS_YOY_FC">"c8252"</definedName>
    <definedName name="IQ_NONDEF_CAPITAL_GOODS_SHIPMENTS">"c6933"</definedName>
    <definedName name="IQ_NONDEF_CAPITAL_GOODS_SHIPMENTS_APR">"c7593"</definedName>
    <definedName name="IQ_NONDEF_CAPITAL_GOODS_SHIPMENTS_APR_FC">"c8473"</definedName>
    <definedName name="IQ_NONDEF_CAPITAL_GOODS_SHIPMENTS_FC">"c7813"</definedName>
    <definedName name="IQ_NONDEF_CAPITAL_GOODS_SHIPMENTS_POP">"c7153"</definedName>
    <definedName name="IQ_NONDEF_CAPITAL_GOODS_SHIPMENTS_POP_FC">"c8033"</definedName>
    <definedName name="IQ_NONDEF_CAPITAL_GOODS_SHIPMENTS_YOY">"c7373"</definedName>
    <definedName name="IQ_NONDEF_CAPITAL_GOODS_SHIPMENTS_YOY_FC">"c8253"</definedName>
    <definedName name="IQ_NONDEF_SPENDING_SAAR">"c6934"</definedName>
    <definedName name="IQ_NONDEF_SPENDING_SAAR_APR">"c7594"</definedName>
    <definedName name="IQ_NONDEF_SPENDING_SAAR_APR_FC">"c8474"</definedName>
    <definedName name="IQ_NONDEF_SPENDING_SAAR_FC">"c7814"</definedName>
    <definedName name="IQ_NONDEF_SPENDING_SAAR_POP">"c7154"</definedName>
    <definedName name="IQ_NONDEF_SPENDING_SAAR_POP_FC">"c8034"</definedName>
    <definedName name="IQ_NONDEF_SPENDING_SAAR_YOY">"c7374"</definedName>
    <definedName name="IQ_NONDEF_SPENDING_SAAR_YOY_FC">"c8254"</definedName>
    <definedName name="IQ_NONFARM_EMP_HRS_PCT_CHANGE">"c6935"</definedName>
    <definedName name="IQ_NONFARM_EMP_HRS_PCT_CHANGE_FC">"c7815"</definedName>
    <definedName name="IQ_NONFARM_EMP_HRS_PCT_CHANGE_POP">"c7155"</definedName>
    <definedName name="IQ_NONFARM_EMP_HRS_PCT_CHANGE_POP_FC">"c8035"</definedName>
    <definedName name="IQ_NONFARM_EMP_HRS_PCT_CHANGE_YOY">"c7375"</definedName>
    <definedName name="IQ_NONFARM_EMP_HRS_PCT_CHANGE_YOY_FC">"c8255"</definedName>
    <definedName name="IQ_NONFARM_NONRES_DOM_FFIEC">"c15271"</definedName>
    <definedName name="IQ_NONFARM_NONRES_DOM_LOSS_SHARING_FFIEC">"c27211"</definedName>
    <definedName name="IQ_NONFARM_NONRES_GROSS_LOANS_FFIEC">"c13405"</definedName>
    <definedName name="IQ_NONFARM_NONRES_LL_REC_DOM_FFIEC">"c13626"</definedName>
    <definedName name="IQ_NONFARM_NONRES_LOANS_GROSS_LOANS_THRIFT">"c25730"</definedName>
    <definedName name="IQ_NONFARM_NONRES_LOANS_RISK_BASED_CAPITAL_THRIFT">"c25715"</definedName>
    <definedName name="IQ_NONFARM_NONRES_RISK_BASED_FFIEC">"c13426"</definedName>
    <definedName name="IQ_NONFARM_OUTPUT_PER_HR">"c6936"</definedName>
    <definedName name="IQ_NONFARM_OUTPUT_PER_HR_APR">"c7596"</definedName>
    <definedName name="IQ_NONFARM_OUTPUT_PER_HR_APR_FC">"c8476"</definedName>
    <definedName name="IQ_NONFARM_OUTPUT_PER_HR_FC">"c7816"</definedName>
    <definedName name="IQ_NONFARM_OUTPUT_PER_HR_POP">"c7156"</definedName>
    <definedName name="IQ_NONFARM_OUTPUT_PER_HR_POP_FC">"c8036"</definedName>
    <definedName name="IQ_NONFARM_OUTPUT_PER_HR_YOY">"c7376"</definedName>
    <definedName name="IQ_NONFARM_OUTPUT_PER_HR_YOY_FC">"c8256"</definedName>
    <definedName name="IQ_NONFARM_PAYROLLS">"c6926"</definedName>
    <definedName name="IQ_NONFARM_PAYROLLS_APR">"c7586"</definedName>
    <definedName name="IQ_NONFARM_PAYROLLS_APR_FC">"c8466"</definedName>
    <definedName name="IQ_NONFARM_PAYROLLS_FC">"c7806"</definedName>
    <definedName name="IQ_NONFARM_PAYROLLS_POP">"c7146"</definedName>
    <definedName name="IQ_NONFARM_PAYROLLS_POP_FC">"c8026"</definedName>
    <definedName name="IQ_NONFARM_PAYROLLS_YOY">"c7366"</definedName>
    <definedName name="IQ_NONFARM_PAYROLLS_YOY_FC">"c8246"</definedName>
    <definedName name="IQ_NONFARM_TOTAL_HR_INDEX">"c6937"</definedName>
    <definedName name="IQ_NONFARM_TOTAL_HR_INDEX_APR">"c7597"</definedName>
    <definedName name="IQ_NONFARM_TOTAL_HR_INDEX_APR_FC">"c8477"</definedName>
    <definedName name="IQ_NONFARM_TOTAL_HR_INDEX_FC">"c7817"</definedName>
    <definedName name="IQ_NONFARM_TOTAL_HR_INDEX_POP">"c7157"</definedName>
    <definedName name="IQ_NONFARM_TOTAL_HR_INDEX_POP_FC">"c8037"</definedName>
    <definedName name="IQ_NONFARM_TOTAL_HR_INDEX_YOY">"c7377"</definedName>
    <definedName name="IQ_NONFARM_TOTAL_HR_INDEX_YOY_FC">"c8257"</definedName>
    <definedName name="IQ_NONFARM_WAGES">"c6938"</definedName>
    <definedName name="IQ_NONFARM_WAGES_APR">"c7598"</definedName>
    <definedName name="IQ_NONFARM_WAGES_APR_FC">"c8478"</definedName>
    <definedName name="IQ_NONFARM_WAGES_FC">"c7818"</definedName>
    <definedName name="IQ_NONFARM_WAGES_INDEX">"c6939"</definedName>
    <definedName name="IQ_NONFARM_WAGES_INDEX_APR">"c7599"</definedName>
    <definedName name="IQ_NONFARM_WAGES_INDEX_APR_FC">"c8479"</definedName>
    <definedName name="IQ_NONFARM_WAGES_INDEX_FC">"c7819"</definedName>
    <definedName name="IQ_NONFARM_WAGES_INDEX_POP">"c7159"</definedName>
    <definedName name="IQ_NONFARM_WAGES_INDEX_POP_FC">"c8039"</definedName>
    <definedName name="IQ_NONFARM_WAGES_INDEX_YOY">"c7379"</definedName>
    <definedName name="IQ_NONFARM_WAGES_INDEX_YOY_FC">"c8259"</definedName>
    <definedName name="IQ_NONFARM_WAGES_POP">"c7158"</definedName>
    <definedName name="IQ_NONFARM_WAGES_POP_FC">"c8038"</definedName>
    <definedName name="IQ_NONFARM_WAGES_YOY">"c7378"</definedName>
    <definedName name="IQ_NONFARM_WAGES_YOY_FC">"c8258"</definedName>
    <definedName name="IQ_NONINTEREST_BEARING_BALANCES_FDIC">"c6394"</definedName>
    <definedName name="IQ_NONINTEREST_BEARING_CASH_FFIEC">"c12774"</definedName>
    <definedName name="IQ_NONINTEREST_BEARING_DEPOSITS_DOMESTIC_FDIC">"c6477"</definedName>
    <definedName name="IQ_NONINTEREST_BEARING_DEPOSITS_FOREIGN_FDIC">"c6484"</definedName>
    <definedName name="IQ_NONINTEREST_EXPENSE_EARNING_ASSETS_FDIC">"c6728"</definedName>
    <definedName name="IQ_NONINTEREST_INC_FOREIGN_FFIEC">"c15376"</definedName>
    <definedName name="IQ_NONINTEREST_INC_QUARTER_SECURITIZATION_CLOSED_END_1_4_MORTGAGE_LOANS_FFIEC">"c27053"</definedName>
    <definedName name="IQ_NONINTEREST_INC_QUARTER_SECURITIZATION_OPEN_END_1_4_MORTGAGE_LOANS_FFIEC">"c27054"</definedName>
    <definedName name="IQ_NONINTEREST_INCOME_EARNING_ASSETS_FDIC">"c6727"</definedName>
    <definedName name="IQ_NONMORTGAGE_SERVICING_FDIC">"c6336"</definedName>
    <definedName name="IQ_NONQUALIFYING_PREFERRED_T1_FFIEC">"c13134"</definedName>
    <definedName name="IQ_NONRECOURSE_DEBT">"c2550"</definedName>
    <definedName name="IQ_NONRECOURSE_DEBT_PCT">"c2551"</definedName>
    <definedName name="IQ_NONRES_FIXED_INVEST">"c6931"</definedName>
    <definedName name="IQ_NONRES_FIXED_INVEST_APR">"c7591"</definedName>
    <definedName name="IQ_NONRES_FIXED_INVEST_POP">"c7151"</definedName>
    <definedName name="IQ_NONRES_FIXED_INVEST_PRIV_APR_FC_UNUSED">"c8468"</definedName>
    <definedName name="IQ_NONRES_FIXED_INVEST_PRIV_APR_FC_UNUSED_UNUSED_UNUSED">"c8468"</definedName>
    <definedName name="IQ_NONRES_FIXED_INVEST_PRIV_APR_UNUSED">"c7588"</definedName>
    <definedName name="IQ_NONRES_FIXED_INVEST_PRIV_APR_UNUSED_UNUSED_UNUSED">"c7588"</definedName>
    <definedName name="IQ_NONRES_FIXED_INVEST_PRIV_FC_UNUSED">"c7808"</definedName>
    <definedName name="IQ_NONRES_FIXED_INVEST_PRIV_FC_UNUSED_UNUSED_UNUSED">"c7808"</definedName>
    <definedName name="IQ_NONRES_FIXED_INVEST_PRIV_POP_FC_UNUSED">"c8028"</definedName>
    <definedName name="IQ_NONRES_FIXED_INVEST_PRIV_POP_FC_UNUSED_UNUSED_UNUSED">"c8028"</definedName>
    <definedName name="IQ_NONRES_FIXED_INVEST_PRIV_POP_UNUSED">"c7148"</definedName>
    <definedName name="IQ_NONRES_FIXED_INVEST_PRIV_POP_UNUSED_UNUSED_UNUSED">"c7148"</definedName>
    <definedName name="IQ_NONRES_FIXED_INVEST_PRIV_REAL">"c6989"</definedName>
    <definedName name="IQ_NONRES_FIXED_INVEST_PRIV_REAL_APR">"c7649"</definedName>
    <definedName name="IQ_NONRES_FIXED_INVEST_PRIV_REAL_APR_FC">"c8529"</definedName>
    <definedName name="IQ_NONRES_FIXED_INVEST_PRIV_REAL_FC">"c7869"</definedName>
    <definedName name="IQ_NONRES_FIXED_INVEST_PRIV_REAL_POP">"c7209"</definedName>
    <definedName name="IQ_NONRES_FIXED_INVEST_PRIV_REAL_POP_FC">"c8089"</definedName>
    <definedName name="IQ_NONRES_FIXED_INVEST_PRIV_REAL_SAAR">"c6990"</definedName>
    <definedName name="IQ_NONRES_FIXED_INVEST_PRIV_REAL_SAAR_APR">"c7650"</definedName>
    <definedName name="IQ_NONRES_FIXED_INVEST_PRIV_REAL_SAAR_APR_FC">"c8530"</definedName>
    <definedName name="IQ_NONRES_FIXED_INVEST_PRIV_REAL_SAAR_FC">"c7870"</definedName>
    <definedName name="IQ_NONRES_FIXED_INVEST_PRIV_REAL_SAAR_POP">"c7210"</definedName>
    <definedName name="IQ_NONRES_FIXED_INVEST_PRIV_REAL_SAAR_POP_FC">"c8090"</definedName>
    <definedName name="IQ_NONRES_FIXED_INVEST_PRIV_REAL_SAAR_USD_APR_FC">"c11981"</definedName>
    <definedName name="IQ_NONRES_FIXED_INVEST_PRIV_REAL_SAAR_USD_FC">"c11978"</definedName>
    <definedName name="IQ_NONRES_FIXED_INVEST_PRIV_REAL_SAAR_USD_POP_FC">"c11979"</definedName>
    <definedName name="IQ_NONRES_FIXED_INVEST_PRIV_REAL_SAAR_USD_YOY_FC">"c11980"</definedName>
    <definedName name="IQ_NONRES_FIXED_INVEST_PRIV_REAL_SAAR_YOY">"c7430"</definedName>
    <definedName name="IQ_NONRES_FIXED_INVEST_PRIV_REAL_SAAR_YOY_FC">"c8310"</definedName>
    <definedName name="IQ_NONRES_FIXED_INVEST_PRIV_REAL_USD_APR_FC">"c11977"</definedName>
    <definedName name="IQ_NONRES_FIXED_INVEST_PRIV_REAL_USD_FC">"c11974"</definedName>
    <definedName name="IQ_NONRES_FIXED_INVEST_PRIV_REAL_USD_POP_FC">"c11975"</definedName>
    <definedName name="IQ_NONRES_FIXED_INVEST_PRIV_REAL_USD_YOY_FC">"c11976"</definedName>
    <definedName name="IQ_NONRES_FIXED_INVEST_PRIV_REAL_YOY">"c7429"</definedName>
    <definedName name="IQ_NONRES_FIXED_INVEST_PRIV_REAL_YOY_FC">"c8309"</definedName>
    <definedName name="IQ_NONRES_FIXED_INVEST_PRIV_SAAR">"c6929"</definedName>
    <definedName name="IQ_NONRES_FIXED_INVEST_PRIV_SAAR_APR">"c7589"</definedName>
    <definedName name="IQ_NONRES_FIXED_INVEST_PRIV_SAAR_APR_FC">"c8469"</definedName>
    <definedName name="IQ_NONRES_FIXED_INVEST_PRIV_SAAR_FC">"c7809"</definedName>
    <definedName name="IQ_NONRES_FIXED_INVEST_PRIV_SAAR_POP">"c7149"</definedName>
    <definedName name="IQ_NONRES_FIXED_INVEST_PRIV_SAAR_POP_FC">"c8029"</definedName>
    <definedName name="IQ_NONRES_FIXED_INVEST_PRIV_SAAR_USD_APR_FC">"c11877"</definedName>
    <definedName name="IQ_NONRES_FIXED_INVEST_PRIV_SAAR_USD_FC">"c11874"</definedName>
    <definedName name="IQ_NONRES_FIXED_INVEST_PRIV_SAAR_USD_POP_FC">"c11875"</definedName>
    <definedName name="IQ_NONRES_FIXED_INVEST_PRIV_SAAR_USD_YOY_FC">"c11876"</definedName>
    <definedName name="IQ_NONRES_FIXED_INVEST_PRIV_SAAR_YOY">"c7369"</definedName>
    <definedName name="IQ_NONRES_FIXED_INVEST_PRIV_SAAR_YOY_FC">"c8249"</definedName>
    <definedName name="IQ_NONRES_FIXED_INVEST_PRIV_UNUSED">"c6928"</definedName>
    <definedName name="IQ_NONRES_FIXED_INVEST_PRIV_UNUSED_UNUSED_UNUSED">"c6928"</definedName>
    <definedName name="IQ_NONRES_FIXED_INVEST_PRIV_USD_APR_FC">"c11873"</definedName>
    <definedName name="IQ_NONRES_FIXED_INVEST_PRIV_USD_FC">"c11870"</definedName>
    <definedName name="IQ_NONRES_FIXED_INVEST_PRIV_USD_POP_FC">"c11871"</definedName>
    <definedName name="IQ_NONRES_FIXED_INVEST_PRIV_USD_YOY_FC">"c11872"</definedName>
    <definedName name="IQ_NONRES_FIXED_INVEST_PRIV_YOY_FC_UNUSED">"c8248"</definedName>
    <definedName name="IQ_NONRES_FIXED_INVEST_PRIV_YOY_FC_UNUSED_UNUSED_UNUSED">"c8248"</definedName>
    <definedName name="IQ_NONRES_FIXED_INVEST_PRIV_YOY_UNUSED">"c7368"</definedName>
    <definedName name="IQ_NONRES_FIXED_INVEST_PRIV_YOY_UNUSED_UNUSED_UNUSED">"c7368"</definedName>
    <definedName name="IQ_NONRES_FIXED_INVEST_REAL">"c6993"</definedName>
    <definedName name="IQ_NONRES_FIXED_INVEST_REAL_APR">"c7653"</definedName>
    <definedName name="IQ_NONRES_FIXED_INVEST_REAL_POP">"c7213"</definedName>
    <definedName name="IQ_NONRES_FIXED_INVEST_REAL_SAAR">"c6987"</definedName>
    <definedName name="IQ_NONRES_FIXED_INVEST_REAL_SAAR_APR">"c7647"</definedName>
    <definedName name="IQ_NONRES_FIXED_INVEST_REAL_SAAR_APR_FC">"c8527"</definedName>
    <definedName name="IQ_NONRES_FIXED_INVEST_REAL_SAAR_FC">"c7867"</definedName>
    <definedName name="IQ_NONRES_FIXED_INVEST_REAL_SAAR_POP">"c7207"</definedName>
    <definedName name="IQ_NONRES_FIXED_INVEST_REAL_SAAR_POP_FC">"c8087"</definedName>
    <definedName name="IQ_NONRES_FIXED_INVEST_REAL_SAAR_YOY">"c7427"</definedName>
    <definedName name="IQ_NONRES_FIXED_INVEST_REAL_SAAR_YOY_FC">"c8307"</definedName>
    <definedName name="IQ_NONRES_FIXED_INVEST_REAL_USD_APR_FC">"c11973"</definedName>
    <definedName name="IQ_NONRES_FIXED_INVEST_REAL_USD_FC">"c11970"</definedName>
    <definedName name="IQ_NONRES_FIXED_INVEST_REAL_USD_POP_FC">"c11971"</definedName>
    <definedName name="IQ_NONRES_FIXED_INVEST_REAL_USD_YOY_FC">"c11972"</definedName>
    <definedName name="IQ_NONRES_FIXED_INVEST_REAL_YOY">"c7433"</definedName>
    <definedName name="IQ_NONRES_FIXED_INVEST_STRUCT">"c6930"</definedName>
    <definedName name="IQ_NONRES_FIXED_INVEST_STRUCT_APR">"c7590"</definedName>
    <definedName name="IQ_NONRES_FIXED_INVEST_STRUCT_APR_FC">"c8470"</definedName>
    <definedName name="IQ_NONRES_FIXED_INVEST_STRUCT_FC">"c7810"</definedName>
    <definedName name="IQ_NONRES_FIXED_INVEST_STRUCT_POP">"c7150"</definedName>
    <definedName name="IQ_NONRES_FIXED_INVEST_STRUCT_POP_FC">"c8030"</definedName>
    <definedName name="IQ_NONRES_FIXED_INVEST_STRUCT_REAL">"c6992"</definedName>
    <definedName name="IQ_NONRES_FIXED_INVEST_STRUCT_REAL_APR">"c7652"</definedName>
    <definedName name="IQ_NONRES_FIXED_INVEST_STRUCT_REAL_APR_FC">"c8532"</definedName>
    <definedName name="IQ_NONRES_FIXED_INVEST_STRUCT_REAL_FC">"c7872"</definedName>
    <definedName name="IQ_NONRES_FIXED_INVEST_STRUCT_REAL_POP">"c7212"</definedName>
    <definedName name="IQ_NONRES_FIXED_INVEST_STRUCT_REAL_POP_FC">"c8092"</definedName>
    <definedName name="IQ_NONRES_FIXED_INVEST_STRUCT_REAL_SAAR">"c6991"</definedName>
    <definedName name="IQ_NONRES_FIXED_INVEST_STRUCT_REAL_SAAR_APR">"c7651"</definedName>
    <definedName name="IQ_NONRES_FIXED_INVEST_STRUCT_REAL_SAAR_APR_FC">"c8531"</definedName>
    <definedName name="IQ_NONRES_FIXED_INVEST_STRUCT_REAL_SAAR_FC">"c7871"</definedName>
    <definedName name="IQ_NONRES_FIXED_INVEST_STRUCT_REAL_SAAR_POP">"c7211"</definedName>
    <definedName name="IQ_NONRES_FIXED_INVEST_STRUCT_REAL_SAAR_POP_FC">"c8091"</definedName>
    <definedName name="IQ_NONRES_FIXED_INVEST_STRUCT_REAL_SAAR_YOY">"c7431"</definedName>
    <definedName name="IQ_NONRES_FIXED_INVEST_STRUCT_REAL_SAAR_YOY_FC">"c8311"</definedName>
    <definedName name="IQ_NONRES_FIXED_INVEST_STRUCT_REAL_USD_APR_FC">"c11985"</definedName>
    <definedName name="IQ_NONRES_FIXED_INVEST_STRUCT_REAL_USD_FC">"c11982"</definedName>
    <definedName name="IQ_NONRES_FIXED_INVEST_STRUCT_REAL_USD_POP_FC">"c11983"</definedName>
    <definedName name="IQ_NONRES_FIXED_INVEST_STRUCT_REAL_USD_YOY_FC">"c11984"</definedName>
    <definedName name="IQ_NONRES_FIXED_INVEST_STRUCT_REAL_YOY">"c7432"</definedName>
    <definedName name="IQ_NONRES_FIXED_INVEST_STRUCT_REAL_YOY_FC">"c8312"</definedName>
    <definedName name="IQ_NONRES_FIXED_INVEST_STRUCT_USD_APR_FC">"c11881"</definedName>
    <definedName name="IQ_NONRES_FIXED_INVEST_STRUCT_USD_FC">"c11878"</definedName>
    <definedName name="IQ_NONRES_FIXED_INVEST_STRUCT_USD_POP_FC">"c11879"</definedName>
    <definedName name="IQ_NONRES_FIXED_INVEST_STRUCT_USD_YOY_FC">"c11880"</definedName>
    <definedName name="IQ_NONRES_FIXED_INVEST_STRUCT_YOY">"c7370"</definedName>
    <definedName name="IQ_NONRES_FIXED_INVEST_STRUCT_YOY_FC">"c8250"</definedName>
    <definedName name="IQ_NONRES_FIXED_INVEST_USD_APR_FC">"c11869"</definedName>
    <definedName name="IQ_NONRES_FIXED_INVEST_USD_FC">"c11866"</definedName>
    <definedName name="IQ_NONRES_FIXED_INVEST_USD_POP_FC">"c11867"</definedName>
    <definedName name="IQ_NONRES_FIXED_INVEST_USD_YOY_FC">"c11868"</definedName>
    <definedName name="IQ_NONRES_FIXED_INVEST_YOY">"c7371"</definedName>
    <definedName name="IQ_NONRES_PROPERTY_CONSTRUCTION_MORTGAGE_LOANS_GVA_CHARGE_OFFS_THRIFT">"c25117"</definedName>
    <definedName name="IQ_NONRES_PROPERTY_CONSTRUCTION_MORTGAGE_LOANS_GVA_RECOVERIES_THRIFT">"c25148"</definedName>
    <definedName name="IQ_NONRES_PROPERTY_DWELLING_UNITS_CONSTRUCTION_MORTGAGE_LOANS_ADJUSTED_NCOS_TOTAL_THRIFT">"c25202"</definedName>
    <definedName name="IQ_NONRES_PROPERTY_DWELLING_UNITS_CONSTRUCTION_MORTGAGE_LOANS_SVA_PROVISIONS_TRANSFERS_FROM_GVA_TOTAL_THRIFT">"c25171"</definedName>
    <definedName name="IQ_NONRES_PROPERTY_EXCEPT_LAND_IN_PROCESS_FORECLOSURE_THRIFT">"c25308"</definedName>
    <definedName name="IQ_NONRES_PROPERTY_EXCEPT_LAND_PML_ADJUSTED_NCOS_TOTAL_THRIFT">"c25207"</definedName>
    <definedName name="IQ_NONRES_PROPERTY_EXCEPT_LAND_PML_GVA_CHARGE_OFFS_THRIFT">"c25122"</definedName>
    <definedName name="IQ_NONRES_PROPERTY_EXCEPT_LAND_PML_GVA_RECOVERIES_THRIFT">"c25153"</definedName>
    <definedName name="IQ_NONRES_PROPERTY_EXCEPT_LAND_PML_SVA_PROVISIONS_TRANSFERS_FROM_GVA_TOTAL_THRIFT">"c25176"</definedName>
    <definedName name="IQ_NONTRADING_SECURITIES_FAIR_VALUE_TOT_FFIEC">"c13211"</definedName>
    <definedName name="IQ_NONTRADING_SECURITIES_LEVEL_1_FFIEC">"c13219"</definedName>
    <definedName name="IQ_NONTRADING_SECURITIES_LEVEL_2_FFIEC">"c13227"</definedName>
    <definedName name="IQ_NONTRADING_SECURITIES_LEVEL_3_FFIEC">"c13235"</definedName>
    <definedName name="IQ_NONTRANSACTION_ACCOUNTS_FDIC">"c6552"</definedName>
    <definedName name="IQ_NONUTIL_REV">"c2089"</definedName>
    <definedName name="IQ_NORM_EPS_ACT_OR_EST">"c2249"</definedName>
    <definedName name="IQ_NORM_EPS_ACT_OR_EST_CIQ">"c5069"</definedName>
    <definedName name="IQ_NORMAL_INC_AFTER">"c1605"</definedName>
    <definedName name="IQ_NORMAL_INC_AVAIL">"c1606"</definedName>
    <definedName name="IQ_NORMAL_INC_BEFORE">"c1607"</definedName>
    <definedName name="IQ_NOTES_OBLIGATIONS_FDIC_INC_COVERED_ASSETS_ELIGIBLE_0_PCT_RISK_WEIGHT_THRIFT">"c25053"</definedName>
    <definedName name="IQ_NOTES_PAY">"c1423"</definedName>
    <definedName name="IQ_NOTIONAL_AMOUNT_CREDIT_DERIVATIVES_FDIC">"c6507"</definedName>
    <definedName name="IQ_NOTIONAL_AMT_DERIVATIVES_BENEFICIARY_FFIEC">"c13118"</definedName>
    <definedName name="IQ_NOTIONAL_AMT_DERIVATIVES_GUARANTOR_FFIEC">"c13111"</definedName>
    <definedName name="IQ_NOTIONAL_VALUE_EXCHANGE_SWAPS_FDIC">"c6516"</definedName>
    <definedName name="IQ_NOTIONAL_VALUE_OTHER_SWAPS_FDIC">"c6521"</definedName>
    <definedName name="IQ_NOTIONAL_VALUE_RATE_SWAPS_FDIC">"c6511"</definedName>
    <definedName name="IQ_NOW_ACCOUNT">"c828"</definedName>
    <definedName name="IQ_NOW_ATS_ACCOUNTS_COMMERCIAL_BANK_SUBS_FFIEC">"c12946"</definedName>
    <definedName name="IQ_NOW_ATS_ACCOUNTS_OTHER_INSTITUTIONS_FFIEC">"c12951"</definedName>
    <definedName name="IQ_NOW_OTHER_TRANS_ACCTS_TOT_DEPOSITS_FFIEC">"c13903"</definedName>
    <definedName name="IQ_NPPE">"c829"</definedName>
    <definedName name="IQ_NPPE_10YR_ANN_CAGR">"c6130"</definedName>
    <definedName name="IQ_NPPE_10YR_ANN_GROWTH">"c830"</definedName>
    <definedName name="IQ_NPPE_1YR_ANN_GROWTH">"c831"</definedName>
    <definedName name="IQ_NPPE_2YR_ANN_CAGR">"c6131"</definedName>
    <definedName name="IQ_NPPE_2YR_ANN_GROWTH">"c832"</definedName>
    <definedName name="IQ_NPPE_3YR_ANN_CAGR">"c6132"</definedName>
    <definedName name="IQ_NPPE_3YR_ANN_GROWTH">"c833"</definedName>
    <definedName name="IQ_NPPE_5YR_ANN_CAGR">"c6133"</definedName>
    <definedName name="IQ_NPPE_5YR_ANN_GROWTH">"c834"</definedName>
    <definedName name="IQ_NPPE_7YR_ANN_CAGR">"c6134"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_CONTRIBUTORS">"c13739"</definedName>
    <definedName name="IQ_NUMBER_ADRHOLDERS">"c1970"</definedName>
    <definedName name="IQ_NUMBER_ATMS">"c26995"</definedName>
    <definedName name="IQ_NUMBER_CELL_SITES">"c15762"</definedName>
    <definedName name="IQ_NUMBER_DAYS">"c1904"</definedName>
    <definedName name="IQ_NUMBER_DEPOSIT_ACCOUNTS_EXCLUDING_RETIREMENT_ACCOUNTS_GREATER_THAN_250000_THRIFT">"c24989"</definedName>
    <definedName name="IQ_NUMBER_DEPOSIT_ACCOUNTS_EXCLUDING_RETIREMENT_ACCOUNTS_LESS_THAN_250000_THRIFT">"c24988"</definedName>
    <definedName name="IQ_NUMBER_DEPOSIT_ACCOUNTS_THRIFT">"c24987"</definedName>
    <definedName name="IQ_NUMBER_DEPOSITS_LESS_THAN_100K_FDIC">"c6495"</definedName>
    <definedName name="IQ_NUMBER_DEPOSITS_MORE_THAN_100K_FDIC">"c6493"</definedName>
    <definedName name="IQ_NUMBER_FIDUCIARY_MANAGED_ACCOUNTS_THRIFT">"c25439"</definedName>
    <definedName name="IQ_NUMBER_FTE_EMPLOYEES_THRIFT">"c24929"</definedName>
    <definedName name="IQ_NUMBER_ISSUES_IN_DEFAULT_THRIFT">"c25443"</definedName>
    <definedName name="IQ_NUMBER_LOANS_SECURED_FARM_100000_THROUGH_250000_THRIFT">"c24969"</definedName>
    <definedName name="IQ_NUMBER_LOANS_SECURED_FARM_250000_THROUGH_500000_THRIFT">"c24971"</definedName>
    <definedName name="IQ_NUMBER_LOANS_SECURED_FARM_LESS_THAN_EQUAL_100000_THRIFT">"c24967"</definedName>
    <definedName name="IQ_NUMBER_MINES_ALUM">"c9248"</definedName>
    <definedName name="IQ_NUMBER_MINES_COAL">"c9822"</definedName>
    <definedName name="IQ_NUMBER_MINES_COP">"c9193"</definedName>
    <definedName name="IQ_NUMBER_MINES_DIAM">"c9672"</definedName>
    <definedName name="IQ_NUMBER_MINES_GOLD">"c9033"</definedName>
    <definedName name="IQ_NUMBER_MINES_IRON">"c9407"</definedName>
    <definedName name="IQ_NUMBER_MINES_LEAD">"c9460"</definedName>
    <definedName name="IQ_NUMBER_MINES_MANG">"c9513"</definedName>
    <definedName name="IQ_NUMBER_MINES_MOLYB">"c9725"</definedName>
    <definedName name="IQ_NUMBER_MINES_NICK">"c9301"</definedName>
    <definedName name="IQ_NUMBER_MINES_PLAT">"c9139"</definedName>
    <definedName name="IQ_NUMBER_MINES_SILVER">"c9086"</definedName>
    <definedName name="IQ_NUMBER_MINES_TITAN">"c9566"</definedName>
    <definedName name="IQ_NUMBER_MINES_URAN">"c9619"</definedName>
    <definedName name="IQ_NUMBER_MINES_ZINC">"c9354"</definedName>
    <definedName name="IQ_NUMBER_MORTGAGE_LOANS_SECURED_NON_RES_PROPERTY_100000_THROUGH_250000_THRIFT">"c24955"</definedName>
    <definedName name="IQ_NUMBER_MORTGAGE_LOANS_SECURED_NON_RES_PROPERTY_250000_THROUGH_1000000_THRIFT">"c24957"</definedName>
    <definedName name="IQ_NUMBER_MORTGAGE_LOANS_SECURED_NON_RES_PROPERTY_LESS_THAN_EQUAL_100000_THRIFT">"c24953"</definedName>
    <definedName name="IQ_NUMBER_MORTGAGE_LOANS_SECURED_NON_RES_PROPERTY_THRIFT">"c24958"</definedName>
    <definedName name="IQ_NUMBER_NON_MORTGAGE_AGRICULTURE_FARMERS_COMM_LOANS_100000_THROUGH_250000_THRIFT">"c24975"</definedName>
    <definedName name="IQ_NUMBER_NON_MORTGAGE_AGRICULTURE_FARMERS_COMM_LOANS_250000_THROUGH_500000_THRIFT">"c24977"</definedName>
    <definedName name="IQ_NUMBER_NON_MORTGAGE_AGRICULTURE_FARMERS_COMM_LOANS_LESS_THAN_EQUAL_100000_THRIFT">"c24973"</definedName>
    <definedName name="IQ_NUMBER_NON_MORTGAGE_LOANS_EXCEPT_CREDIT_CARD_LOANS_THRIFT">"c24965"</definedName>
    <definedName name="IQ_NUMBER_NON_MORTGAGE_NON_AGRICULTURE_COMM_LOANS_100000_THROUGH_250000_THRIFT">"c24962"</definedName>
    <definedName name="IQ_NUMBER_NON_MORTGAGE_NON_AGRICULTURE_COMM_LOANS_250000_THROUGH_1000000_THRIFT">"c24964"</definedName>
    <definedName name="IQ_NUMBER_NON_MORTGAGE_NON_AGRICULTURE_COMM_LOANS_LESS_THAN_EQUAL_100000_THRIFT">"c24960"</definedName>
    <definedName name="IQ_NUMBER_NONINTEREST_BEARING_TRANSACTION_ACCOUNTS_MORE_THAN_250000_THRIFT">"c25583"</definedName>
    <definedName name="IQ_NUMBER_RETIREMENT_DEPOSIT_ACCOUNTS_GREATER_THAN_250000_THRIFT">"c24993"</definedName>
    <definedName name="IQ_NUMBER_RETIREMENT_DEPOSIT_ACCOUNTS_LESS_THAN_250000_THRIFT">"c24992"</definedName>
    <definedName name="IQ_NUMBER_SHAREHOLDERS">"c1967"</definedName>
    <definedName name="IQ_NUMBER_SHAREHOLDERS_CLASSA">"c1968"</definedName>
    <definedName name="IQ_NUMBER_SHAREHOLDERS_OTHER">"c1969"</definedName>
    <definedName name="IQ_NUMBER_TRADES_EXECUTED">"c20428"</definedName>
    <definedName name="IQ_NUMBER_WIRELESS_TOWERS">"c15766"</definedName>
    <definedName name="IQ_OBLIGATION_STATES_POLI_SUBD_US_LL_REC_DOM_FFIEC">"c15295"</definedName>
    <definedName name="IQ_OBLIGATION_STATES_POLI_SUBD_US_LL_REC_FFIEC">"c15294"</definedName>
    <definedName name="IQ_OBLIGATIONS_OF_STATES_TOTAL_LOANS_FOREIGN_FDIC">"c6447"</definedName>
    <definedName name="IQ_OBLIGATIONS_STATES_FDIC">"c6431"</definedName>
    <definedName name="IQ_OCCUPANCY_CONSOL">"c8840"</definedName>
    <definedName name="IQ_OCCUPANCY_EXP_AVG_ASSETS_FFIEC">"c13372"</definedName>
    <definedName name="IQ_OCCUPANCY_EXP_AVG_ASSETS_THRIFT">"c25663"</definedName>
    <definedName name="IQ_OCCUPANCY_EXP_OPERATING_INC_FFIEC">"c13380"</definedName>
    <definedName name="IQ_OCCUPANCY_MANAGED">"c8842"</definedName>
    <definedName name="IQ_OCCUPANCY_OTHER">"c8843"</definedName>
    <definedName name="IQ_OCCUPANCY_SAME_PROP">"c8845"</definedName>
    <definedName name="IQ_OCCUPANCY_TOTAL">"c8844"</definedName>
    <definedName name="IQ_OCCUPANCY_UNCONSOL">"c8841"</definedName>
    <definedName name="IQ_OCCUPY_EXP">"c839"</definedName>
    <definedName name="IQ_OECD_LEAD_INDICATOR">"c20953"</definedName>
    <definedName name="IQ_OFFER_AMOUNT">"c2152"</definedName>
    <definedName name="IQ_OFFER_COUPON">"c2147"</definedName>
    <definedName name="IQ_OFFER_COUPON_TYPE">"c2148"</definedName>
    <definedName name="IQ_OFFER_DATE">"c2149"</definedName>
    <definedName name="IQ_OFFER_PRICE">"c2150"</definedName>
    <definedName name="IQ_OFFER_YIELD">"c2151"</definedName>
    <definedName name="IQ_OFFICE_OCCUPANCY_EQUIP_EXP_THRIFT">"c24787"</definedName>
    <definedName name="IQ_OFFICE_PREMISES_EQUIPMENT_THRIFT">"c24882"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GAS_EQUIV_PRODUCTION_MMCFE">"c10061"</definedName>
    <definedName name="IQ_OG_AVG_DAILY_OIL_EQUIV_PRODUCTION_KBOE">"c10060"</definedName>
    <definedName name="IQ_OG_AVG_DAILY_PROD_GAS">"c2910"</definedName>
    <definedName name="IQ_OG_AVG_DAILY_PROD_NGL">"c2911"</definedName>
    <definedName name="IQ_OG_AVG_DAILY_PROD_OIL">"c2909"</definedName>
    <definedName name="IQ_OG_AVG_DAILY_PRODUCTION_GAS_MMCM">"c10059"</definedName>
    <definedName name="IQ_OG_AVG_DAILY_SALES_VOL_EQ_INC_GAS">"c5797"</definedName>
    <definedName name="IQ_OG_AVG_DAILY_SALES_VOL_EQ_INC_NGL">"c5798"</definedName>
    <definedName name="IQ_OG_AVG_DAILY_SALES_VOL_EQ_INC_OIL">"c5796"</definedName>
    <definedName name="IQ_OG_AVG_GAS_PRICE_CBM_HEDGED">"c10054"</definedName>
    <definedName name="IQ_OG_AVG_GAS_PRICE_CBM_UNHEDGED">"c10055"</definedName>
    <definedName name="IQ_OG_AVG_PRODUCTION_COST_BBL">"c10062"</definedName>
    <definedName name="IQ_OG_AVG_PRODUCTION_COST_BOE">"c10064"</definedName>
    <definedName name="IQ_OG_AVG_PRODUCTION_COST_MCF">"c10063"</definedName>
    <definedName name="IQ_OG_AVG_PRODUCTION_COST_MCFE">"c10065"</definedName>
    <definedName name="IQ_OG_CLOSE_BALANCE_GAS">"c2049"</definedName>
    <definedName name="IQ_OG_CLOSE_BALANCE_NGL">"c2920"</definedName>
    <definedName name="IQ_OG_CLOSE_BALANCE_OIL">"c2037"</definedName>
    <definedName name="IQ_OG_DAILY_PRDUCTION_GROWTH_GAS">"c12732"</definedName>
    <definedName name="IQ_OG_DAILY_PRDUCTION_GROWTH_GAS_EQUIVALENT">"c12733"</definedName>
    <definedName name="IQ_OG_DAILY_PRDUCTION_GROWTH_NGL">"c12734"</definedName>
    <definedName name="IQ_OG_DAILY_PRDUCTION_GROWTH_OIL">"c12735"</definedName>
    <definedName name="IQ_OG_DAILY_PRDUCTION_GROWTH_OIL_EQUIVALENT">"c12736"</definedName>
    <definedName name="IQ_OG_DAILY_PRODUCTION_GROWTH_GAS">"c10073"</definedName>
    <definedName name="IQ_OG_DAILY_PRODUCTION_GROWTH_GAS_EQUIVALENT">"c10076"</definedName>
    <definedName name="IQ_OG_DAILY_PRODUCTION_GROWTH_NGL">"c10074"</definedName>
    <definedName name="IQ_OG_DAILY_PRODUCTION_GROWTH_OIL">"c10072"</definedName>
    <definedName name="IQ_OG_DAILY_PRODUCTION_GROWTH_OIL_EQUIVALENT">"c10075"</definedName>
    <definedName name="IQ_OG_DCF_BEFORE_TAXES">"c2023"</definedName>
    <definedName name="IQ_OG_DCF_BEFORE_TAXES_GAS">"c2025"</definedName>
    <definedName name="IQ_OG_DCF_BEFORE_TAXES_OIL">"c2024"</definedName>
    <definedName name="IQ_OG_DEVELOPED_ACRE_GROSS_EQ_INC">"c5802"</definedName>
    <definedName name="IQ_OG_DEVELOPED_ACRE_NET_EQ_INC">"c5803"</definedName>
    <definedName name="IQ_OG_DEVELOPED_RESERVES_GAS">"c2053"</definedName>
    <definedName name="IQ_OG_DEVELOPED_RESERVES_GAS_BCM">"c10045"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AFFILIATES_RESERVES_GAS_BCM">"c10047"</definedName>
    <definedName name="IQ_OG_EQUITY_DCF">"c2002"</definedName>
    <definedName name="IQ_OG_EQUITY_DCF_GAS">"c2022"</definedName>
    <definedName name="IQ_OG_EQUITY_DCF_OIL">"c2012"</definedName>
    <definedName name="IQ_OG_EQUITY_RESERVES_GAS">"c2050"</definedName>
    <definedName name="IQ_OG_EQUITY_RESERVES_NGL">"c2921"</definedName>
    <definedName name="IQ_OG_EQUITY_RESERVES_OIL">"c2038"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PLORATION_DEVELOPMENT_COST">"c10081"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GROSS_DEVELOPED_AREA_SQ_KM">"c10079"</definedName>
    <definedName name="IQ_OG_GROSS_DEVELOPMENT_DRY_WELLS_DRILLED">"c10098"</definedName>
    <definedName name="IQ_OG_GROSS_DEVELOPMENT_PRODUCTIVE_WELLS_DRILLED">"c10097"</definedName>
    <definedName name="IQ_OG_GROSS_DEVELOPMENT_PRODUCTIVE_WELLS_DRILLED_GAS">"c15907"</definedName>
    <definedName name="IQ_OG_GROSS_DEVELOPMENT_PRODUCTIVE_WELLS_DRILLED_OIL">"c15906"</definedName>
    <definedName name="IQ_OG_GROSS_DEVELOPMENT_TOTAL_WELLS_DRILLED">"c10099"</definedName>
    <definedName name="IQ_OG_GROSS_EXPLORATORY_DRY_WELLS_DRILLED">"c10095"</definedName>
    <definedName name="IQ_OG_GROSS_EXPLORATORY_PRODUCTIVE_WELLS_DRILLED">"c10094"</definedName>
    <definedName name="IQ_OG_GROSS_EXPLORATORY_PRODUCTIVE_WELLS_DRILLED_GAS">"c15905"</definedName>
    <definedName name="IQ_OG_GROSS_EXPLORATORY_PRODUCTIVE_WELLS_DRILLED_OIL">"c15904"</definedName>
    <definedName name="IQ_OG_GROSS_EXPLORATORY_TOTAL_WELLS_DRILLED">"c10096"</definedName>
    <definedName name="IQ_OG_GROSS_OPERATED_WELLS">"c10092"</definedName>
    <definedName name="IQ_OG_GROSS_PRODUCING_WELLS_GAS">"c15897"</definedName>
    <definedName name="IQ_OG_GROSS_PRODUCING_WELLS_OIL">"c15896"</definedName>
    <definedName name="IQ_OG_GROSS_PRODUCTIVE_WELLS_DRILLED_GAS">"c15901"</definedName>
    <definedName name="IQ_OG_GROSS_PRODUCTIVE_WELLS_DRILLED_OIL">"c15900"</definedName>
    <definedName name="IQ_OG_GROSS_PRODUCTIVE_WELLS_GAS">"c10087"</definedName>
    <definedName name="IQ_OG_GROSS_PRODUCTIVE_WELLS_OIL">"c10086"</definedName>
    <definedName name="IQ_OG_GROSS_PRODUCTIVE_WELLS_TOTAL">"c10088"</definedName>
    <definedName name="IQ_OG_GROSS_TOTAL_WELLS_DRILLED">"c10100"</definedName>
    <definedName name="IQ_OG_GROSS_UNDEVELOPED_AREA_SQ_KM">"c10077"</definedName>
    <definedName name="IQ_OG_GROSS_WELLS_DRILLING">"c10108"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DEVELOPED_AREA_SQ_KM">"c10080"</definedName>
    <definedName name="IQ_OG_NET_DEVELOPMENT_DRY_WELLS_DRILLED">"c10105"</definedName>
    <definedName name="IQ_OG_NET_DEVELOPMENT_PRODUCTIVE_WELLS_DRILLED">"c10104"</definedName>
    <definedName name="IQ_OG_NET_DEVELOPMENT_PRODUCTIVE_WELLS_DRILLED_GAS">"c15911"</definedName>
    <definedName name="IQ_OG_NET_DEVELOPMENT_PRODUCTIVE_WELLS_DRILLED_OIL">"c15910"</definedName>
    <definedName name="IQ_OG_NET_DEVELOPMENT_TOTAL_WELLS_DRILLED">"c10106"</definedName>
    <definedName name="IQ_OG_NET_EXPLORATORY_DRY_WELLS_DRILLED">"c10102"</definedName>
    <definedName name="IQ_OG_NET_EXPLORATORY_PRODUCTIVE_WELLS_DRILLED">"c10101"</definedName>
    <definedName name="IQ_OG_NET_EXPLORATORY_PRODUCTIVE_WELLS_DRILLED_GAS">"c15909"</definedName>
    <definedName name="IQ_OG_NET_EXPLORATORY_PRODUCTIVE_WELLS_DRILLED_OIL">"c15908"</definedName>
    <definedName name="IQ_OG_NET_EXPLORATORY_TOTAL_WELLS_DRILLED">"c10103"</definedName>
    <definedName name="IQ_OG_NET_FUTURE_CASH_FLOWS">"c1996"</definedName>
    <definedName name="IQ_OG_NET_FUTURE_CASH_FLOWS_GAS">"c2016"</definedName>
    <definedName name="IQ_OG_NET_FUTURE_CASH_FLOWS_OIL">"c2006"</definedName>
    <definedName name="IQ_OG_NET_OPERATED_WELLS">"c10093"</definedName>
    <definedName name="IQ_OG_NET_PRODUCING_WELLS_GAS">"c15899"</definedName>
    <definedName name="IQ_OG_NET_PRODUCING_WELLS_OIL">"c15898"</definedName>
    <definedName name="IQ_OG_NET_PRODUCTIVE_WELLS_DRILLED_GAS">"c15903"</definedName>
    <definedName name="IQ_OG_NET_PRODUCTIVE_WELLS_DRILLED_OIL">"c15902"</definedName>
    <definedName name="IQ_OG_NET_PRODUCTIVE_WELLS_GAS">"c10090"</definedName>
    <definedName name="IQ_OG_NET_PRODUCTIVE_WELLS_OIL">"c10089"</definedName>
    <definedName name="IQ_OG_NET_PRODUCTIVE_WELLS_TOTAL">"c10091"</definedName>
    <definedName name="IQ_OG_NET_TOTAL_WELLS_DRILLED">"c10107"</definedName>
    <definedName name="IQ_OG_NET_UNDEVELOPED_AREA_SQ_KM">"c10078"</definedName>
    <definedName name="IQ_OG_NET_WELLS_DRILLING">"c10109"</definedName>
    <definedName name="IQ_OG_NUMBER_WELLS_NEW">"c10085"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DUCTION_GROWTH_GAS">"c12737"</definedName>
    <definedName name="IQ_OG_PRDUCTION_GROWTH_GAS_EQUIVALENT">"c12738"</definedName>
    <definedName name="IQ_OG_PRDUCTION_GROWTH_NGL">"c12739"</definedName>
    <definedName name="IQ_OG_PRDUCTION_GROWTH_OIL">"c12740"</definedName>
    <definedName name="IQ_OG_PRDUCTION_GROWTH_OIL_EQUIVALENT">"c12741"</definedName>
    <definedName name="IQ_OG_PRDUCTION_GROWTH_TOAL">"c12742"</definedName>
    <definedName name="IQ_OG_PRODUCTION_GAS">"c2047"</definedName>
    <definedName name="IQ_OG_PRODUCTION_GROWTH_GAS">"c10067"</definedName>
    <definedName name="IQ_OG_PRODUCTION_GROWTH_GAS_EQUIVALENT">"c10070"</definedName>
    <definedName name="IQ_OG_PRODUCTION_GROWTH_NGL">"c10068"</definedName>
    <definedName name="IQ_OG_PRODUCTION_GROWTH_OIL">"c10066"</definedName>
    <definedName name="IQ_OG_PRODUCTION_GROWTH_OIL_EQUIVALENT">"c10069"</definedName>
    <definedName name="IQ_OG_PRODUCTION_GROWTH_TOTAL">"c10071"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SERVE_REPLACEMENT_RATIO">"c5799"</definedName>
    <definedName name="IQ_OG_REVISIONS_GAS">"c2042"</definedName>
    <definedName name="IQ_OG_REVISIONS_NGL">"c2913"</definedName>
    <definedName name="IQ_OG_REVISIONS_OIL">"c2030"</definedName>
    <definedName name="IQ_OG_RIGS_NON_OPERATED">"c10083"</definedName>
    <definedName name="IQ_OG_RIGS_OPERATED">"c10082"</definedName>
    <definedName name="IQ_OG_RIGS_TOTAL">"c10084"</definedName>
    <definedName name="IQ_OG_SALES_IN_PLACE_GAS">"c2046"</definedName>
    <definedName name="IQ_OG_SALES_IN_PLACE_NGL">"c2917"</definedName>
    <definedName name="IQ_OG_SALES_IN_PLACE_OIL">"c2034"</definedName>
    <definedName name="IQ_OG_SALES_VOL_EQ_INC_GAS">"c5794"</definedName>
    <definedName name="IQ_OG_SALES_VOL_EQ_INC_NGL">"c5795"</definedName>
    <definedName name="IQ_OG_SALES_VOL_EQ_INC_OIL">"c5793"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EQUIV_PRODUCTION_BCFE">"c10058"</definedName>
    <definedName name="IQ_OG_TOTAL_GAS_PRODUCTION">"c2060"</definedName>
    <definedName name="IQ_OG_TOTAL_LIQUID_GAS_PRODUCTION">"c2235"</definedName>
    <definedName name="IQ_OG_TOTAL_OIL_EQUIV_PRODUCTION_MMBOE">"c10057"</definedName>
    <definedName name="IQ_OG_TOTAL_OIL_PRODUCTION">"c2059"</definedName>
    <definedName name="IQ_OG_TOTAL_OIL_PRODUCTON">"c2059"</definedName>
    <definedName name="IQ_OG_TOTAL_POSSIBLE_RESERVES_GAS_BCF">"c10050"</definedName>
    <definedName name="IQ_OG_TOTAL_POSSIBLE_RESERVES_GAS_BCM">"c10051"</definedName>
    <definedName name="IQ_OG_TOTAL_POSSIBLE_RESERVES_OIL_MMBBLS">"c10053"</definedName>
    <definedName name="IQ_OG_TOTAL_PROBABLE_RESERVES_GAS_BCF">"c10048"</definedName>
    <definedName name="IQ_OG_TOTAL_PROBABLE_RESERVES_GAS_BCM">"c10049"</definedName>
    <definedName name="IQ_OG_TOTAL_PROBABLE_RESERVES_OIL_MMBBLS">"c10052"</definedName>
    <definedName name="IQ_OG_TOTAL_PRODUCTION_GAS_BCM">"c10056"</definedName>
    <definedName name="IQ_OG_TOTAL_PROVED_RESERVES_GAS_BCM">"c10046"</definedName>
    <definedName name="IQ_OG_UNDEVELOPED_ACRE_GROSS_EQ_INC">"c5800"</definedName>
    <definedName name="IQ_OG_UNDEVELOPED_ACRE_NET_EQ_INC">"c5801"</definedName>
    <definedName name="IQ_OG_UNDEVELOPED_RESERVES_GAS">"c2051"</definedName>
    <definedName name="IQ_OG_UNDEVELOPED_RESERVES_GAS_BCM">"c10044"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B_ACCRUED_LIAB">"c3308"</definedName>
    <definedName name="IQ_OPEB_ACCRUED_LIAB_DOM">"c3306"</definedName>
    <definedName name="IQ_OPEB_ACCRUED_LIAB_FOREIGN">"c3307"</definedName>
    <definedName name="IQ_OPEB_ACCUM_OTHER_CI">"c3314"</definedName>
    <definedName name="IQ_OPEB_ACCUM_OTHER_CI_DOM">"c3312"</definedName>
    <definedName name="IQ_OPEB_ACCUM_OTHER_CI_FOREIGN">"c3313"</definedName>
    <definedName name="IQ_OPEB_ACT_NEXT">"c5774"</definedName>
    <definedName name="IQ_OPEB_ACT_NEXT_DOM">"c5772"</definedName>
    <definedName name="IQ_OPEB_ACT_NEXT_FOREIGN">"c5773"</definedName>
    <definedName name="IQ_OPEB_AMT_RECOG_NEXT">"c5783"</definedName>
    <definedName name="IQ_OPEB_AMT_RECOG_NEXT_DOM">"c5781"</definedName>
    <definedName name="IQ_OPEB_AMT_RECOG_NEXT_FOREIGN">"c5782"</definedName>
    <definedName name="IQ_OPEB_ASSETS">"c3356"</definedName>
    <definedName name="IQ_OPEB_ASSETS_ACQ">"c3347"</definedName>
    <definedName name="IQ_OPEB_ASSETS_ACQ_DOM">"c3345"</definedName>
    <definedName name="IQ_OPEB_ASSETS_ACQ_FOREIGN">"c3346"</definedName>
    <definedName name="IQ_OPEB_ASSETS_ACTUAL_RETURN">"c3332"</definedName>
    <definedName name="IQ_OPEB_ASSETS_ACTUAL_RETURN_DOM">"c3330"</definedName>
    <definedName name="IQ_OPEB_ASSETS_ACTUAL_RETURN_FOREIGN">"c3331"</definedName>
    <definedName name="IQ_OPEB_ASSETS_BEG">"c3329"</definedName>
    <definedName name="IQ_OPEB_ASSETS_BEG_DOM">"c3327"</definedName>
    <definedName name="IQ_OPEB_ASSETS_BEG_FOREIGN">"c3328"</definedName>
    <definedName name="IQ_OPEB_ASSETS_BENEFITS_PAID">"c3341"</definedName>
    <definedName name="IQ_OPEB_ASSETS_BENEFITS_PAID_DOM">"c3339"</definedName>
    <definedName name="IQ_OPEB_ASSETS_BENEFITS_PAID_FOREIGN">"c3340"</definedName>
    <definedName name="IQ_OPEB_ASSETS_CURTAIL">"c3350"</definedName>
    <definedName name="IQ_OPEB_ASSETS_CURTAIL_DOM">"c3348"</definedName>
    <definedName name="IQ_OPEB_ASSETS_CURTAIL_FOREIGN">"c3349"</definedName>
    <definedName name="IQ_OPEB_ASSETS_DOM">"c3354"</definedName>
    <definedName name="IQ_OPEB_ASSETS_EMPLOYER_CONTRIBUTIONS">"c3335"</definedName>
    <definedName name="IQ_OPEB_ASSETS_EMPLOYER_CONTRIBUTIONS_DOM">"c3333"</definedName>
    <definedName name="IQ_OPEB_ASSETS_EMPLOYER_CONTRIBUTIONS_FOREIGN">"c3334"</definedName>
    <definedName name="IQ_OPEB_ASSETS_FOREIGN">"c3355"</definedName>
    <definedName name="IQ_OPEB_ASSETS_FX_ADJ">"c3344"</definedName>
    <definedName name="IQ_OPEB_ASSETS_FX_ADJ_DOM">"c3342"</definedName>
    <definedName name="IQ_OPEB_ASSETS_FX_ADJ_FOREIGN">"c3343"</definedName>
    <definedName name="IQ_OPEB_ASSETS_OTHER_PLAN_ADJ">"c3353"</definedName>
    <definedName name="IQ_OPEB_ASSETS_OTHER_PLAN_ADJ_DOM">"c3351"</definedName>
    <definedName name="IQ_OPEB_ASSETS_OTHER_PLAN_ADJ_FOREIGN">"c3352"</definedName>
    <definedName name="IQ_OPEB_ASSETS_PARTICIP_CONTRIBUTIONS">"c3338"</definedName>
    <definedName name="IQ_OPEB_ASSETS_PARTICIP_CONTRIBUTIONS_DOM">"c3336"</definedName>
    <definedName name="IQ_OPEB_ASSETS_PARTICIP_CONTRIBUTIONS_FOREIGN">"c3337"</definedName>
    <definedName name="IQ_OPEB_BENEFIT_INFO_DATE">"c3410"</definedName>
    <definedName name="IQ_OPEB_BENEFIT_INFO_DATE_DOM">"c3408"</definedName>
    <definedName name="IQ_OPEB_BENEFIT_INFO_DATE_FOREIGN">"c3409"</definedName>
    <definedName name="IQ_OPEB_BREAKDOWN_EQ">"c3275"</definedName>
    <definedName name="IQ_OPEB_BREAKDOWN_EQ_DOM">"c3273"</definedName>
    <definedName name="IQ_OPEB_BREAKDOWN_EQ_FOREIGN">"c3274"</definedName>
    <definedName name="IQ_OPEB_BREAKDOWN_FI">"c3278"</definedName>
    <definedName name="IQ_OPEB_BREAKDOWN_FI_DOM">"c3276"</definedName>
    <definedName name="IQ_OPEB_BREAKDOWN_FI_FOREIGN">"c3277"</definedName>
    <definedName name="IQ_OPEB_BREAKDOWN_OTHER">"c3284"</definedName>
    <definedName name="IQ_OPEB_BREAKDOWN_OTHER_DOM">"c3282"</definedName>
    <definedName name="IQ_OPEB_BREAKDOWN_OTHER_FOREIGN">"c3283"</definedName>
    <definedName name="IQ_OPEB_BREAKDOWN_PCT_EQ">"c3263"</definedName>
    <definedName name="IQ_OPEB_BREAKDOWN_PCT_EQ_DOM">"c3261"</definedName>
    <definedName name="IQ_OPEB_BREAKDOWN_PCT_EQ_FOREIGN">"c3262"</definedName>
    <definedName name="IQ_OPEB_BREAKDOWN_PCT_FI">"c3266"</definedName>
    <definedName name="IQ_OPEB_BREAKDOWN_PCT_FI_DOM">"c3264"</definedName>
    <definedName name="IQ_OPEB_BREAKDOWN_PCT_FI_FOREIGN">"c3265"</definedName>
    <definedName name="IQ_OPEB_BREAKDOWN_PCT_OTHER">"c3272"</definedName>
    <definedName name="IQ_OPEB_BREAKDOWN_PCT_OTHER_DOM">"c3270"</definedName>
    <definedName name="IQ_OPEB_BREAKDOWN_PCT_OTHER_FOREIGN">"c3271"</definedName>
    <definedName name="IQ_OPEB_BREAKDOWN_PCT_RE">"c3269"</definedName>
    <definedName name="IQ_OPEB_BREAKDOWN_PCT_RE_DOM">"c3267"</definedName>
    <definedName name="IQ_OPEB_BREAKDOWN_PCT_RE_FOREIGN">"c3268"</definedName>
    <definedName name="IQ_OPEB_BREAKDOWN_RE">"c3281"</definedName>
    <definedName name="IQ_OPEB_BREAKDOWN_RE_DOM">"c3279"</definedName>
    <definedName name="IQ_OPEB_BREAKDOWN_RE_FOREIGN">"c3280"</definedName>
    <definedName name="IQ_OPEB_CI_ACT">"c5759"</definedName>
    <definedName name="IQ_OPEB_CI_ACT_DOM">"c5757"</definedName>
    <definedName name="IQ_OPEB_CI_ACT_FOREIGN">"c5758"</definedName>
    <definedName name="IQ_OPEB_CI_NET_AMT_RECOG">"c5771"</definedName>
    <definedName name="IQ_OPEB_CI_NET_AMT_RECOG_DOM">"c5769"</definedName>
    <definedName name="IQ_OPEB_CI_NET_AMT_RECOG_FOREIGN">"c5770"</definedName>
    <definedName name="IQ_OPEB_CI_OTHER_MISC_ADJ">"c5768"</definedName>
    <definedName name="IQ_OPEB_CI_OTHER_MISC_ADJ_DOM">"c5766"</definedName>
    <definedName name="IQ_OPEB_CI_OTHER_MISC_ADJ_FOREIGN">"c5767"</definedName>
    <definedName name="IQ_OPEB_CI_PRIOR_SERVICE">"c5762"</definedName>
    <definedName name="IQ_OPEB_CI_PRIOR_SERVICE_DOM">"c5760"</definedName>
    <definedName name="IQ_OPEB_CI_PRIOR_SERVICE_FOREIGN">"c5761"</definedName>
    <definedName name="IQ_OPEB_CI_TRANSITION">"c5765"</definedName>
    <definedName name="IQ_OPEB_CI_TRANSITION_DOM">"c5763"</definedName>
    <definedName name="IQ_OPEB_CI_TRANSITION_FOREIGN">"c5764"</definedName>
    <definedName name="IQ_OPEB_CL">"c5789"</definedName>
    <definedName name="IQ_OPEB_CL_DOM">"c5787"</definedName>
    <definedName name="IQ_OPEB_CL_FOREIGN">"c5788"</definedName>
    <definedName name="IQ_OPEB_DECREASE_EFFECT_PBO">"c3458"</definedName>
    <definedName name="IQ_OPEB_DECREASE_EFFECT_PBO_DOM">"c3456"</definedName>
    <definedName name="IQ_OPEB_DECREASE_EFFECT_PBO_FOREIGN">"c3457"</definedName>
    <definedName name="IQ_OPEB_DECREASE_EFFECT_SERVICE_INT_COST">"c3455"</definedName>
    <definedName name="IQ_OPEB_DECREASE_EFFECT_SERVICE_INT_COST_DOM">"c3453"</definedName>
    <definedName name="IQ_OPEB_DECREASE_EFFECT_SERVICE_INT_COST_FOREIGN">"c3454"</definedName>
    <definedName name="IQ_OPEB_DISC_RATE_MAX">"c3422"</definedName>
    <definedName name="IQ_OPEB_DISC_RATE_MAX_DOM">"c3420"</definedName>
    <definedName name="IQ_OPEB_DISC_RATE_MAX_FOREIGN">"c3421"</definedName>
    <definedName name="IQ_OPEB_DISC_RATE_MIN">"c3419"</definedName>
    <definedName name="IQ_OPEB_DISC_RATE_MIN_DOM">"c3417"</definedName>
    <definedName name="IQ_OPEB_DISC_RATE_MIN_FOREIGN">"c3418"</definedName>
    <definedName name="IQ_OPEB_EST_BENEFIT_1YR">"c3287"</definedName>
    <definedName name="IQ_OPEB_EST_BENEFIT_1YR_DOM">"c3285"</definedName>
    <definedName name="IQ_OPEB_EST_BENEFIT_1YR_FOREIGN">"c3286"</definedName>
    <definedName name="IQ_OPEB_EST_BENEFIT_2YR">"c3290"</definedName>
    <definedName name="IQ_OPEB_EST_BENEFIT_2YR_DOM">"c3288"</definedName>
    <definedName name="IQ_OPEB_EST_BENEFIT_2YR_FOREIGN">"c3289"</definedName>
    <definedName name="IQ_OPEB_EST_BENEFIT_3YR">"c3293"</definedName>
    <definedName name="IQ_OPEB_EST_BENEFIT_3YR_DOM">"c3291"</definedName>
    <definedName name="IQ_OPEB_EST_BENEFIT_3YR_FOREIGN">"c3292"</definedName>
    <definedName name="IQ_OPEB_EST_BENEFIT_4YR">"c3296"</definedName>
    <definedName name="IQ_OPEB_EST_BENEFIT_4YR_DOM">"c3294"</definedName>
    <definedName name="IQ_OPEB_EST_BENEFIT_4YR_FOREIGN">"c3295"</definedName>
    <definedName name="IQ_OPEB_EST_BENEFIT_5YR">"c3299"</definedName>
    <definedName name="IQ_OPEB_EST_BENEFIT_5YR_DOM">"c3297"</definedName>
    <definedName name="IQ_OPEB_EST_BENEFIT_5YR_FOREIGN">"c3298"</definedName>
    <definedName name="IQ_OPEB_EST_BENEFIT_AFTER5">"c3302"</definedName>
    <definedName name="IQ_OPEB_EST_BENEFIT_AFTER5_DOM">"c3300"</definedName>
    <definedName name="IQ_OPEB_EST_BENEFIT_AFTER5_FOREIGN">"c3301"</definedName>
    <definedName name="IQ_OPEB_EXP_RATE_RETURN_MAX">"c3434"</definedName>
    <definedName name="IQ_OPEB_EXP_RATE_RETURN_MAX_DOM">"c3432"</definedName>
    <definedName name="IQ_OPEB_EXP_RATE_RETURN_MAX_FOREIGN">"c3433"</definedName>
    <definedName name="IQ_OPEB_EXP_RATE_RETURN_MIN">"c3431"</definedName>
    <definedName name="IQ_OPEB_EXP_RATE_RETURN_MIN_DOM">"c3429"</definedName>
    <definedName name="IQ_OPEB_EXP_RATE_RETURN_MIN_FOREIGN">"c3430"</definedName>
    <definedName name="IQ_OPEB_EXP_RETURN">"c3398"</definedName>
    <definedName name="IQ_OPEB_EXP_RETURN_DOM">"c3396"</definedName>
    <definedName name="IQ_OPEB_EXP_RETURN_FOREIGN">"c3397"</definedName>
    <definedName name="IQ_OPEB_HEALTH_COST_TREND_INITIAL">"c3413"</definedName>
    <definedName name="IQ_OPEB_HEALTH_COST_TREND_INITIAL_DOM">"c3411"</definedName>
    <definedName name="IQ_OPEB_HEALTH_COST_TREND_INITIAL_FOREIGN">"c3412"</definedName>
    <definedName name="IQ_OPEB_HEALTH_COST_TREND_ULTIMATE">"c3416"</definedName>
    <definedName name="IQ_OPEB_HEALTH_COST_TREND_ULTIMATE_DOM">"c3414"</definedName>
    <definedName name="IQ_OPEB_HEALTH_COST_TREND_ULTIMATE_FOREIGN">"c3415"</definedName>
    <definedName name="IQ_OPEB_INCREASE_EFFECT_PBO">"c3452"</definedName>
    <definedName name="IQ_OPEB_INCREASE_EFFECT_PBO_DOM">"c3450"</definedName>
    <definedName name="IQ_OPEB_INCREASE_EFFECT_PBO_FOREIGN">"c3451"</definedName>
    <definedName name="IQ_OPEB_INCREASE_EFFECT_SERVICE_INT_COST">"c3449"</definedName>
    <definedName name="IQ_OPEB_INCREASE_EFFECT_SERVICE_INT_COST_DOM">"c3447"</definedName>
    <definedName name="IQ_OPEB_INCREASE_EFFECT_SERVICE_INT_COST_FOREIGN">"c3448"</definedName>
    <definedName name="IQ_OPEB_INTAN_ASSETS">"c3311"</definedName>
    <definedName name="IQ_OPEB_INTAN_ASSETS_DOM">"c3309"</definedName>
    <definedName name="IQ_OPEB_INTAN_ASSETS_FOREIGN">"c3310"</definedName>
    <definedName name="IQ_OPEB_INTEREST_COST">"c3395"</definedName>
    <definedName name="IQ_OPEB_INTEREST_COST_DOM">"c3393"</definedName>
    <definedName name="IQ_OPEB_INTEREST_COST_FOREIGN">"c3394"</definedName>
    <definedName name="IQ_OPEB_LT_ASSETS">"c5786"</definedName>
    <definedName name="IQ_OPEB_LT_ASSETS_DOM">"c5784"</definedName>
    <definedName name="IQ_OPEB_LT_ASSETS_FOREIGN">"c5785"</definedName>
    <definedName name="IQ_OPEB_LT_LIAB">"c5792"</definedName>
    <definedName name="IQ_OPEB_LT_LIAB_DOM">"c5790"</definedName>
    <definedName name="IQ_OPEB_LT_LIAB_FOREIGN">"c5791"</definedName>
    <definedName name="IQ_OPEB_NET_ASSET_RECOG">"c3326"</definedName>
    <definedName name="IQ_OPEB_NET_ASSET_RECOG_DOM">"c3324"</definedName>
    <definedName name="IQ_OPEB_NET_ASSET_RECOG_FOREIGN">"c3325"</definedName>
    <definedName name="IQ_OPEB_OBLIGATION_ACCUMULATED">"c3407"</definedName>
    <definedName name="IQ_OPEB_OBLIGATION_ACCUMULATED_DOM">"c3405"</definedName>
    <definedName name="IQ_OPEB_OBLIGATION_ACCUMULATED_FOREIGN">"c3406"</definedName>
    <definedName name="IQ_OPEB_OBLIGATION_ACQ">"c3380"</definedName>
    <definedName name="IQ_OPEB_OBLIGATION_ACQ_DOM">"c3378"</definedName>
    <definedName name="IQ_OPEB_OBLIGATION_ACQ_FOREIGN">"c3379"</definedName>
    <definedName name="IQ_OPEB_OBLIGATION_ACTUARIAL_GAIN_LOSS">"c3371"</definedName>
    <definedName name="IQ_OPEB_OBLIGATION_ACTUARIAL_GAIN_LOSS_DOM">"c3369"</definedName>
    <definedName name="IQ_OPEB_OBLIGATION_ACTUARIAL_GAIN_LOSS_FOREIGN">"c3370"</definedName>
    <definedName name="IQ_OPEB_OBLIGATION_BEG">"c3359"</definedName>
    <definedName name="IQ_OPEB_OBLIGATION_BEG_DOM">"c3357"</definedName>
    <definedName name="IQ_OPEB_OBLIGATION_BEG_FOREIGN">"c3358"</definedName>
    <definedName name="IQ_OPEB_OBLIGATION_CURTAIL">"c3383"</definedName>
    <definedName name="IQ_OPEB_OBLIGATION_CURTAIL_DOM">"c3381"</definedName>
    <definedName name="IQ_OPEB_OBLIGATION_CURTAIL_FOREIGN">"c3382"</definedName>
    <definedName name="IQ_OPEB_OBLIGATION_EMPLOYEE_CONTRIBUTIONS">"c3368"</definedName>
    <definedName name="IQ_OPEB_OBLIGATION_EMPLOYEE_CONTRIBUTIONS_DOM">"c3366"</definedName>
    <definedName name="IQ_OPEB_OBLIGATION_EMPLOYEE_CONTRIBUTIONS_FOREIGN">"c3367"</definedName>
    <definedName name="IQ_OPEB_OBLIGATION_FX_ADJ">"c3377"</definedName>
    <definedName name="IQ_OPEB_OBLIGATION_FX_ADJ_DOM">"c3375"</definedName>
    <definedName name="IQ_OPEB_OBLIGATION_FX_ADJ_FOREIGN">"c3376"</definedName>
    <definedName name="IQ_OPEB_OBLIGATION_INTEREST_COST">"c3365"</definedName>
    <definedName name="IQ_OPEB_OBLIGATION_INTEREST_COST_DOM">"c3363"</definedName>
    <definedName name="IQ_OPEB_OBLIGATION_INTEREST_COST_FOREIGN">"c3364"</definedName>
    <definedName name="IQ_OPEB_OBLIGATION_OTHER_PLAN_ADJ">"c3386"</definedName>
    <definedName name="IQ_OPEB_OBLIGATION_OTHER_PLAN_ADJ_DOM">"c3384"</definedName>
    <definedName name="IQ_OPEB_OBLIGATION_OTHER_PLAN_ADJ_FOREIGN">"c3385"</definedName>
    <definedName name="IQ_OPEB_OBLIGATION_PAID">"c3374"</definedName>
    <definedName name="IQ_OPEB_OBLIGATION_PAID_DOM">"c3372"</definedName>
    <definedName name="IQ_OPEB_OBLIGATION_PAID_FOREIGN">"c3373"</definedName>
    <definedName name="IQ_OPEB_OBLIGATION_PROJECTED">"c3389"</definedName>
    <definedName name="IQ_OPEB_OBLIGATION_PROJECTED_DOM">"c3387"</definedName>
    <definedName name="IQ_OPEB_OBLIGATION_PROJECTED_FOREIGN">"c3388"</definedName>
    <definedName name="IQ_OPEB_OBLIGATION_SERVICE_COST">"c3362"</definedName>
    <definedName name="IQ_OPEB_OBLIGATION_SERVICE_COST_DOM">"c3360"</definedName>
    <definedName name="IQ_OPEB_OBLIGATION_SERVICE_COST_FOREIGN">"c3361"</definedName>
    <definedName name="IQ_OPEB_OTHER">"c3317"</definedName>
    <definedName name="IQ_OPEB_OTHER_ADJ">"c3323"</definedName>
    <definedName name="IQ_OPEB_OTHER_ADJ_DOM">"c3321"</definedName>
    <definedName name="IQ_OPEB_OTHER_ADJ_FOREIGN">"c3322"</definedName>
    <definedName name="IQ_OPEB_OTHER_COST">"c3401"</definedName>
    <definedName name="IQ_OPEB_OTHER_COST_DOM">"c3399"</definedName>
    <definedName name="IQ_OPEB_OTHER_COST_FOREIGN">"c3400"</definedName>
    <definedName name="IQ_OPEB_OTHER_DOM">"c3315"</definedName>
    <definedName name="IQ_OPEB_OTHER_FOREIGN">"c3316"</definedName>
    <definedName name="IQ_OPEB_PBO_ASSUMED_RATE_RET_MAX">"c3440"</definedName>
    <definedName name="IQ_OPEB_PBO_ASSUMED_RATE_RET_MAX_DOM">"c3438"</definedName>
    <definedName name="IQ_OPEB_PBO_ASSUMED_RATE_RET_MAX_FOREIGN">"c3439"</definedName>
    <definedName name="IQ_OPEB_PBO_ASSUMED_RATE_RET_MIN">"c3437"</definedName>
    <definedName name="IQ_OPEB_PBO_ASSUMED_RATE_RET_MIN_DOM">"c3435"</definedName>
    <definedName name="IQ_OPEB_PBO_ASSUMED_RATE_RET_MIN_FOREIGN">"c3436"</definedName>
    <definedName name="IQ_OPEB_PBO_RATE_COMP_INCREASE_MAX">"c3446"</definedName>
    <definedName name="IQ_OPEB_PBO_RATE_COMP_INCREASE_MAX_DOM">"c3444"</definedName>
    <definedName name="IQ_OPEB_PBO_RATE_COMP_INCREASE_MAX_FOREIGN">"c3445"</definedName>
    <definedName name="IQ_OPEB_PBO_RATE_COMP_INCREASE_MIN">"c3443"</definedName>
    <definedName name="IQ_OPEB_PBO_RATE_COMP_INCREASE_MIN_DOM">"c3441"</definedName>
    <definedName name="IQ_OPEB_PBO_RATE_COMP_INCREASE_MIN_FOREIGN">"c3442"</definedName>
    <definedName name="IQ_OPEB_PREPAID_COST">"c3305"</definedName>
    <definedName name="IQ_OPEB_PREPAID_COST_DOM">"c3303"</definedName>
    <definedName name="IQ_OPEB_PREPAID_COST_FOREIGN">"c3304"</definedName>
    <definedName name="IQ_OPEB_PRIOR_SERVICE_NEXT">"c5777"</definedName>
    <definedName name="IQ_OPEB_PRIOR_SERVICE_NEXT_DOM">"c5775"</definedName>
    <definedName name="IQ_OPEB_PRIOR_SERVICE_NEXT_FOREIGN">"c5776"</definedName>
    <definedName name="IQ_OPEB_RATE_COMP_INCREASE_MAX">"c3428"</definedName>
    <definedName name="IQ_OPEB_RATE_COMP_INCREASE_MAX_DOM">"c3426"</definedName>
    <definedName name="IQ_OPEB_RATE_COMP_INCREASE_MAX_FOREIGN">"c3427"</definedName>
    <definedName name="IQ_OPEB_RATE_COMP_INCREASE_MIN">"c3425"</definedName>
    <definedName name="IQ_OPEB_RATE_COMP_INCREASE_MIN_DOM">"c3423"</definedName>
    <definedName name="IQ_OPEB_RATE_COMP_INCREASE_MIN_FOREIGN">"c3424"</definedName>
    <definedName name="IQ_OPEB_SERVICE_COST">"c3392"</definedName>
    <definedName name="IQ_OPEB_SERVICE_COST_DOM">"c3390"</definedName>
    <definedName name="IQ_OPEB_SERVICE_COST_FOREIGN">"c3391"</definedName>
    <definedName name="IQ_OPEB_TOTAL_COST">"c3404"</definedName>
    <definedName name="IQ_OPEB_TOTAL_COST_DOM">"c3402"</definedName>
    <definedName name="IQ_OPEB_TOTAL_COST_FOREIGN">"c3403"</definedName>
    <definedName name="IQ_OPEB_TRANSITION_NEXT">"c5780"</definedName>
    <definedName name="IQ_OPEB_TRANSITION_NEXT_DOM">"c5778"</definedName>
    <definedName name="IQ_OPEB_TRANSITION_NEXT_FOREIGN">"c5779"</definedName>
    <definedName name="IQ_OPEB_UNRECOG_PRIOR">"c3320"</definedName>
    <definedName name="IQ_OPEB_UNRECOG_PRIOR_DOM">"c3318"</definedName>
    <definedName name="IQ_OPEB_UNRECOG_PRIOR_FOREIGN">"c3319"</definedName>
    <definedName name="IQ_OPEN_END_LINES_CREDIT_THRIFT">"c25608"</definedName>
    <definedName name="IQ_OPENED55">1</definedName>
    <definedName name="IQ_OPENPRICE">"c848"</definedName>
    <definedName name="IQ_OPER_INC">"c849"</definedName>
    <definedName name="IQ_OPER_INC_BR">"c850"</definedName>
    <definedName name="IQ_OPER_INC_CM">"c850"</definedName>
    <definedName name="IQ_OPER_INC_FIN">"c851"</definedName>
    <definedName name="IQ_OPER_INC_INS">"c852"</definedName>
    <definedName name="IQ_OPER_INC_MARGIN">"c1448"</definedName>
    <definedName name="IQ_OPER_INC_RE">"c6240"</definedName>
    <definedName name="IQ_OPER_INC_REIT">"c853"</definedName>
    <definedName name="IQ_OPER_INC_UTI">"c854"</definedName>
    <definedName name="IQ_OPERATING_EXP_AVG_ASSETS_FFIEC">"c13373"</definedName>
    <definedName name="IQ_OPERATING_INC_AVG_ASSETS_FFIEC">"c13368"</definedName>
    <definedName name="IQ_OPERATING_INC_TE_AVG_ASSETS_FFIEC">"c13360"</definedName>
    <definedName name="IQ_OPERATING_NOI_AVG_GROSS_PROP">"c16058"</definedName>
    <definedName name="IQ_OPERATIONAL_RISK">"c26992"</definedName>
    <definedName name="IQ_OPERATIONS_EXP">"c855"</definedName>
    <definedName name="IQ_OPT_DIV_YLD_HIGH">"c18022"</definedName>
    <definedName name="IQ_OPT_DIV_YLD_LOW">"c18021"</definedName>
    <definedName name="IQ_OPT_FAIR_VALUE_HIGH">"c18030"</definedName>
    <definedName name="IQ_OPT_FAIR_VALUE_LOW">"c18029"</definedName>
    <definedName name="IQ_OPT_FORFEITURE_HIGH">"c18028"</definedName>
    <definedName name="IQ_OPT_FORFEITURE_LOW">"c18027"</definedName>
    <definedName name="IQ_OPT_LIFE_HIGH">"c18026"</definedName>
    <definedName name="IQ_OPT_LIFE_LOW">"c18025"</definedName>
    <definedName name="IQ_OPT_MODEL">"c18018"</definedName>
    <definedName name="IQ_OPT_RISK_FREE_HIGH">"c18020"</definedName>
    <definedName name="IQ_OPT_RISK_FREE_LOW">"c18019"</definedName>
    <definedName name="IQ_OPT_TOTAL_AGG_INT_VALUE_EXER">"c18441"</definedName>
    <definedName name="IQ_OPT_TOTAL_AGG_INT_VALUE_OUT">"c18437"</definedName>
    <definedName name="IQ_OPT_TOTAL_NUM_EXER">"c18439"</definedName>
    <definedName name="IQ_OPT_TOTAL_NUM_OUT">"c18435"</definedName>
    <definedName name="IQ_OPT_TOTAL_PLAN_NAME">"c18467"</definedName>
    <definedName name="IQ_OPT_TOTAL_PRICE_HIGH">"c18432"</definedName>
    <definedName name="IQ_OPT_TOTAL_PRICE_LOW">"c18431"</definedName>
    <definedName name="IQ_OPT_TOTAL_PRICE_RANGE">"c18433"</definedName>
    <definedName name="IQ_OPT_TOTAL_WTD_LIFE_EXER">"c18440"</definedName>
    <definedName name="IQ_OPT_TOTAL_WTD_LIFE_OUT">"c18436"</definedName>
    <definedName name="IQ_OPT_TOTAL_WTD_PRICE_EXER">"c18438"</definedName>
    <definedName name="IQ_OPT_TOTAL_WTD_PRICE_OUT">"c18434"</definedName>
    <definedName name="IQ_OPT_TRANCHE_AGG_INT_VALUE_EXER">"c18430"</definedName>
    <definedName name="IQ_OPT_TRANCHE_AGG_INT_VALUE_OUT">"c18426"</definedName>
    <definedName name="IQ_OPT_TRANCHE_CLASS_NAME">"c18419"</definedName>
    <definedName name="IQ_OPT_TRANCHE_NUM_EXER">"c18428"</definedName>
    <definedName name="IQ_OPT_TRANCHE_NUM_OUT">"c18424"</definedName>
    <definedName name="IQ_OPT_TRANCHE_PLAN_NAME">"c18418"</definedName>
    <definedName name="IQ_OPT_TRANCHE_PLAN_RANK">"c18466"</definedName>
    <definedName name="IQ_OPT_TRANCHE_PRICE_HIGH">"c18421"</definedName>
    <definedName name="IQ_OPT_TRANCHE_PRICE_LOW">"c18420"</definedName>
    <definedName name="IQ_OPT_TRANCHE_PRICE_RANGE">"c18422"</definedName>
    <definedName name="IQ_OPT_TRANCHE_WTD_LIFE_EXER">"c18429"</definedName>
    <definedName name="IQ_OPT_TRANCHE_WTD_LIFE_OUT">"c18425"</definedName>
    <definedName name="IQ_OPT_TRANCHE_WTD_PRICE_EXER">"c18427"</definedName>
    <definedName name="IQ_OPT_TRANCHE_WTD_PRICE_OUT">"c18423"</definedName>
    <definedName name="IQ_OPT_VOL_HIGH">"c18024"</definedName>
    <definedName name="IQ_OPT_VOL_LOW">"c18023"</definedName>
    <definedName name="IQ_OPTIONS_BEG_OS">"c1572"</definedName>
    <definedName name="IQ_OPTIONS_CANCELLED">"c856"</definedName>
    <definedName name="IQ_OPTIONS_END_OS">"c1573"</definedName>
    <definedName name="IQ_OPTIONS_EXERCISABLE_END_OS">"c5804"</definedName>
    <definedName name="IQ_OPTIONS_EXERCISED">"c2116"</definedName>
    <definedName name="IQ_OPTIONS_GRANTED">"c2673"</definedName>
    <definedName name="IQ_OPTIONS_ISSUED">"c857"</definedName>
    <definedName name="IQ_OPTIONS_STRIKE_PRICE_BEG_OS">"c5805"</definedName>
    <definedName name="IQ_OPTIONS_STRIKE_PRICE_CANCELLED">"c5807"</definedName>
    <definedName name="IQ_OPTIONS_STRIKE_PRICE_EXERCISABLE">"c5808"</definedName>
    <definedName name="IQ_OPTIONS_STRIKE_PRICE_EXERCISED">"c5806"</definedName>
    <definedName name="IQ_OPTIONS_STRIKE_PRICE_GRANTED">"c2678"</definedName>
    <definedName name="IQ_OPTIONS_STRIKE_PRICE_OS">"c2677"</definedName>
    <definedName name="IQ_ORDER_BACKLOG">"c2090"</definedName>
    <definedName name="IQ_OREO_1_4_RESIDENTIAL_FDIC">"c6454"</definedName>
    <definedName name="IQ_OREO_COMMERCIAL_RE_FDIC">"c6456"</definedName>
    <definedName name="IQ_OREO_CONSTRUCTION_DEVELOPMENT_FDIC">"c6457"</definedName>
    <definedName name="IQ_OREO_FARMLAND_FDIC">"c6458"</definedName>
    <definedName name="IQ_OREO_FFIEC">"c12831"</definedName>
    <definedName name="IQ_OREO_FOREIGN_FDIC">"c6460"</definedName>
    <definedName name="IQ_OREO_FOREIGN_FFIEC">"c15273"</definedName>
    <definedName name="IQ_OREO_MULTI_FAMILY_RESIDENTIAL_FDIC">"c6455"</definedName>
    <definedName name="IQ_OREO_OTHER_FFIEC">"c12833"</definedName>
    <definedName name="IQ_ORGANIC_GROWTH_RATE">"c20429"</definedName>
    <definedName name="IQ_OTHER_ACCRUED_INT_PAYABLE_THRIFT">"c24908"</definedName>
    <definedName name="IQ_OTHER_ADDITIONS_ADJUSTED_ASSETS_THRIFT">"c25037"</definedName>
    <definedName name="IQ_OTHER_ADDITIONS_T1_FFIEC">"c13142"</definedName>
    <definedName name="IQ_OTHER_ADDITIONS_T1_THRIFT">"c25028"</definedName>
    <definedName name="IQ_OTHER_ADDITIONS_T2_FFIEC">"c13148"</definedName>
    <definedName name="IQ_OTHER_ADDITIONS_T2_THRIFT">"c25044"</definedName>
    <definedName name="IQ_OTHER_ADJ_CLAIM_ADJ_EXP_INCURRED">"c15878"</definedName>
    <definedName name="IQ_OTHER_ADJ_CLAIM_ADJ_EXP_PAID">"c15879"</definedName>
    <definedName name="IQ_OTHER_ADJ_RESERVE_BOP">"c15876"</definedName>
    <definedName name="IQ_OTHER_ADJ_RESERVES">"c15882"</definedName>
    <definedName name="IQ_OTHER_ADJUST_GROSS_LOANS">"c859"</definedName>
    <definedName name="IQ_OTHER_ADJUSTMENTS_COVERED">"c9961"</definedName>
    <definedName name="IQ_OTHER_ADJUSTMENTS_FFIEC">"c12972"</definedName>
    <definedName name="IQ_OTHER_ADJUSTMENTS_GROUP">"c9947"</definedName>
    <definedName name="IQ_OTHER_ADJUSTMENTS_SAVINGS_ASSOCIATION_THRIFT">"c25018"</definedName>
    <definedName name="IQ_OTHER_AFFO">"c16180"</definedName>
    <definedName name="IQ_OTHER_AMORT">"c5563"</definedName>
    <definedName name="IQ_OTHER_AMORT_BNK">"c5565"</definedName>
    <definedName name="IQ_OTHER_AMORT_BR">"c5566"</definedName>
    <definedName name="IQ_OTHER_AMORT_CM">"c5566"</definedName>
    <definedName name="IQ_OTHER_AMORT_FIN">"c5567"</definedName>
    <definedName name="IQ_OTHER_AMORT_INS">"c5568"</definedName>
    <definedName name="IQ_OTHER_AMORT_RE">"c6287"</definedName>
    <definedName name="IQ_OTHER_AMORT_REIT">"c5569"</definedName>
    <definedName name="IQ_OTHER_AMORT_UTI">"c5570"</definedName>
    <definedName name="IQ_OTHER_AOCI_THRIFT">"c24923"</definedName>
    <definedName name="IQ_OTHER_ASSET_LOSS_SHARING_FFIEC">"c27215"</definedName>
    <definedName name="IQ_OTHER_ASSETS">"c860"</definedName>
    <definedName name="IQ_OTHER_ASSETS_ADJUSTED_NCOS_TOTAL_THRIFT">"c25227"</definedName>
    <definedName name="IQ_OTHER_ASSETS_BNK">"c861"</definedName>
    <definedName name="IQ_OTHER_ASSETS_BR">"c862"</definedName>
    <definedName name="IQ_OTHER_ASSETS_CM">"c862"</definedName>
    <definedName name="IQ_OTHER_ASSETS_FDIC">"c6338"</definedName>
    <definedName name="IQ_OTHER_ASSETS_FFIEC">"c12848"</definedName>
    <definedName name="IQ_OTHER_ASSETS_FIN">"c863"</definedName>
    <definedName name="IQ_OTHER_ASSETS_GVA_CHARGE_OFFS_THRIFT">"c25142"</definedName>
    <definedName name="IQ_OTHER_ASSETS_GVA_RECOVERIES_THRIFT">"c25165"</definedName>
    <definedName name="IQ_OTHER_ASSETS_GVA_THRIFT">"c24893"</definedName>
    <definedName name="IQ_OTHER_ASSETS_INS">"c864"</definedName>
    <definedName name="IQ_OTHER_ASSETS_RE">"c6241"</definedName>
    <definedName name="IQ_OTHER_ASSETS_REIT">"c865"</definedName>
    <definedName name="IQ_OTHER_ASSETS_SERV_RIGHTS">"c2243"</definedName>
    <definedName name="IQ_OTHER_ASSETS_SVA_PROVISIONS_TRANSFERS_FROM_GVA_TOTAL_THRIFT">"c25196"</definedName>
    <definedName name="IQ_OTHER_ASSETS_THRIFT">"c24892"</definedName>
    <definedName name="IQ_OTHER_ASSETS_TOTAL_FFIEC">"c12841"</definedName>
    <definedName name="IQ_OTHER_ASSETS_UTI">"c866"</definedName>
    <definedName name="IQ_OTHER_BALANCE_CHANGES_OTHER_MORTGAGE_BACKED_SEC_THRIFT">"c25316"</definedName>
    <definedName name="IQ_OTHER_BALANCE_CHANGES_PASS_THROUGH_MORTGAGE_BACKED_SEC_THRIFT">"c25313"</definedName>
    <definedName name="IQ_OTHER_BANK_OWNED_LIFE_INSURANCE_THRIFT">"c24886"</definedName>
    <definedName name="IQ_OTHER_BEARING_LIAB">"c1608"</definedName>
    <definedName name="IQ_OTHER_BEDS">"c8784"</definedName>
    <definedName name="IQ_OTHER_BENEFITS_OBLIGATION">"c867"</definedName>
    <definedName name="IQ_OTHER_BORROWED_FUNDS_FDIC">"c6345"</definedName>
    <definedName name="IQ_OTHER_BORROWED_MONEY_FAIR_VALUE_TOT_FFIEC">"c15409"</definedName>
    <definedName name="IQ_OTHER_BORROWED_MONEY_FFIEC">"c12862"</definedName>
    <definedName name="IQ_OTHER_BORROWED_MONEY_LEVEL_1_FFIEC">"c15431"</definedName>
    <definedName name="IQ_OTHER_BORROWED_MONEY_LEVEL_2_FFIEC">"c15444"</definedName>
    <definedName name="IQ_OTHER_BORROWED_MONEY_LEVEL_3_FFIEC">"c15457"</definedName>
    <definedName name="IQ_OTHER_BORROWED_MONEY_LT_FFIEC">"c12865"</definedName>
    <definedName name="IQ_OTHER_BORROWED_MONEY_ST_FFIEC">"c12864"</definedName>
    <definedName name="IQ_OTHER_BORROWINGS_AMOUNTS_NETTED_THRIFT">"c25546"</definedName>
    <definedName name="IQ_OTHER_BORROWINGS_LESS_THAN_1_YR_TOTAL_ASSETS_THRIFT">"c25705"</definedName>
    <definedName name="IQ_OTHER_BORROWINGS_LEVEL_1_THRIFT">"c25542"</definedName>
    <definedName name="IQ_OTHER_BORROWINGS_LEVEL_2_THRIFT">"c25543"</definedName>
    <definedName name="IQ_OTHER_BORROWINGS_LEVEL_3_THRIFT">"c25544"</definedName>
    <definedName name="IQ_OTHER_BORROWINGS_THRIFT">"c24904"</definedName>
    <definedName name="IQ_OTHER_BORROWINGS_TOTAL_AFTER_NETTING_THRIFT">"c25547"</definedName>
    <definedName name="IQ_OTHER_BORROWINGS_TOTAL_BEFORE_NETTING_THRIFT">"c25545"</definedName>
    <definedName name="IQ_OTHER_BROKERED_TIME_DEPOSITS_THRIFT">"c25006"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CM">"c871"</definedName>
    <definedName name="IQ_OTHER_CA_SUPPL_FIN">"c872"</definedName>
    <definedName name="IQ_OTHER_CA_SUPPL_INS">"c873"</definedName>
    <definedName name="IQ_OTHER_CA_SUPPL_RE">"c6242"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CM">"c880"</definedName>
    <definedName name="IQ_OTHER_CL_SUPPL_FIN">"c881"</definedName>
    <definedName name="IQ_OTHER_CL_SUPPL_INS">"c6021"</definedName>
    <definedName name="IQ_OTHER_CL_SUPPL_RE">"c6243"</definedName>
    <definedName name="IQ_OTHER_CL_SUPPL_REIT">"c882"</definedName>
    <definedName name="IQ_OTHER_CL_SUPPL_UTI">"c883"</definedName>
    <definedName name="IQ_OTHER_CL_UTI">"c884"</definedName>
    <definedName name="IQ_OTHER_COMM_MBS_TRADING_DOM_FFIEC">"c27013"</definedName>
    <definedName name="IQ_OTHER_COMM_MBS_TRADING_FFIEC">"c27006"</definedName>
    <definedName name="IQ_OTHER_COMMON_PREFERRED_STOCKS_ALL_OTHER_ACCOUNTS_THRIFT">"c25434"</definedName>
    <definedName name="IQ_OTHER_COMMON_PREFERRED_STOCKS_EMPLOYEE_BENEFIT_RETIREMENT_RELATED_ACCOUNTS_THRIFT">"c25418"</definedName>
    <definedName name="IQ_OTHER_COMMON_PREFERRED_STOCKS_PERSONAL_TRUST_AGENCY_INV_MANAGEMENT_ACCOUNTS_THRIFT">"c25402"</definedName>
    <definedName name="IQ_OTHER_COMPREHENSIVE_INCOME_FDIC">"c6503"</definedName>
    <definedName name="IQ_OTHER_COMPREHENSIVE_INCOME_FFIEC">"c12970"</definedName>
    <definedName name="IQ_OTHER_COMPREHENSIVE_INCOME_SAVINGS_ASSOCIATION_THRIFT">"c25016"</definedName>
    <definedName name="IQ_OTHER_CONST_LAND_DEVELOP_LOANS_DOM_RSTRC_TERMS_FFIEC">"c27024"</definedName>
    <definedName name="IQ_OTHER_CONST_LOANS_DOM_LOSS_SHARING_FFIEC">"c27189"</definedName>
    <definedName name="IQ_OTHER_CONST_LOANS_RSTRC_DUE_30_89_FFIEC">"c27092"</definedName>
    <definedName name="IQ_OTHER_CONST_LOANS_RSTRC_DUE_90_FFIEC">"c27132"</definedName>
    <definedName name="IQ_OTHER_CONST_LOANS_RSTRC_DUE_NON_ACCRUAL_FFIEC">"c27172"</definedName>
    <definedName name="IQ_OTHER_CONST_LOANS_SEC_RE_DOM_LOSS_SHARING_DUE_30_89_FFIEC">"c27072"</definedName>
    <definedName name="IQ_OTHER_CONST_LOANS_SEC_RE_DOM_LOSS_SHARING_DUE_90_FFIEC">"c27112"</definedName>
    <definedName name="IQ_OTHER_CONST_LOANS_SEC_RE_DOM_LOSS_SHARING_DUE_NON_ACCRUAL_FFIEC">"c27152"</definedName>
    <definedName name="IQ_OTHER_CONSTRUCTION_GROSS_LOANS_FFIEC">"c13403"</definedName>
    <definedName name="IQ_OTHER_CONSTRUCTION_LOANS_DUE_30_89_FFIEC">"c13258"</definedName>
    <definedName name="IQ_OTHER_CONSTRUCTION_LOANS_DUE_90_FFIEC">"c13286"</definedName>
    <definedName name="IQ_OTHER_CONSTRUCTION_LOANS_GROSS_LOANS_THRIFT">"c25728"</definedName>
    <definedName name="IQ_OTHER_CONSTRUCTION_LOANS_NON_ACCRUAL_FFIEC">"c13312"</definedName>
    <definedName name="IQ_OTHER_CONSTRUCTION_LOANS_RISK_BASED_CAPITAL_THRIFT">"c25713"</definedName>
    <definedName name="IQ_OTHER_CONSTRUCTION_LOANS_UNUSED_FFIEC">"c13245"</definedName>
    <definedName name="IQ_OTHER_CONSTRUCTION_RISK_BASED_FFIEC">"c13424"</definedName>
    <definedName name="IQ_OTHER_CONSUMER_EXCL_AUTO_LL_REC_FFIEC">"c27363"</definedName>
    <definedName name="IQ_OTHER_CONSUMER_INC_LEASE_RECEIVABLES_THRIFT">"c24865"</definedName>
    <definedName name="IQ_OTHER_CONSUMER_LL_REC_FFIEC">"c12891"</definedName>
    <definedName name="IQ_OTHER_CONSUMER_LOANS_EXCD_10_RSTRC_DUE_30_89_FFIEC">"c27105"</definedName>
    <definedName name="IQ_OTHER_CONSUMER_LOANS_EXCD_10_RSTRC_DUE_90_FFIEC">"c27145"</definedName>
    <definedName name="IQ_OTHER_CONSUMER_LOANS_EXCD_10_RSTRC_NON_ACCRUAL_FFIEC">"c27185"</definedName>
    <definedName name="IQ_OTHER_CONSUMER_LOANS_EXCL_AUTO_DUE_30_89_FFIEC">"c27355"</definedName>
    <definedName name="IQ_OTHER_CONSUMER_LOANS_EXCL_AUTO_DUE_90_FFIEC">"c27356"</definedName>
    <definedName name="IQ_OTHER_CONSUMER_LOANS_EXCL_AUTO_NON_ACCRUAL_FFIEC">"c27357"</definedName>
    <definedName name="IQ_OTHER_CONSUMER_LOANS_EXCL_AUTO_TRADING_DOM_FFIEC">"c27365"</definedName>
    <definedName name="IQ_OTHER_CONSUMER_LOANS_EXCL_AUTO_TRADING_FFIEC">"c27364"</definedName>
    <definedName name="IQ_OTHER_CONSUMER_LOANS_FAIR_VAL_DOM_FFIEC">"c27044"</definedName>
    <definedName name="IQ_OTHER_CONSUMER_LOANS_FAIR_VAL_FFIEC">"c27040"</definedName>
    <definedName name="IQ_OTHER_CONSUMER_LOANS_FFIEC">"c12824"</definedName>
    <definedName name="IQ_OTHER_CONSUMER_LOANS_LOSS_SHARING_DUE_30_89_FFIEC">"c27084"</definedName>
    <definedName name="IQ_OTHER_CONSUMER_LOANS_LOSS_SHARING_DUE_90_FFIEC">"c27124"</definedName>
    <definedName name="IQ_OTHER_CONSUMER_LOANS_LOSS_SHARING_FFIEC">"c27201"</definedName>
    <definedName name="IQ_OTHER_CONSUMER_LOANS_LOSS_SHARING_NON_ACCRUAL_FFIEC">"c27164"</definedName>
    <definedName name="IQ_OTHER_CONSUMER_LOANS_QUARTERLY_AVG_FFIEC">"c27067"</definedName>
    <definedName name="IQ_OTHER_CONSUMER_LOANS_RSTRC_TERMS_FFIEC">"c27036"</definedName>
    <definedName name="IQ_OTHER_CONSUMER_LOANS_TRADING_DOM_FFIEC">"c12935"</definedName>
    <definedName name="IQ_OTHER_CONSUMER_LOANS_UNPAID_PRIN_FAIR_VAL_DOM_FFIEC">"c27046"</definedName>
    <definedName name="IQ_OTHER_CONSUMER_LOANS_UNPAID_PRIN_FAIR_VAL_FFIEC">"c27042"</definedName>
    <definedName name="IQ_OTHER_CONSUMER_LOANS_UNPAID_PRIN_FAIR_VAL_TRADING_DOM_FFIEC">"c27050"</definedName>
    <definedName name="IQ_OTHER_CONSUMER_LOANS_UNPAID_PRIN_FAIR_VAL_TRADING_FFIEC">"c27048"</definedName>
    <definedName name="IQ_OTHER_CONTINGENT_LIABILITIES_THRIFT">"c25621"</definedName>
    <definedName name="IQ_OTHER_CREDIT_CARD_LINES_UNUSED_FFIEC">"c25863"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BT_SEC_DOM_AFS_AMORT_COST_FFIEC">"c20503"</definedName>
    <definedName name="IQ_OTHER_DEBT_SEC_DOM_AFS_FAIR_VAL_FFIEC">"c20468"</definedName>
    <definedName name="IQ_OTHER_DEBT_SEC_DOM_AVAIL_SALE_FFIEC">"c12803"</definedName>
    <definedName name="IQ_OTHER_DEBT_SEC_FOREIGN_AFS_AMORT_COST_FFIEC">"c20504"</definedName>
    <definedName name="IQ_OTHER_DEBT_SEC_FOREIGN_AFS_FAIR_VAL_FFIEC">"c20469"</definedName>
    <definedName name="IQ_OTHER_DEBT_SEC_FOREIGN_AVAIL_SALE_FFIEC">"c12804"</definedName>
    <definedName name="IQ_OTHER_DEBT_SEC_INVEST_SECURITIES_FFIEC">"c13462"</definedName>
    <definedName name="IQ_OTHER_DEBT_SEC_TRADING_DOM_FFIEC">"c12924"</definedName>
    <definedName name="IQ_OTHER_DEBT_SEC_TRADING_FFIEC">"c12819"</definedName>
    <definedName name="IQ_OTHER_DEBT_SECURITIES_DOM_FFIEC">"c12789"</definedName>
    <definedName name="IQ_OTHER_DEBT_SECURITIES_DOM_HTM_AMORT_COST_FFIEC">"c20451"</definedName>
    <definedName name="IQ_OTHER_DEBT_SECURITIES_DOM_HTM_FAIR_VAL_FFIEC">"c20486"</definedName>
    <definedName name="IQ_OTHER_DEBT_SECURITIES_FOREIGN_FFIEC">"c12790"</definedName>
    <definedName name="IQ_OTHER_DEBT_SECURITIES_FOREIGN_HTM_AMORT_COST_FFIEC">"c20452"</definedName>
    <definedName name="IQ_OTHER_DEBT_SECURITIES_FOREIGN_HTM_FAIR_VAL_FFIEC">"c20487"</definedName>
    <definedName name="IQ_OTHER_DEBT_SECURITIES_QUARTERLY_AVG_FFIEC">"c15473"</definedName>
    <definedName name="IQ_OTHER_DEDUCTIONS_ADJUSTED_ASSETS_THRIFT">"c25034"</definedName>
    <definedName name="IQ_OTHER_DEDUCTIONS_LEVERAGE_RATIO_FFIEC">"c13158"</definedName>
    <definedName name="IQ_OTHER_DEDUCTIONS_T1_THRIFT">"c25025"</definedName>
    <definedName name="IQ_OTHER_DEP">"c885"</definedName>
    <definedName name="IQ_OTHER_DEPOSITORY_INSTITUTIONS_LOANS_FDIC">"c6436"</definedName>
    <definedName name="IQ_OTHER_DEPOSITORY_INSTITUTIONS_TOTAL_LOANS_FOREIGN_FDIC">"c6442"</definedName>
    <definedName name="IQ_OTHER_DEPOSITS_FFIEC">"c12994"</definedName>
    <definedName name="IQ_OTHER_DEPOSITS_TOTAL_DEPOSITS">"c15724"</definedName>
    <definedName name="IQ_OTHER_DERIVATIVES_BENEFICIARY_FFIEC">"c13122"</definedName>
    <definedName name="IQ_OTHER_DERIVATIVES_GUARANTOR_FFIEC">"c13115"</definedName>
    <definedName name="IQ_OTHER_DEVELOPMENT_EXPENSE">"c16041"</definedName>
    <definedName name="IQ_OTHER_DEVELOPMENT_REVENUE">"c16025"</definedName>
    <definedName name="IQ_OTHER_DOMESTIC_DEBT_SECURITIES_FDIC">"c6302"</definedName>
    <definedName name="IQ_OTHER_EARNING">"c1609"</definedName>
    <definedName name="IQ_OTHER_ELIGIBLE_0_PCT_RISK_WEIGHT_THRIFT">"c25054"</definedName>
    <definedName name="IQ_OTHER_ELIGIBLE_20_PCT_RISK_WEIGHT_THRIFT">"c25061"</definedName>
    <definedName name="IQ_OTHER_ELIGIBLE_50_PCT_RISK_WEIGHT_THRIFT">"c25068"</definedName>
    <definedName name="IQ_OTHER_EPRA_NAV_ADJ">"c16004"</definedName>
    <definedName name="IQ_OTHER_EPRA_NNAV_ADJ">"c16009"</definedName>
    <definedName name="IQ_OTHER_EQUITY">"c886"</definedName>
    <definedName name="IQ_OTHER_EQUITY_BNK">"c887"</definedName>
    <definedName name="IQ_OTHER_EQUITY_BR">"c888"</definedName>
    <definedName name="IQ_OTHER_EQUITY_CAPITAL_COMPONENTS_THRIFT">"c24924"</definedName>
    <definedName name="IQ_OTHER_EQUITY_CAPITAL_COMPS_FFIEC">"c12880"</definedName>
    <definedName name="IQ_OTHER_EQUITY_CM">"c888"</definedName>
    <definedName name="IQ_OTHER_EQUITY_FFIEC">"c12879"</definedName>
    <definedName name="IQ_OTHER_EQUITY_FIN">"c889"</definedName>
    <definedName name="IQ_OTHER_EQUITY_INS">"c890"</definedName>
    <definedName name="IQ_OTHER_EQUITY_INSTRUMENTS_T2_THRIFT">"c25042"</definedName>
    <definedName name="IQ_OTHER_EQUITY_INV_NOT_CARRIED_FV_THRIFT">"c24881"</definedName>
    <definedName name="IQ_OTHER_EQUITY_RE">"c6244"</definedName>
    <definedName name="IQ_OTHER_EQUITY_REIT">"c891"</definedName>
    <definedName name="IQ_OTHER_EQUITY_UTI">"c892"</definedName>
    <definedName name="IQ_OTHER_EXP_OPERATING_INC_FFIEC">"c13381"</definedName>
    <definedName name="IQ_OTHER_FAD">"c16184"</definedName>
    <definedName name="IQ_OTHER_FEES_CHARGES_THRIFT">"c24768"</definedName>
    <definedName name="IQ_OTHER_FIDUCIARY_ACCOUNTS_INC_THRIFT">"c24808"</definedName>
    <definedName name="IQ_OTHER_FIDUCIARY_ACCOUNTS_MANAGED_ASSETS_THRIFT">"c25355"</definedName>
    <definedName name="IQ_OTHER_FIDUCIARY_ACCOUNTS_NONMANAGED_ASSETS_THRIFT">"c25376"</definedName>
    <definedName name="IQ_OTHER_FIDUCIARY_ACCOUNTS_NUMBER_MANAGED_ACCOUNTS_THRIFT">"c25366"</definedName>
    <definedName name="IQ_OTHER_FIDUCIARY_ACCOUNTS_NUMBER_NONMANAGED_ACCOUNTS_THRIFT">"c25388"</definedName>
    <definedName name="IQ_OTHER_FIDUCIARY_ACCOUNTS_RELATED_SERVICES_GROSS_LOSSES_MANAGED_ACCOUNTS_THRIFT">"c25464"</definedName>
    <definedName name="IQ_OTHER_FIDUCIARY_ACCOUNTS_RELATED_SERVICES_GROSS_LOSSES_NONMANAGED_ACCOUNTS_THRIFT">"c25469"</definedName>
    <definedName name="IQ_OTHER_FIDUCIARY_ACCOUNTS_RELATED_SERVICES_RECOVERIES_THRIFT">"c25474"</definedName>
    <definedName name="IQ_OTHER_FIDUCIARY_RELATED_SERVICES_INC_THRIFT">"c24810"</definedName>
    <definedName name="IQ_OTHER_FINANCE_ACT">"c893"</definedName>
    <definedName name="IQ_OTHER_FINANCE_ACT_BNK">"c894"</definedName>
    <definedName name="IQ_OTHER_FINANCE_ACT_BR">"c895"</definedName>
    <definedName name="IQ_OTHER_FINANCE_ACT_CM">"c895"</definedName>
    <definedName name="IQ_OTHER_FINANCE_ACT_FIN">"c896"</definedName>
    <definedName name="IQ_OTHER_FINANCE_ACT_INS">"c897"</definedName>
    <definedName name="IQ_OTHER_FINANCE_ACT_RE">"c6245"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CM">"c901"</definedName>
    <definedName name="IQ_OTHER_FINANCE_ACT_SUPPL_FIN">"c902"</definedName>
    <definedName name="IQ_OTHER_FINANCE_ACT_SUPPL_INS">"c903"</definedName>
    <definedName name="IQ_OTHER_FINANCE_ACT_SUPPL_RE">"c6246"</definedName>
    <definedName name="IQ_OTHER_FINANCE_ACT_SUPPL_REIT">"c904"</definedName>
    <definedName name="IQ_OTHER_FINANCE_ACT_SUPPL_UTI">"c905"</definedName>
    <definedName name="IQ_OTHER_FINANCE_ACT_UTI">"c906"</definedName>
    <definedName name="IQ_OTHER_FOREIGN_LOANS_FOREIGN_FFIEC">"c13482"</definedName>
    <definedName name="IQ_OTHER_IBF_DEPOSIT_LIABILITIES_FFIEC">"c15301"</definedName>
    <definedName name="IQ_OTHER_INDIVIDUAL_FAMILY_DOM_QUARTERLY_AVG_FFIEC">"c15481"</definedName>
    <definedName name="IQ_OTHER_INSURANCE_FEES_FDIC">"c6672"</definedName>
    <definedName name="IQ_OTHER_INSURANCE_PREMIUMS_FFIEC">"c13071"</definedName>
    <definedName name="IQ_OTHER_INT_EARNING_DEPOSITS_THRIFT">"c24820"</definedName>
    <definedName name="IQ_OTHER_INT_EXPENSE_FFIEC">"c12999"</definedName>
    <definedName name="IQ_OTHER_INT_INCOME_FFIEC">"c12988"</definedName>
    <definedName name="IQ_OTHER_INTAN">"c907"</definedName>
    <definedName name="IQ_OTHER_INTAN_BNK">"c908"</definedName>
    <definedName name="IQ_OTHER_INTAN_BR">"c909"</definedName>
    <definedName name="IQ_OTHER_INTAN_CM">"c909"</definedName>
    <definedName name="IQ_OTHER_INTAN_FIN">"c910"</definedName>
    <definedName name="IQ_OTHER_INTAN_INS">"c911"</definedName>
    <definedName name="IQ_OTHER_INTAN_RE">"c6247"</definedName>
    <definedName name="IQ_OTHER_INTAN_REIT">"c912"</definedName>
    <definedName name="IQ_OTHER_INTAN_UTI">"c913"</definedName>
    <definedName name="IQ_OTHER_INTANGIBLE_ASSETS_FFIEC">"c12837"</definedName>
    <definedName name="IQ_OTHER_INTANGIBLE_ASSETS_TOT_FFIEC">"c12840"</definedName>
    <definedName name="IQ_OTHER_INTANGIBLE_FDIC">"c6337"</definedName>
    <definedName name="IQ_OTHER_INV">"c914"</definedName>
    <definedName name="IQ_OTHER_INV_SEC_INV_SEC_THRIFT">"c25675"</definedName>
    <definedName name="IQ_OTHER_INV_SEC_THRIFT">"c24826"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CM">"c918"</definedName>
    <definedName name="IQ_OTHER_INVEST_ACT_FIN">"c919"</definedName>
    <definedName name="IQ_OTHER_INVEST_ACT_INS">"c920"</definedName>
    <definedName name="IQ_OTHER_INVEST_ACT_RE">"c6248"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CM">"c924"</definedName>
    <definedName name="IQ_OTHER_INVEST_ACT_SUPPL_FIN">"c925"</definedName>
    <definedName name="IQ_OTHER_INVEST_ACT_SUPPL_INS">"c926"</definedName>
    <definedName name="IQ_OTHER_INVEST_ACT_SUPPL_RE">"c6249"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EASES_DUE_30_89_FFIEC">"c13278"</definedName>
    <definedName name="IQ_OTHER_LEASES_DUE_90_FFIEC">"c13304"</definedName>
    <definedName name="IQ_OTHER_LEASES_LL_REC_FFIEC">"c12896"</definedName>
    <definedName name="IQ_OTHER_LEASES_NON_ACCRUAL_FFIEC">"c13330"</definedName>
    <definedName name="IQ_OTHER_LIAB">"c930"</definedName>
    <definedName name="IQ_OTHER_LIAB_BNK">"c931"</definedName>
    <definedName name="IQ_OTHER_LIAB_BR">"c932"</definedName>
    <definedName name="IQ_OTHER_LIAB_CM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CM">"c937"</definedName>
    <definedName name="IQ_OTHER_LIAB_LT_FIN">"c938"</definedName>
    <definedName name="IQ_OTHER_LIAB_LT_INS">"c939"</definedName>
    <definedName name="IQ_OTHER_LIAB_LT_RE">"c6250"</definedName>
    <definedName name="IQ_OTHER_LIAB_LT_REIT">"c940"</definedName>
    <definedName name="IQ_OTHER_LIAB_LT_UTI">"c941"</definedName>
    <definedName name="IQ_OTHER_LIAB_RE">"c6251"</definedName>
    <definedName name="IQ_OTHER_LIAB_REIT">"c942"</definedName>
    <definedName name="IQ_OTHER_LIAB_UTI">"c943"</definedName>
    <definedName name="IQ_OTHER_LIAB_WRITTEN">"c944"</definedName>
    <definedName name="IQ_OTHER_LIABILITIES_DEFERRED_INCOME_THRIFT">"c24912"</definedName>
    <definedName name="IQ_OTHER_LIABILITIES_FDIC">"c6347"</definedName>
    <definedName name="IQ_OTHER_LIABILITIES_FFIEC">"c12872"</definedName>
    <definedName name="IQ_OTHER_LIABILITIES_THRIFT">"c24905"</definedName>
    <definedName name="IQ_OTHER_LIABILITIES_TOTAL_FFIEC">"c12869"</definedName>
    <definedName name="IQ_OTHER_LINES_CREDIT_THRIFT">"c25611"</definedName>
    <definedName name="IQ_OTHER_LL_LOSS_SHARING_FFIEC">"c27202"</definedName>
    <definedName name="IQ_OTHER_LL_REC_FFIEC">"c12894"</definedName>
    <definedName name="IQ_OTHER_LOANS">"c945"</definedName>
    <definedName name="IQ_OTHER_LOANS_ALL_OTHER_LEASES_RSTRC_DUE_30_89_FFIEC">"c27358"</definedName>
    <definedName name="IQ_OTHER_LOANS_ALL_OTHER_LEASES_RSTRC_DUE_90_FFIEC">"c27359"</definedName>
    <definedName name="IQ_OTHER_LOANS_ALL_OTHER_LEASES_RSTRC_NON_ACCRUAL_FFIEC">"c27360"</definedName>
    <definedName name="IQ_OTHER_LOANS_CHARGE_OFFS_FDIC">"c6601"</definedName>
    <definedName name="IQ_OTHER_LOANS_DUE_30_89_FFIEC">"c13275"</definedName>
    <definedName name="IQ_OTHER_LOANS_DUE_90_FFIEC">"c13301"</definedName>
    <definedName name="IQ_OTHER_LOANS_EXCD_10_LL_FFIEC">"c27205"</definedName>
    <definedName name="IQ_OTHER_LOANS_EXCD_10_RSTRC_DUE_30_89_FFIEC">"c27107"</definedName>
    <definedName name="IQ_OTHER_LOANS_EXCD_10_RSTRC_DUE_90_FFIEC">"c27147"</definedName>
    <definedName name="IQ_OTHER_LOANS_EXCD_10_RSTRC_NON_ACCRUAL_FFIEC">"c27187"</definedName>
    <definedName name="IQ_OTHER_LOANS_EXCD_10_RSTRC_TERMS_FFIEC">"c27038"</definedName>
    <definedName name="IQ_OTHER_LOANS_FFIEC">"c12825"</definedName>
    <definedName name="IQ_OTHER_LOANS_FOREIGN_FDIC">"c6446"</definedName>
    <definedName name="IQ_OTHER_LOANS_GROSS_LOANS_FFIEC">"c13414"</definedName>
    <definedName name="IQ_OTHER_LOANS_INDIVIDUALS_CHARGE_OFFS_FFIEC">"c13181"</definedName>
    <definedName name="IQ_OTHER_LOANS_INDIVIDUALS_DUE_30_89_FFIEC">"c13273"</definedName>
    <definedName name="IQ_OTHER_LOANS_INDIVIDUALS_DUE_90_FFIEC">"c13299"</definedName>
    <definedName name="IQ_OTHER_LOANS_INDIVIDUALS_EXCL_AUTO_CHARGE_OFFS_FFIEC">"c27361"</definedName>
    <definedName name="IQ_OTHER_LOANS_INDIVIDUALS_EXCL_AUTO_RECOV_FFIEC">"c27362"</definedName>
    <definedName name="IQ_OTHER_LOANS_INDIVIDUALS_NON_ACCRUAL_FFIEC">"c13325"</definedName>
    <definedName name="IQ_OTHER_LOANS_INDIVIDUALS_RECOV_FFIEC">"c13203"</definedName>
    <definedName name="IQ_OTHER_LOANS_LEASES_FDIC">"c6322"</definedName>
    <definedName name="IQ_OTHER_LOANS_LEASES_GROSS_LOANS_THRIFT">"c25735"</definedName>
    <definedName name="IQ_OTHER_LOANS_LEASES_RISK_BASED_CAPITAL_THRIFT">"c25720"</definedName>
    <definedName name="IQ_OTHER_LOANS_LL_REC_DOM_FFIEC">"c12914"</definedName>
    <definedName name="IQ_OTHER_LOANS_LOSS_SHARING_DUE_30_89_FFIEC">"c27088"</definedName>
    <definedName name="IQ_OTHER_LOANS_LOSS_SHARING_DUE_90_FFIEC">"c27128"</definedName>
    <definedName name="IQ_OTHER_LOANS_LOSS_SHARING_NON_ACCRUAL_FFIEC">"c27168"</definedName>
    <definedName name="IQ_OTHER_LOANS_NET_CHARGE_OFFS_FDIC">"c6639"</definedName>
    <definedName name="IQ_OTHER_LOANS_NON_ACCRUAL_FFIEC">"c13327"</definedName>
    <definedName name="IQ_OTHER_LOANS_RECOVERIES_FDIC">"c6620"</definedName>
    <definedName name="IQ_OTHER_LOANS_RISK_BASED_FFIEC">"c13435"</definedName>
    <definedName name="IQ_OTHER_LOANS_TOTAL_FDIC">"c6432"</definedName>
    <definedName name="IQ_OTHER_LOANS_TOTAL_LOANS">"c15716"</definedName>
    <definedName name="IQ_OTHER_LOANS_TRADING_DOM_FFIEC">"c12936"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CM">"c948"</definedName>
    <definedName name="IQ_OTHER_LT_ASSETS_FIN">"c949"</definedName>
    <definedName name="IQ_OTHER_LT_ASSETS_INS">"c950"</definedName>
    <definedName name="IQ_OTHER_LT_ASSETS_RE">"c6252"</definedName>
    <definedName name="IQ_OTHER_LT_ASSETS_REIT">"c951"</definedName>
    <definedName name="IQ_OTHER_LT_ASSETS_UTI">"c952"</definedName>
    <definedName name="IQ_OTHER_MBS_AFS_AMORT_COST_FFIEC">"c20498"</definedName>
    <definedName name="IQ_OTHER_MBS_AFS_FAIR_VAL_FFIEC">"c20463"</definedName>
    <definedName name="IQ_OTHER_MBS_AVAIL_SALE_FFIEC">"c12801"</definedName>
    <definedName name="IQ_OTHER_MBS_EXCLUDING_BONDS_THRIFT">"c24832"</definedName>
    <definedName name="IQ_OTHER_MBS_FFIEC">"c12787"</definedName>
    <definedName name="IQ_OTHER_MBS_HTM_AMORT_COST_FFIEC">"c20446"</definedName>
    <definedName name="IQ_OTHER_MBS_HTM_FAIR_VAL_FFIEC">"c20481"</definedName>
    <definedName name="IQ_OTHER_MBS_ISSUED_FNMA_GNMA_TRADING_DOM_FFIEC">"c12922"</definedName>
    <definedName name="IQ_OTHER_MBS_ISSUED_FNMA_GNMA_TRADING_FFIEC">"c12817"</definedName>
    <definedName name="IQ_OTHER_MBS_THRIFT">"c24835"</definedName>
    <definedName name="IQ_OTHER_MBS_TRADING_DOM_FFIEC">"c12923"</definedName>
    <definedName name="IQ_OTHER_MBS_TRADING_FFIEC">"c12818"</definedName>
    <definedName name="IQ_OTHER_MINING_REVENUE_COAL">"c15931"</definedName>
    <definedName name="IQ_OTHER_NET">"c1453"</definedName>
    <definedName name="IQ_OTHER_NO_NINT_INCOME_THRIFT">"c24780"</definedName>
    <definedName name="IQ_OTHER_NON_INT_ALLOCATIONS_FFIEC">"c13065"</definedName>
    <definedName name="IQ_OTHER_NON_INT_EXP">"c953"</definedName>
    <definedName name="IQ_OTHER_NON_INT_EXP_FDIC">"c6578"</definedName>
    <definedName name="IQ_OTHER_NON_INT_EXP_FFIEC">"c13027"</definedName>
    <definedName name="IQ_OTHER_NON_INT_EXP_THRIFT">"c24792"</definedName>
    <definedName name="IQ_OTHER_NON_INT_EXP_TOTAL">"c954"</definedName>
    <definedName name="IQ_OTHER_NON_INT_EXPENSE_FDIC">"c6679"</definedName>
    <definedName name="IQ_OTHER_NON_INT_INC">"c955"</definedName>
    <definedName name="IQ_OTHER_NON_INT_INC_FDIC">"c6676"</definedName>
    <definedName name="IQ_OTHER_NON_INT_INC_OPERATING_INC_FFIEC">"c13392"</definedName>
    <definedName name="IQ_OTHER_NON_INT_INCOME_ADJUSTED_OPERATING_INCOME_THRIFT">"c25691"</definedName>
    <definedName name="IQ_OTHER_NON_INT_INCOME_FFIEC">"c13016"</definedName>
    <definedName name="IQ_OTHER_NON_OPER_EXP">"c956"</definedName>
    <definedName name="IQ_OTHER_NON_OPER_EXP_BR">"c957"</definedName>
    <definedName name="IQ_OTHER_NON_OPER_EXP_CM">"c957"</definedName>
    <definedName name="IQ_OTHER_NON_OPER_EXP_FIN">"c958"</definedName>
    <definedName name="IQ_OTHER_NON_OPER_EXP_INS">"c959"</definedName>
    <definedName name="IQ_OTHER_NON_OPER_EXP_RE">"c6253"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CM">"c962"</definedName>
    <definedName name="IQ_OTHER_NON_OPER_EXP_SUPPL_FIN">"c963"</definedName>
    <definedName name="IQ_OTHER_NON_OPER_EXP_SUPPL_INS">"c964"</definedName>
    <definedName name="IQ_OTHER_NON_OPER_EXP_SUPPL_RE">"c6254"</definedName>
    <definedName name="IQ_OTHER_NON_OPER_EXP_SUPPL_REIT">"c965"</definedName>
    <definedName name="IQ_OTHER_NON_OPER_EXP_SUPPL_UTI">"c966"</definedName>
    <definedName name="IQ_OTHER_NON_OPER_EXP_UTI">"c967"</definedName>
    <definedName name="IQ_OTHER_NONFARM_NONRES_GROSS_LOANS_FFIEC">"c13407"</definedName>
    <definedName name="IQ_OTHER_NONFARM_NONRES_LL_REC_DOM_FFIEC">"c12907"</definedName>
    <definedName name="IQ_OTHER_NONFARM_NONRES_RISK_BASED_FFIEC">"c13428"</definedName>
    <definedName name="IQ_OTHER_NONINTEREST_INC_FOREIGN_FFIEC">"c15380"</definedName>
    <definedName name="IQ_OTHER_NOTES_BONDS_ALL_OTHER_ACCOUNTS_THRIFT">"c25432"</definedName>
    <definedName name="IQ_OTHER_NOTES_BONDS_EMPLOYEE_BENEFIT_RETIREMENT_RELATED_ACCOUNTS_THRIFT">"c25416"</definedName>
    <definedName name="IQ_OTHER_NOTES_BONDS_PERSONAL_TRUST_AGENCY_INV_MANAGEMENT_ACCOUNTS_THRIFT">"c25400"</definedName>
    <definedName name="IQ_OTHER_OFF_BS_ITEMS_FFIEC">"c13126"</definedName>
    <definedName name="IQ_OTHER_OFF_BS_LIAB_FDIC">"c6533"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CM">"c985"</definedName>
    <definedName name="IQ_OTHER_OPER_ACT_FIN">"c986"</definedName>
    <definedName name="IQ_OTHER_OPER_ACT_INS">"c987"</definedName>
    <definedName name="IQ_OTHER_OPER_ACT_RE">"c6255"</definedName>
    <definedName name="IQ_OTHER_OPER_ACT_REIT">"c988"</definedName>
    <definedName name="IQ_OTHER_OPER_ACT_UTI">"c989"</definedName>
    <definedName name="IQ_OTHER_OPER_BR">"c990"</definedName>
    <definedName name="IQ_OTHER_OPER_CM">"c990"</definedName>
    <definedName name="IQ_OTHER_OPER_FIN">"c991"</definedName>
    <definedName name="IQ_OTHER_OPER_INS">"c992"</definedName>
    <definedName name="IQ_OTHER_OPER_RE">"c6256"</definedName>
    <definedName name="IQ_OTHER_OPER_REIT">"c993"</definedName>
    <definedName name="IQ_OTHER_OPER_SUPPL_BR">"c994"</definedName>
    <definedName name="IQ_OTHER_OPER_SUPPL_CM">"c994"</definedName>
    <definedName name="IQ_OTHER_OPER_SUPPL_FIN">"c995"</definedName>
    <definedName name="IQ_OTHER_OPER_SUPPL_INS">"c996"</definedName>
    <definedName name="IQ_OTHER_OPER_SUPPL_RE">"c6257"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CM">"c1000"</definedName>
    <definedName name="IQ_OTHER_OPER_TOT_FIN">"c1001"</definedName>
    <definedName name="IQ_OTHER_OPER_TOT_INS">"c1002"</definedName>
    <definedName name="IQ_OTHER_OPER_TOT_RE">"c6258"</definedName>
    <definedName name="IQ_OTHER_OPER_TOT_REIT">"c1003"</definedName>
    <definedName name="IQ_OTHER_OPER_TOT_UTI">"c1004"</definedName>
    <definedName name="IQ_OTHER_OPER_UTI">"c1005"</definedName>
    <definedName name="IQ_OTHER_OPERATING_EXPENSES_ADJUSTED_OPERATING_INCOME_THRIFT">"c25687"</definedName>
    <definedName name="IQ_OTHER_OPERATING_EXPENSES_AVG_ASSETS_THRIFT">"c25664"</definedName>
    <definedName name="IQ_OTHER_OPTIONS_BEG_OS">"c2686"</definedName>
    <definedName name="IQ_OTHER_OPTIONS_CANCELLED">"c2689"</definedName>
    <definedName name="IQ_OTHER_OPTIONS_END_OS">"c2690"</definedName>
    <definedName name="IQ_OTHER_OPTIONS_EXERCISABLE_END_OS">"c5814"</definedName>
    <definedName name="IQ_OTHER_OPTIONS_EXERCISED">"c2688"</definedName>
    <definedName name="IQ_OTHER_OPTIONS_GRANTED">"c2687"</definedName>
    <definedName name="IQ_OTHER_OPTIONS_STRIKE_PRICE_BEG_OS">"c5815"</definedName>
    <definedName name="IQ_OTHER_OPTIONS_STRIKE_PRICE_CANCELLED">"c5817"</definedName>
    <definedName name="IQ_OTHER_OPTIONS_STRIKE_PRICE_EXERCISABLE">"c5818"</definedName>
    <definedName name="IQ_OTHER_OPTIONS_STRIKE_PRICE_EXERCISED">"c5816"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OVER_TOTAL">"c24739"</definedName>
    <definedName name="IQ_OTHER_PASS_THROUGH_THRIFT">"c24831"</definedName>
    <definedName name="IQ_OTHER_PC_WRITTEN">"c1006"</definedName>
    <definedName name="IQ_OTHER_PML_SECURED_FIRST_LIEN_1_4_DWELLING_UNITS_DUE_30_89_THRIFT">"c25242"</definedName>
    <definedName name="IQ_OTHER_PML_SECURED_FIRST_LIEN_1_4_DWELLING_UNITS_DUE_90_THRIFT">"c25263"</definedName>
    <definedName name="IQ_OTHER_PML_SECURED_FIRST_LIEN_1_4_DWELLING_UNITS_NON_ACCRUAL_THRIFT">"c25284"</definedName>
    <definedName name="IQ_OTHER_PML_SECURED_JUNIOR_LIEN_1_4_DWELLING_UNITS_DUE_30_89_THRIFT">"c25243"</definedName>
    <definedName name="IQ_OTHER_PML_SECURED_JUNIOR_LIEN_1_4_DWELLING_UNITS_DUE_90_THRIFT">"c25264"</definedName>
    <definedName name="IQ_OTHER_PML_SECURED_JUNIOR_LIEN_1_4_DWELLING_UNITS_NON_ACCRUAL_THRIFT">"c25285"</definedName>
    <definedName name="IQ_OTHER_PROP">"c8764"</definedName>
    <definedName name="IQ_OTHER_PROP_OPERATING_EXPENSE">"c16043"</definedName>
    <definedName name="IQ_OTHER_PROP_OPERATING_REVENUE">"c16027"</definedName>
    <definedName name="IQ_OTHER_RE_FOREIGN_LOSS_SHARING_FFIEC">"c27212"</definedName>
    <definedName name="IQ_OTHER_RE_LOSS_SHARING_FFIEC">"c27213"</definedName>
    <definedName name="IQ_OTHER_RE_OWNED_FDIC">"c6330"</definedName>
    <definedName name="IQ_OTHER_REAL_ESTATE">"c1007"</definedName>
    <definedName name="IQ_OTHER_RECEIV">"c1008"</definedName>
    <definedName name="IQ_OTHER_RECEIV_INS">"c1009"</definedName>
    <definedName name="IQ_OTHER_RENTAL">"c26971"</definedName>
    <definedName name="IQ_OTHER_REPOSSESSED_ASSETS_ADJUSTED_NCOS_TOTAL_THRIFT">"c25224"</definedName>
    <definedName name="IQ_OTHER_REPOSSESSED_ASSETS_GVA_CHARGE_OFFS_THRIFT">"c25139"</definedName>
    <definedName name="IQ_OTHER_REPOSSESSED_ASSETS_SVA_PROVISIONS_TRANSFERS_FROM_GVA_TOTAL_THRIFT">"c25193"</definedName>
    <definedName name="IQ_OTHER_RES_MBS_ISSUED_FNMA_GNMA_TRADING_DOM_FFIEC">"c27351"</definedName>
    <definedName name="IQ_OTHER_RES_MBS_ISSUED_FNMA_GNMA_TRADING_FFIEC">"c27347"</definedName>
    <definedName name="IQ_OTHER_RES_MBS_TRADING_DOM_FFIEC">"c27352"</definedName>
    <definedName name="IQ_OTHER_RES_MBS_TRADING_FFIEC">"c27348"</definedName>
    <definedName name="IQ_OTHER_RESIDUAL_INTERESTS_THRIFT">"c24940"</definedName>
    <definedName name="IQ_OTHER_REV">"c1010"</definedName>
    <definedName name="IQ_OTHER_REV_BR">"c1011"</definedName>
    <definedName name="IQ_OTHER_REV_CM">"c1011"</definedName>
    <definedName name="IQ_OTHER_REV_FIN">"c1012"</definedName>
    <definedName name="IQ_OTHER_REV_INS">"c1013"</definedName>
    <definedName name="IQ_OTHER_REV_RE">"c6259"</definedName>
    <definedName name="IQ_OTHER_REV_REIT">"c1014"</definedName>
    <definedName name="IQ_OTHER_REV_SUPPL">"c1015"</definedName>
    <definedName name="IQ_OTHER_REV_SUPPL_BR">"c1016"</definedName>
    <definedName name="IQ_OTHER_REV_SUPPL_CM">"c1016"</definedName>
    <definedName name="IQ_OTHER_REV_SUPPL_FIN">"c1017"</definedName>
    <definedName name="IQ_OTHER_REV_SUPPL_INS">"c1018"</definedName>
    <definedName name="IQ_OTHER_REV_SUPPL_RE">"c6260"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REVOL_CREDIT_CONSUMER_LOANS_FFIEC">"c12823"</definedName>
    <definedName name="IQ_OTHER_REVOLVING_CREDIT_LL_REC_FFIEC">"c12890"</definedName>
    <definedName name="IQ_OTHER_REVOLVING_CREDIT_LOANS_TRADING_DOM_FFIEC">"c12934"</definedName>
    <definedName name="IQ_OTHER_RISKS">"c26993"</definedName>
    <definedName name="IQ_OTHER_ROOMS">"c8788"</definedName>
    <definedName name="IQ_OTHER_SAVINGS_DEPOSITS_FDIC">"c6554"</definedName>
    <definedName name="IQ_OTHER_SAVINGS_DEPOSITS_NON_TRANS_ACCTS_FFIEC">"c15331"</definedName>
    <definedName name="IQ_OTHER_SEC_QUARTERLY_AVG_FFIEC">"c27062"</definedName>
    <definedName name="IQ_OTHER_SECURITIES_QUARTERLY_AVG_FFIEC">"c15472"</definedName>
    <definedName name="IQ_OTHER_SERVICE_CHARGES_COMM_FEE_DOM_FFIEC">"c25822"</definedName>
    <definedName name="IQ_OTHER_SHORT_TERM_OBLIGATIONS_ALL_OTHER_ACCOUNTS_THRIFT">"c25431"</definedName>
    <definedName name="IQ_OTHER_SHORT_TERM_OBLIGATIONS_EMPLOYEE_BENEFIT_RETIREMENT_RELATED_ACCOUNTS_THRIFT">"c25415"</definedName>
    <definedName name="IQ_OTHER_SHORT_TERM_OBLIGATIONS_PERSONAL_TRUST_AGENCY_INV_MANAGEMENT_ACCOUNTS_THRIFT">"c25399"</definedName>
    <definedName name="IQ_OTHER_SQ_FT">"c8780"</definedName>
    <definedName name="IQ_OTHER_STRIKE_PRICE_GRANTED">"c2692"</definedName>
    <definedName name="IQ_OTHER_TAX_EQUIVALENT_ADJUSTMENTS_FFIEC">"c13855"</definedName>
    <definedName name="IQ_OTHER_TEMP_IMPAIR_LOSS_HTM_AFS_FFIEC">"c25845"</definedName>
    <definedName name="IQ_OTHER_TIME_DEPOSITS_THRIFT">"c25569"</definedName>
    <definedName name="IQ_OTHER_TRADING_ASSETS_FAIR_VALUE_TOT_FFIEC">"c15404"</definedName>
    <definedName name="IQ_OTHER_TRADING_ASSETS_FFIEC">"c12826"</definedName>
    <definedName name="IQ_OTHER_TRADING_ASSETS_LEVEL_1_FFIEC">"c15426"</definedName>
    <definedName name="IQ_OTHER_TRADING_ASSETS_LEVEL_2_FFIEC">"c15439"</definedName>
    <definedName name="IQ_OTHER_TRADING_ASSETS_LEVEL_3_FFIEC">"c15452"</definedName>
    <definedName name="IQ_OTHER_TRADING_ASSETS_TOTAL_FFIEC">"c12937"</definedName>
    <definedName name="IQ_OTHER_TRADING_LIABILITIES_FAIR_VALUE_TOT_FFIEC">"c15408"</definedName>
    <definedName name="IQ_OTHER_TRADING_LIABILITIES_FFIEC">"c12860"</definedName>
    <definedName name="IQ_OTHER_TRADING_LIABILITIES_LEVEL_1_FFIEC">"c15430"</definedName>
    <definedName name="IQ_OTHER_TRADING_LIABILITIES_LEVEL_2_FFIEC">"c15443"</definedName>
    <definedName name="IQ_OTHER_TRADING_LIABILITIES_LEVEL_3_FFIEC">"c15456"</definedName>
    <definedName name="IQ_OTHER_TRANSACTIONS_FDIC">"c6504"</definedName>
    <definedName name="IQ_OTHER_UNDRAWN">"c2522"</definedName>
    <definedName name="IQ_OTHER_UNITS">"c8772"</definedName>
    <definedName name="IQ_OTHER_UNUSED_COMMITMENTS_FDIC">"c6530"</definedName>
    <definedName name="IQ_OTHER_UNUSED_FFIEC">"c13248"</definedName>
    <definedName name="IQ_OTHER_UNUSUAL">"c1488"</definedName>
    <definedName name="IQ_OTHER_UNUSUAL_BNK">"c1560"</definedName>
    <definedName name="IQ_OTHER_UNUSUAL_BR">"c1561"</definedName>
    <definedName name="IQ_OTHER_UNUSUAL_CM">"c1561"</definedName>
    <definedName name="IQ_OTHER_UNUSUAL_FIN">"c1562"</definedName>
    <definedName name="IQ_OTHER_UNUSUAL_INS">"c1563"</definedName>
    <definedName name="IQ_OTHER_UNUSUAL_RE">"c6282"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CM">"c1496"</definedName>
    <definedName name="IQ_OTHER_UNUSUAL_SUPPL_FIN">"c1497"</definedName>
    <definedName name="IQ_OTHER_UNUSUAL_SUPPL_INS">"c1498"</definedName>
    <definedName name="IQ_OTHER_UNUSUAL_SUPPL_RE">"c6281"</definedName>
    <definedName name="IQ_OTHER_UNUSUAL_SUPPL_REIT">"c1499"</definedName>
    <definedName name="IQ_OTHER_UNUSUAL_SUPPL_UTI">"c1500"</definedName>
    <definedName name="IQ_OTHER_UNUSUAL_SUPPLE">"c13816"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ALANCE_CONTRACTUAL_PURCHASED_CREDIT_IMPAIRED_LOANS_THRIFT">"c25237"</definedName>
    <definedName name="IQ_OUTSTANDING_BS_DATE">"c2128"</definedName>
    <definedName name="IQ_OUTSTANDING_CHECKS_DRAWN_AGAINST_FHLBS_FEDERAL_RESERVE_BANKS_THRIFT">"c25571"</definedName>
    <definedName name="IQ_OUTSTANDING_COMMITMENTS_LOANS_CLOSED_LOANS_IN_PROCESS_MORTGAGE_CONSTRUCTION_LOANS_THRIFT">"c25591"</definedName>
    <definedName name="IQ_OUTSTANDING_COMMITMENTS_LOANS_CLOSED_LOANS_IN_PROCESS_NON_MORTGAGE_LOANS_THRIFT">"c25593"</definedName>
    <definedName name="IQ_OUTSTANDING_COMMITMENTS_LOANS_CLOSED_LOANS_IN_PROCESS_OTHER_MORTGAGE_LOANS_THRIFT">"c25592"</definedName>
    <definedName name="IQ_OUTSTANDING_COMMITMENTS_ORIGINATE_MORTGAGE_LOANS_SECURED_1_4_DWELLING_UNITS_THRIFT">"c25595"</definedName>
    <definedName name="IQ_OUTSTANDING_COMMITMENTS_ORIGINATE_MORTGAGE_LOANS_SECURED_ALL_OTHER_RE_THRIFT">"c25597"</definedName>
    <definedName name="IQ_OUTSTANDING_COMMITMENTS_ORIGINATE_MORTGAGE_LOANS_SECURED_MULTIFAMILY_5_MORE_DWELLING_UNITS_THRIFT">"c25596"</definedName>
    <definedName name="IQ_OUTSTANDING_COMMITMENTS_ORIGINATE_MORTGAGE_LOANS_SECURED_RE_THRIFT">"c25594"</definedName>
    <definedName name="IQ_OUTSTANDING_COMMITMENTS_ORIGINATE_NON_MORTGAGE_LOANS_THRIFT">"c25598"</definedName>
    <definedName name="IQ_OUTSTANDING_COMMITMENTS_PURCHASE_INV_SEC_THRIFT">"c25603"</definedName>
    <definedName name="IQ_OUTSTANDING_COMMITMENTS_PURCHASE_LOANS_THRIFT">"c25599"</definedName>
    <definedName name="IQ_OUTSTANDING_COMMITMENTS_PURCHASE_MORTGAGE_BACKED_SEC_THRIFT">"c25601"</definedName>
    <definedName name="IQ_OUTSTANDING_COMMITMENTS_SELL_INV_SEC_THRIFT">"c25604"</definedName>
    <definedName name="IQ_OUTSTANDING_COMMITMENTS_SELL_LOANS_THRIFT">"c25600"</definedName>
    <definedName name="IQ_OUTSTANDING_COMMITMENTS_SELL_MORTGAGE_BACKED_SEC_THRIFT">"c25602"</definedName>
    <definedName name="IQ_OUTSTANDING_COMMITMENTS_UNDISBURSED_BALANCE_LOANS_CLOSED_THRIFT">"c25590"</definedName>
    <definedName name="IQ_OUTSTANDING_FILING_DATE">"c1023"</definedName>
    <definedName name="IQ_OVER_FIFETEEN_YEAR_MORTGAGE_PASS_THROUGHS_FDIC">"c6416"</definedName>
    <definedName name="IQ_OVER_FIFTEEN_YEAR_FIXED_AND_FLOATING_RATE_FDIC">"c6424"</definedName>
    <definedName name="IQ_OVER_THREE_YEARS_FDIC">"c6418"</definedName>
    <definedName name="IQ_OVERHEAD_EXP_ADJUSTED_OPERATING_INCOME_THRIFT">"c25684"</definedName>
    <definedName name="IQ_OVERHEAD_EXP_AVG_ASSETS_FFIEC">"c13361"</definedName>
    <definedName name="IQ_OVERHEAD_EXP_AVG_ASSETS_THRIFT">"c25652"</definedName>
    <definedName name="IQ_OVERHEAD_EXP_REV_FFIEC">"c13494"</definedName>
    <definedName name="IQ_OVERHEAD_EXP_REVENUES_THRIFT">"c25683"</definedName>
    <definedName name="IQ_OVERHEAD_LESS_NON_INT_INCOME_ADJUSTED_OPERATING_INCOME_THRIFT">"c25692"</definedName>
    <definedName name="IQ_OVERHEAD_LESS_NON_INT_INCOME_AVG_ASSETS_THRIFT">"c25665"</definedName>
    <definedName name="IQ_OVERHEAD_NON_INT_INC_AVG_ASSETS_FFIEC">"c13374"</definedName>
    <definedName name="IQ_OVERHEAD_NON_INT_OPERATING_INC_FFIEC">"c13393"</definedName>
    <definedName name="IQ_OVERHEAD_OPERATING_INC_FFIEC">"c13378"</definedName>
    <definedName name="IQ_OWNED_RESERVES_COAL">"c15916"</definedName>
    <definedName name="IQ_OWNED_RESERVES_TO_TOTAL_RESERVES_COAL">"c15957"</definedName>
    <definedName name="IQ_OWNER_OCCUPIED_GROSS_LOANS_FFIEC">"c13406"</definedName>
    <definedName name="IQ_OWNER_OCCUPIED_LOANS_RISK_BASED_FFIEC">"c13427"</definedName>
    <definedName name="IQ_OWNER_OCCUPIED_NONFARM_NONRES_LL_REC_DOM_FFIEC">"c12906"</definedName>
    <definedName name="IQ_OWNERSHIP">"c2160"</definedName>
    <definedName name="IQ_PART_TIME">"c1024"</definedName>
    <definedName name="IQ_PARTICIPATION_POOLS_RESIDENTIAL_MORTGAGES_FDIC">"c6403"</definedName>
    <definedName name="IQ_PARTICIPATIONS_ACCEPTANCES_FFIEC">"c13254"</definedName>
    <definedName name="IQ_PARTNERSHIP_INC_RE">"c12039"</definedName>
    <definedName name="IQ_PASS_THROUGH_FNMA_GNMA_TRADING_FFIEC">"c12816"</definedName>
    <definedName name="IQ_PASS_THROUGH_MBS_THRIFT">"c24829"</definedName>
    <definedName name="IQ_PASSBOOK_ACCOUNTS_INC_NONDEMAND_ESCROWS_THRIFT">"c25000"</definedName>
    <definedName name="IQ_PAST_DUE_30_1_4_FAMILY_LOANS_FDIC">"c6693"</definedName>
    <definedName name="IQ_PAST_DUE_30_AUTO_LOANS_FDIC">"c6687"</definedName>
    <definedName name="IQ_PAST_DUE_30_CL_LOANS_FDIC">"c6688"</definedName>
    <definedName name="IQ_PAST_DUE_30_CREDIT_CARDS_RECEIVABLES_FDIC">"c6690"</definedName>
    <definedName name="IQ_PAST_DUE_30_HOME_EQUITY_LINES_FDIC">"c6691"</definedName>
    <definedName name="IQ_PAST_DUE_30_OTHER_CONSUMER_LOANS_FDIC">"c6689"</definedName>
    <definedName name="IQ_PAST_DUE_30_OTHER_LOANS_FDIC">"c6692"</definedName>
    <definedName name="IQ_PAST_DUE_90_1_4_FAMILY_LOANS_FDIC">"c6700"</definedName>
    <definedName name="IQ_PAST_DUE_90_AUTO_LOANS_FDIC">"c6694"</definedName>
    <definedName name="IQ_PAST_DUE_90_CL_LOANS_FDIC">"c6695"</definedName>
    <definedName name="IQ_PAST_DUE_90_CREDIT_CARDS_RECEIVABLES_FDIC">"c6697"</definedName>
    <definedName name="IQ_PAST_DUE_90_HOME_EQUITY_LINES_FDIC">"c6698"</definedName>
    <definedName name="IQ_PAST_DUE_90_OTHER_CONSUMER_LOANS_FDIC">"c6696"</definedName>
    <definedName name="IQ_PAST_DUE_90_OTHER_LOANS_FDIC">"c6699"</definedName>
    <definedName name="IQ_PAST_DUE_ALLOW_GROSS_LOANS_FFIEC">"c13416"</definedName>
    <definedName name="IQ_PAST_DUE_LOANS_GROSS_LOANS_THRIFT">"c25737"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EXCL_FWD_CIQ">"c4042"</definedName>
    <definedName name="IQ_PE_EXCL_FWD_REUT">"c4049"</definedName>
    <definedName name="IQ_PE_FUND_DATE_EST">"c19174"</definedName>
    <definedName name="IQ_PE_FUND_DATE_MONTH">"c19172"</definedName>
    <definedName name="IQ_PE_FUND_DATE_YEAR">"c18925"</definedName>
    <definedName name="IQ_PE_FUND_FAMILIES">"c18917"</definedName>
    <definedName name="IQ_PE_FUND_FAMILIES_ID">"c18918"</definedName>
    <definedName name="IQ_PE_FUND_FAMILIES_REL">"c18919"</definedName>
    <definedName name="IQ_PE_FUND_ID">"c18923"</definedName>
    <definedName name="IQ_PE_FUND_INVEST_AMOUNT">"c18933"</definedName>
    <definedName name="IQ_PE_FUND_INVEST_DATE_MONTH">"c19173"</definedName>
    <definedName name="IQ_PE_FUND_INVEST_DATE_YEAR">"c18934"</definedName>
    <definedName name="IQ_PE_FUND_NAME">"c18922"</definedName>
    <definedName name="IQ_PE_FUND_SIZE">"c18924"</definedName>
    <definedName name="IQ_PE_FUND_STAGE">"c18928"</definedName>
    <definedName name="IQ_PE_FUND_TARGET_MAX">"c18927"</definedName>
    <definedName name="IQ_PE_FUND_TARGET_MIN">"c18926"</definedName>
    <definedName name="IQ_PE_FUND_TRANSACTION_COMMENTS">"c18931"</definedName>
    <definedName name="IQ_PE_NORMALIZED">"c2207"</definedName>
    <definedName name="IQ_PE_RATIO">"c1610"</definedName>
    <definedName name="IQ_PEG_FWD">"c1863"</definedName>
    <definedName name="IQ_PEG_FWD_CIQ">"c4045"</definedName>
    <definedName name="IQ_PEG_FWD_REUT">"c4052"</definedName>
    <definedName name="IQ_PENETRATION_BASIC_CABLE">"c16204"</definedName>
    <definedName name="IQ_PENETRATION_BBAND">"c2852"</definedName>
    <definedName name="IQ_PENETRATION_BBAND_THP">"c2851"</definedName>
    <definedName name="IQ_PENETRATION_PHONE">"c2853"</definedName>
    <definedName name="IQ_PENETRATION_VIDEO">"c2850"</definedName>
    <definedName name="IQ_PENSION">"c1031"</definedName>
    <definedName name="IQ_PENSION_ACCRUED_LIAB">"c3134"</definedName>
    <definedName name="IQ_PENSION_ACCRUED_LIAB_DOM">"c3132"</definedName>
    <definedName name="IQ_PENSION_ACCRUED_LIAB_FOREIGN">"c3133"</definedName>
    <definedName name="IQ_PENSION_ACCUM_OTHER_CI">"c3140"</definedName>
    <definedName name="IQ_PENSION_ACCUM_OTHER_CI_DOM">"c3138"</definedName>
    <definedName name="IQ_PENSION_ACCUM_OTHER_CI_FOREIGN">"c3139"</definedName>
    <definedName name="IQ_PENSION_ACCUMULATED_OBLIGATION">"c3570"</definedName>
    <definedName name="IQ_PENSION_ACCUMULATED_OBLIGATION_DOMESTIC">"c3568"</definedName>
    <definedName name="IQ_PENSION_ACCUMULATED_OBLIGATION_FOREIGN">"c3569"</definedName>
    <definedName name="IQ_PENSION_ACT_NEXT">"c5738"</definedName>
    <definedName name="IQ_PENSION_ACT_NEXT_DOM">"c5736"</definedName>
    <definedName name="IQ_PENSION_ACT_NEXT_FOREIGN">"c5737"</definedName>
    <definedName name="IQ_PENSION_AMT_RECOG_NEXT_DOM">"c5745"</definedName>
    <definedName name="IQ_PENSION_AMT_RECOG_NEXT_FOREIGN">"c5746"</definedName>
    <definedName name="IQ_PENSION_AMT_RECOG_PERIOD">"c5747"</definedName>
    <definedName name="IQ_PENSION_ASSETS">"c3182"</definedName>
    <definedName name="IQ_PENSION_ASSETS_ACQ">"c3173"</definedName>
    <definedName name="IQ_PENSION_ASSETS_ACQ_DOM">"c3171"</definedName>
    <definedName name="IQ_PENSION_ASSETS_ACQ_FOREIGN">"c3172"</definedName>
    <definedName name="IQ_PENSION_ASSETS_ACTUAL_RETURN">"c3158"</definedName>
    <definedName name="IQ_PENSION_ASSETS_ACTUAL_RETURN_DOM">"c3156"</definedName>
    <definedName name="IQ_PENSION_ASSETS_ACTUAL_RETURN_FOREIGN">"c3157"</definedName>
    <definedName name="IQ_PENSION_ASSETS_BEG">"c3155"</definedName>
    <definedName name="IQ_PENSION_ASSETS_BEG_DOM">"c3153"</definedName>
    <definedName name="IQ_PENSION_ASSETS_BEG_FOREIGN">"c3154"</definedName>
    <definedName name="IQ_PENSION_ASSETS_BENEFITS_PAID">"c3167"</definedName>
    <definedName name="IQ_PENSION_ASSETS_BENEFITS_PAID_DOM">"c3165"</definedName>
    <definedName name="IQ_PENSION_ASSETS_BENEFITS_PAID_FOREIGN">"c3166"</definedName>
    <definedName name="IQ_PENSION_ASSETS_CURTAIL">"c3176"</definedName>
    <definedName name="IQ_PENSION_ASSETS_CURTAIL_DOM">"c3174"</definedName>
    <definedName name="IQ_PENSION_ASSETS_CURTAIL_FOREIGN">"c3175"</definedName>
    <definedName name="IQ_PENSION_ASSETS_DOM">"c3180"</definedName>
    <definedName name="IQ_PENSION_ASSETS_EMPLOYER_CONTRIBUTIONS">"c3161"</definedName>
    <definedName name="IQ_PENSION_ASSETS_EMPLOYER_CONTRIBUTIONS_DOM">"c3159"</definedName>
    <definedName name="IQ_PENSION_ASSETS_EMPLOYER_CONTRIBUTIONS_FOREIGN">"c3160"</definedName>
    <definedName name="IQ_PENSION_ASSETS_FOREIGN">"c3181"</definedName>
    <definedName name="IQ_PENSION_ASSETS_FX_ADJ">"c3170"</definedName>
    <definedName name="IQ_PENSION_ASSETS_FX_ADJ_DOM">"c3168"</definedName>
    <definedName name="IQ_PENSION_ASSETS_FX_ADJ_FOREIGN">"c3169"</definedName>
    <definedName name="IQ_PENSION_ASSETS_OTHER_PLAN_ADJ">"c3179"</definedName>
    <definedName name="IQ_PENSION_ASSETS_OTHER_PLAN_ADJ_DOM">"c3177"</definedName>
    <definedName name="IQ_PENSION_ASSETS_OTHER_PLAN_ADJ_FOREIGN">"c3178"</definedName>
    <definedName name="IQ_PENSION_ASSETS_PARTICIP_CONTRIBUTIONS">"c3164"</definedName>
    <definedName name="IQ_PENSION_ASSETS_PARTICIP_CONTRIBUTIONS_DOM">"c3162"</definedName>
    <definedName name="IQ_PENSION_ASSETS_PARTICIP_CONTRIBUTIONS_FOREIGN">"c3163"</definedName>
    <definedName name="IQ_PENSION_BENEFIT_INFO_DATE">"c3230"</definedName>
    <definedName name="IQ_PENSION_BENEFIT_INFO_DATE_DOM">"c3228"</definedName>
    <definedName name="IQ_PENSION_BENEFIT_INFO_DATE_FOREIGN">"c3229"</definedName>
    <definedName name="IQ_PENSION_BREAKDOWN_EQ">"c3101"</definedName>
    <definedName name="IQ_PENSION_BREAKDOWN_EQ_DOM">"c3099"</definedName>
    <definedName name="IQ_PENSION_BREAKDOWN_EQ_FOREIGN">"c3100"</definedName>
    <definedName name="IQ_PENSION_BREAKDOWN_FI">"c3104"</definedName>
    <definedName name="IQ_PENSION_BREAKDOWN_FI_DOM">"c3102"</definedName>
    <definedName name="IQ_PENSION_BREAKDOWN_FI_FOREIGN">"c3103"</definedName>
    <definedName name="IQ_PENSION_BREAKDOWN_OTHER">"c3110"</definedName>
    <definedName name="IQ_PENSION_BREAKDOWN_OTHER_DOM">"c3108"</definedName>
    <definedName name="IQ_PENSION_BREAKDOWN_OTHER_FOREIGN">"c3109"</definedName>
    <definedName name="IQ_PENSION_BREAKDOWN_PCT_EQ">"c3089"</definedName>
    <definedName name="IQ_PENSION_BREAKDOWN_PCT_EQ_DOM">"c3087"</definedName>
    <definedName name="IQ_PENSION_BREAKDOWN_PCT_EQ_FOREIGN">"c3088"</definedName>
    <definedName name="IQ_PENSION_BREAKDOWN_PCT_FI">"c3092"</definedName>
    <definedName name="IQ_PENSION_BREAKDOWN_PCT_FI_DOM">"c3090"</definedName>
    <definedName name="IQ_PENSION_BREAKDOWN_PCT_FI_FOREIGN">"c3091"</definedName>
    <definedName name="IQ_PENSION_BREAKDOWN_PCT_OTHER">"c3098"</definedName>
    <definedName name="IQ_PENSION_BREAKDOWN_PCT_OTHER_DOM">"c3096"</definedName>
    <definedName name="IQ_PENSION_BREAKDOWN_PCT_OTHER_FOREIGN">"c3097"</definedName>
    <definedName name="IQ_PENSION_BREAKDOWN_PCT_RE">"c3095"</definedName>
    <definedName name="IQ_PENSION_BREAKDOWN_PCT_RE_DOM">"c3093"</definedName>
    <definedName name="IQ_PENSION_BREAKDOWN_PCT_RE_FOREIGN">"c3094"</definedName>
    <definedName name="IQ_PENSION_BREAKDOWN_RE">"c3107"</definedName>
    <definedName name="IQ_PENSION_BREAKDOWN_RE_DOM">"c3105"</definedName>
    <definedName name="IQ_PENSION_BREAKDOWN_RE_FOREIGN">"c3106"</definedName>
    <definedName name="IQ_PENSION_CI_ACT">"c5723"</definedName>
    <definedName name="IQ_PENSION_CI_ACT_DOM">"c5721"</definedName>
    <definedName name="IQ_PENSION_CI_ACT_FOREIGN">"c5722"</definedName>
    <definedName name="IQ_PENSION_CI_NET_AMT_RECOG">"c5735"</definedName>
    <definedName name="IQ_PENSION_CI_NET_AMT_RECOG_DOM">"c5733"</definedName>
    <definedName name="IQ_PENSION_CI_NET_AMT_RECOG_FOREIGN">"c5734"</definedName>
    <definedName name="IQ_PENSION_CI_OTHER_MISC_ADJ">"c5732"</definedName>
    <definedName name="IQ_PENSION_CI_OTHER_MISC_ADJ_DOM">"c5730"</definedName>
    <definedName name="IQ_PENSION_CI_OTHER_MISC_ADJ_FOREIGN">"c5731"</definedName>
    <definedName name="IQ_PENSION_CI_PRIOR_SERVICE">"c5726"</definedName>
    <definedName name="IQ_PENSION_CI_PRIOR_SERVICE_DOM">"c5724"</definedName>
    <definedName name="IQ_PENSION_CI_PRIOR_SERVICE_FOREIGN">"c5725"</definedName>
    <definedName name="IQ_PENSION_CI_TRANSITION">"c5729"</definedName>
    <definedName name="IQ_PENSION_CI_TRANSITION_DOM">"c5727"</definedName>
    <definedName name="IQ_PENSION_CI_TRANSITION_FOREIGN">"c5728"</definedName>
    <definedName name="IQ_PENSION_CL">"c5753"</definedName>
    <definedName name="IQ_PENSION_CL_DOM">"c5751"</definedName>
    <definedName name="IQ_PENSION_CL_FOREIGN">"c5752"</definedName>
    <definedName name="IQ_PENSION_CONTRIBUTION_TOTAL_COST">"c3559"</definedName>
    <definedName name="IQ_PENSION_DISC_RATE_MAX">"c3236"</definedName>
    <definedName name="IQ_PENSION_DISC_RATE_MAX_DOM">"c3234"</definedName>
    <definedName name="IQ_PENSION_DISC_RATE_MAX_FOREIGN">"c3235"</definedName>
    <definedName name="IQ_PENSION_DISC_RATE_MIN">"c3233"</definedName>
    <definedName name="IQ_PENSION_DISC_RATE_MIN_DOM">"c3231"</definedName>
    <definedName name="IQ_PENSION_DISC_RATE_MIN_FOREIGN">"c3232"</definedName>
    <definedName name="IQ_PENSION_DISCOUNT_RATE_DOMESTIC">"c3573"</definedName>
    <definedName name="IQ_PENSION_DISCOUNT_RATE_FOREIGN">"c3574"</definedName>
    <definedName name="IQ_PENSION_EST_BENEFIT_1YR">"c3113"</definedName>
    <definedName name="IQ_PENSION_EST_BENEFIT_1YR_DOM">"c3111"</definedName>
    <definedName name="IQ_PENSION_EST_BENEFIT_1YR_FOREIGN">"c3112"</definedName>
    <definedName name="IQ_PENSION_EST_BENEFIT_2YR">"c3116"</definedName>
    <definedName name="IQ_PENSION_EST_BENEFIT_2YR_DOM">"c3114"</definedName>
    <definedName name="IQ_PENSION_EST_BENEFIT_2YR_FOREIGN">"c3115"</definedName>
    <definedName name="IQ_PENSION_EST_BENEFIT_3YR">"c3119"</definedName>
    <definedName name="IQ_PENSION_EST_BENEFIT_3YR_DOM">"c3117"</definedName>
    <definedName name="IQ_PENSION_EST_BENEFIT_3YR_FOREIGN">"c3118"</definedName>
    <definedName name="IQ_PENSION_EST_BENEFIT_4YR">"c3122"</definedName>
    <definedName name="IQ_PENSION_EST_BENEFIT_4YR_DOM">"c3120"</definedName>
    <definedName name="IQ_PENSION_EST_BENEFIT_4YR_FOREIGN">"c3121"</definedName>
    <definedName name="IQ_PENSION_EST_BENEFIT_5YR">"c3125"</definedName>
    <definedName name="IQ_PENSION_EST_BENEFIT_5YR_DOM">"c3123"</definedName>
    <definedName name="IQ_PENSION_EST_BENEFIT_5YR_FOREIGN">"c3124"</definedName>
    <definedName name="IQ_PENSION_EST_BENEFIT_AFTER5">"c3128"</definedName>
    <definedName name="IQ_PENSION_EST_BENEFIT_AFTER5_DOM">"c3126"</definedName>
    <definedName name="IQ_PENSION_EST_BENEFIT_AFTER5_FOREIGN">"c3127"</definedName>
    <definedName name="IQ_PENSION_EST_CONTRIBUTIONS_NEXTYR">"c3218"</definedName>
    <definedName name="IQ_PENSION_EST_CONTRIBUTIONS_NEXTYR_DOM">"c3216"</definedName>
    <definedName name="IQ_PENSION_EST_CONTRIBUTIONS_NEXTYR_FOREIGN">"c3217"</definedName>
    <definedName name="IQ_PENSION_EXP_RATE_RETURN_MAX">"c3248"</definedName>
    <definedName name="IQ_PENSION_EXP_RATE_RETURN_MAX_DOM">"c3246"</definedName>
    <definedName name="IQ_PENSION_EXP_RATE_RETURN_MAX_FOREIGN">"c3247"</definedName>
    <definedName name="IQ_PENSION_EXP_RATE_RETURN_MIN">"c3245"</definedName>
    <definedName name="IQ_PENSION_EXP_RATE_RETURN_MIN_DOM">"c3243"</definedName>
    <definedName name="IQ_PENSION_EXP_RATE_RETURN_MIN_FOREIGN">"c3244"</definedName>
    <definedName name="IQ_PENSION_EXP_RETURN_DOMESTIC">"c3571"</definedName>
    <definedName name="IQ_PENSION_EXP_RETURN_FOREIGN">"c3572"</definedName>
    <definedName name="IQ_PENSION_INTAN_ASSETS">"c3137"</definedName>
    <definedName name="IQ_PENSION_INTAN_ASSETS_DOM">"c3135"</definedName>
    <definedName name="IQ_PENSION_INTAN_ASSETS_FOREIGN">"c3136"</definedName>
    <definedName name="IQ_PENSION_INTEREST_COST">"c3582"</definedName>
    <definedName name="IQ_PENSION_INTEREST_COST_DOM">"c3580"</definedName>
    <definedName name="IQ_PENSION_INTEREST_COST_FOREIGN">"c3581"</definedName>
    <definedName name="IQ_PENSION_LT_ASSETS">"c5750"</definedName>
    <definedName name="IQ_PENSION_LT_ASSETS_DOM">"c5748"</definedName>
    <definedName name="IQ_PENSION_LT_ASSETS_FOREIGN">"c5749"</definedName>
    <definedName name="IQ_PENSION_LT_LIAB">"c5756"</definedName>
    <definedName name="IQ_PENSION_LT_LIAB_DOM">"c5754"</definedName>
    <definedName name="IQ_PENSION_LT_LIAB_FOREIGN">"c5755"</definedName>
    <definedName name="IQ_PENSION_NET_ASSET_RECOG">"c3152"</definedName>
    <definedName name="IQ_PENSION_NET_ASSET_RECOG_DOM">"c3150"</definedName>
    <definedName name="IQ_PENSION_NET_ASSET_RECOG_FOREIGN">"c3151"</definedName>
    <definedName name="IQ_PENSION_OBLIGATION_ACQ">"c3206"</definedName>
    <definedName name="IQ_PENSION_OBLIGATION_ACQ_DOM">"c3204"</definedName>
    <definedName name="IQ_PENSION_OBLIGATION_ACQ_FOREIGN">"c3205"</definedName>
    <definedName name="IQ_PENSION_OBLIGATION_ACTUARIAL_GAIN_LOSS">"c3197"</definedName>
    <definedName name="IQ_PENSION_OBLIGATION_ACTUARIAL_GAIN_LOSS_DOM">"c3195"</definedName>
    <definedName name="IQ_PENSION_OBLIGATION_ACTUARIAL_GAIN_LOSS_FOREIGN">"c3196"</definedName>
    <definedName name="IQ_PENSION_OBLIGATION_BEG">"c3185"</definedName>
    <definedName name="IQ_PENSION_OBLIGATION_BEG_DOM">"c3183"</definedName>
    <definedName name="IQ_PENSION_OBLIGATION_BEG_FOREIGN">"c3184"</definedName>
    <definedName name="IQ_PENSION_OBLIGATION_CURTAIL">"c3209"</definedName>
    <definedName name="IQ_PENSION_OBLIGATION_CURTAIL_DOM">"c3207"</definedName>
    <definedName name="IQ_PENSION_OBLIGATION_CURTAIL_FOREIGN">"c3208"</definedName>
    <definedName name="IQ_PENSION_OBLIGATION_EMPLOYEE_CONTRIBUTIONS">"c3194"</definedName>
    <definedName name="IQ_PENSION_OBLIGATION_EMPLOYEE_CONTRIBUTIONS_DOM">"c3192"</definedName>
    <definedName name="IQ_PENSION_OBLIGATION_EMPLOYEE_CONTRIBUTIONS_FOREIGN">"c3193"</definedName>
    <definedName name="IQ_PENSION_OBLIGATION_FX_ADJ">"c3203"</definedName>
    <definedName name="IQ_PENSION_OBLIGATION_FX_ADJ_DOM">"c3201"</definedName>
    <definedName name="IQ_PENSION_OBLIGATION_FX_ADJ_FOREIGN">"c3202"</definedName>
    <definedName name="IQ_PENSION_OBLIGATION_INTEREST_COST">"c3191"</definedName>
    <definedName name="IQ_PENSION_OBLIGATION_INTEREST_COST_DOM">"c3189"</definedName>
    <definedName name="IQ_PENSION_OBLIGATION_INTEREST_COST_FOREIGN">"c3190"</definedName>
    <definedName name="IQ_PENSION_OBLIGATION_OTHER_COST">"c3555"</definedName>
    <definedName name="IQ_PENSION_OBLIGATION_OTHER_COST_DOM">"c3553"</definedName>
    <definedName name="IQ_PENSION_OBLIGATION_OTHER_COST_FOREIGN">"c3554"</definedName>
    <definedName name="IQ_PENSION_OBLIGATION_OTHER_PLAN_ADJ">"c3212"</definedName>
    <definedName name="IQ_PENSION_OBLIGATION_OTHER_PLAN_ADJ_DOM">"c3210"</definedName>
    <definedName name="IQ_PENSION_OBLIGATION_OTHER_PLAN_ADJ_FOREIGN">"c3211"</definedName>
    <definedName name="IQ_PENSION_OBLIGATION_PAID">"c3200"</definedName>
    <definedName name="IQ_PENSION_OBLIGATION_PAID_DOM">"c3198"</definedName>
    <definedName name="IQ_PENSION_OBLIGATION_PAID_FOREIGN">"c3199"</definedName>
    <definedName name="IQ_PENSION_OBLIGATION_PROJECTED">"c3215"</definedName>
    <definedName name="IQ_PENSION_OBLIGATION_PROJECTED_DOM">"c3213"</definedName>
    <definedName name="IQ_PENSION_OBLIGATION_PROJECTED_FOREIGN">"c3214"</definedName>
    <definedName name="IQ_PENSION_OBLIGATION_ROA">"c3552"</definedName>
    <definedName name="IQ_PENSION_OBLIGATION_ROA_DOM">"c3550"</definedName>
    <definedName name="IQ_PENSION_OBLIGATION_ROA_FOREIGN">"c3551"</definedName>
    <definedName name="IQ_PENSION_OBLIGATION_SERVICE_COST">"c3188"</definedName>
    <definedName name="IQ_PENSION_OBLIGATION_SERVICE_COST_DOM">"c3186"</definedName>
    <definedName name="IQ_PENSION_OBLIGATION_SERVICE_COST_FOREIGN">"c3187"</definedName>
    <definedName name="IQ_PENSION_OBLIGATION_TOTAL_COST">"c3558"</definedName>
    <definedName name="IQ_PENSION_OBLIGATION_TOTAL_COST_DOM">"c3556"</definedName>
    <definedName name="IQ_PENSION_OBLIGATION_TOTAL_COST_FOREIGN">"c3557"</definedName>
    <definedName name="IQ_PENSION_OTHER">"c3143"</definedName>
    <definedName name="IQ_PENSION_OTHER_ADJ">"c3149"</definedName>
    <definedName name="IQ_PENSION_OTHER_ADJ_DOM">"c3147"</definedName>
    <definedName name="IQ_PENSION_OTHER_ADJ_FOREIGN">"c3148"</definedName>
    <definedName name="IQ_PENSION_OTHER_DOM">"c3141"</definedName>
    <definedName name="IQ_PENSION_OTHER_FOREIGN">"c3142"</definedName>
    <definedName name="IQ_PENSION_PBO_ASSUMED_RATE_RET_MAX">"c3254"</definedName>
    <definedName name="IQ_PENSION_PBO_ASSUMED_RATE_RET_MAX_DOM">"c3252"</definedName>
    <definedName name="IQ_PENSION_PBO_ASSUMED_RATE_RET_MAX_FOREIGN">"c3253"</definedName>
    <definedName name="IQ_PENSION_PBO_ASSUMED_RATE_RET_MIN">"c3251"</definedName>
    <definedName name="IQ_PENSION_PBO_ASSUMED_RATE_RET_MIN_DOM">"c3249"</definedName>
    <definedName name="IQ_PENSION_PBO_ASSUMED_RATE_RET_MIN_FOREIGN">"c3250"</definedName>
    <definedName name="IQ_PENSION_PBO_RATE_COMP_INCREASE_MAX">"c3260"</definedName>
    <definedName name="IQ_PENSION_PBO_RATE_COMP_INCREASE_MAX_DOM">"c3258"</definedName>
    <definedName name="IQ_PENSION_PBO_RATE_COMP_INCREASE_MAX_FOREIGN">"c3259"</definedName>
    <definedName name="IQ_PENSION_PBO_RATE_COMP_INCREASE_MIN">"c3257"</definedName>
    <definedName name="IQ_PENSION_PBO_RATE_COMP_INCREASE_MIN_DOM">"c3255"</definedName>
    <definedName name="IQ_PENSION_PBO_RATE_COMP_INCREASE_MIN_FOREIGN">"c3256"</definedName>
    <definedName name="IQ_PENSION_PREPAID_COST">"c3131"</definedName>
    <definedName name="IQ_PENSION_PREPAID_COST_DOM">"c3129"</definedName>
    <definedName name="IQ_PENSION_PREPAID_COST_FOREIGN">"c3130"</definedName>
    <definedName name="IQ_PENSION_PRIOR_SERVICE_NEXT">"c5741"</definedName>
    <definedName name="IQ_PENSION_PRIOR_SERVICE_NEXT_DOM">"c5739"</definedName>
    <definedName name="IQ_PENSION_PRIOR_SERVICE_NEXT_FOREIGN">"c5740"</definedName>
    <definedName name="IQ_PENSION_PROJECTED_OBLIGATION">"c3566"</definedName>
    <definedName name="IQ_PENSION_PROJECTED_OBLIGATION_DOMESTIC">"c3564"</definedName>
    <definedName name="IQ_PENSION_PROJECTED_OBLIGATION_FOREIGN">"c3565"</definedName>
    <definedName name="IQ_PENSION_QUART_ADDL_CONTRIBUTIONS_EXP">"c3224"</definedName>
    <definedName name="IQ_PENSION_QUART_ADDL_CONTRIBUTIONS_EXP_DOM">"c3222"</definedName>
    <definedName name="IQ_PENSION_QUART_ADDL_CONTRIBUTIONS_EXP_FOREIGN">"c3223"</definedName>
    <definedName name="IQ_PENSION_QUART_EMPLOYER_CONTRIBUTIONS">"c3221"</definedName>
    <definedName name="IQ_PENSION_QUART_EMPLOYER_CONTRIBUTIONS_DOM">"c3219"</definedName>
    <definedName name="IQ_PENSION_QUART_EMPLOYER_CONTRIBUTIONS_FOREIGN">"c3220"</definedName>
    <definedName name="IQ_PENSION_RATE_COMP_GROWTH_DOMESTIC">"c3575"</definedName>
    <definedName name="IQ_PENSION_RATE_COMP_GROWTH_FOREIGN">"c3576"</definedName>
    <definedName name="IQ_PENSION_RATE_COMP_INCREASE_MAX">"c3242"</definedName>
    <definedName name="IQ_PENSION_RATE_COMP_INCREASE_MAX_DOM">"c3240"</definedName>
    <definedName name="IQ_PENSION_RATE_COMP_INCREASE_MAX_FOREIGN">"c3241"</definedName>
    <definedName name="IQ_PENSION_RATE_COMP_INCREASE_MIN">"c3239"</definedName>
    <definedName name="IQ_PENSION_RATE_COMP_INCREASE_MIN_DOM">"c3237"</definedName>
    <definedName name="IQ_PENSION_RATE_COMP_INCREASE_MIN_FOREIGN">"c3238"</definedName>
    <definedName name="IQ_PENSION_SERVICE_COST">"c3579"</definedName>
    <definedName name="IQ_PENSION_SERVICE_COST_DOM">"c3577"</definedName>
    <definedName name="IQ_PENSION_SERVICE_COST_FOREIGN">"c3578"</definedName>
    <definedName name="IQ_PENSION_TOTAL_ASSETS">"c3563"</definedName>
    <definedName name="IQ_PENSION_TOTAL_ASSETS_DOMESTIC">"c3561"</definedName>
    <definedName name="IQ_PENSION_TOTAL_ASSETS_FOREIGN">"c3562"</definedName>
    <definedName name="IQ_PENSION_TOTAL_EXP">"c3560"</definedName>
    <definedName name="IQ_PENSION_TRANSITION_NEXT">"c5744"</definedName>
    <definedName name="IQ_PENSION_TRANSITION_NEXT_DOM">"c5742"</definedName>
    <definedName name="IQ_PENSION_TRANSITION_NEXT_FOREIGN">"c5743"</definedName>
    <definedName name="IQ_PENSION_UNFUNDED_ADDL_MIN_LIAB">"c3227"</definedName>
    <definedName name="IQ_PENSION_UNFUNDED_ADDL_MIN_LIAB_DOM">"c3225"</definedName>
    <definedName name="IQ_PENSION_UNFUNDED_ADDL_MIN_LIAB_FOREIGN">"c3226"</definedName>
    <definedName name="IQ_PENSION_UNRECOG_PRIOR">"c3146"</definedName>
    <definedName name="IQ_PENSION_UNRECOG_PRIOR_DOM">"c3144"</definedName>
    <definedName name="IQ_PENSION_UNRECOG_PRIOR_FOREIGN">"c3145"</definedName>
    <definedName name="IQ_PENSION_UV_LIAB">"c3567"</definedName>
    <definedName name="IQ_PERCENT_ASSETS_TEST_THRIFT">"c25587"</definedName>
    <definedName name="IQ_PERCENT_CHANGE_EST_5YR_GROWTH_RATE_12MONTHS">"c1852"</definedName>
    <definedName name="IQ_PERCENT_CHANGE_EST_5YR_GROWTH_RATE_12MONTHS_CIQ">"c3790"</definedName>
    <definedName name="IQ_PERCENT_CHANGE_EST_5YR_GROWTH_RATE_18MONTHS">"c1853"</definedName>
    <definedName name="IQ_PERCENT_CHANGE_EST_5YR_GROWTH_RATE_18MONTHS_CIQ">"c3791"</definedName>
    <definedName name="IQ_PERCENT_CHANGE_EST_5YR_GROWTH_RATE_3MONTHS">"c1849"</definedName>
    <definedName name="IQ_PERCENT_CHANGE_EST_5YR_GROWTH_RATE_3MONTHS_CIQ">"c3787"</definedName>
    <definedName name="IQ_PERCENT_CHANGE_EST_5YR_GROWTH_RATE_6MONTHS">"c1850"</definedName>
    <definedName name="IQ_PERCENT_CHANGE_EST_5YR_GROWTH_RATE_6MONTHS_CIQ">"c3788"</definedName>
    <definedName name="IQ_PERCENT_CHANGE_EST_5YR_GROWTH_RATE_9MONTHS">"c1851"</definedName>
    <definedName name="IQ_PERCENT_CHANGE_EST_5YR_GROWTH_RATE_9MONTHS_CIQ">"c3789"</definedName>
    <definedName name="IQ_PERCENT_CHANGE_EST_5YR_GROWTH_RATE_DAY">"c1846"</definedName>
    <definedName name="IQ_PERCENT_CHANGE_EST_5YR_GROWTH_RATE_DAY_CIQ">"c3785"</definedName>
    <definedName name="IQ_PERCENT_CHANGE_EST_5YR_GROWTH_RATE_MONTH">"c1848"</definedName>
    <definedName name="IQ_PERCENT_CHANGE_EST_5YR_GROWTH_RATE_MONTH_CIQ">"c3786"</definedName>
    <definedName name="IQ_PERCENT_CHANGE_EST_5YR_GROWTH_RATE_WEEK">"c1847"</definedName>
    <definedName name="IQ_PERCENT_CHANGE_EST_5YR_GROWTH_RATE_WEEK_CIQ">"c3797"</definedName>
    <definedName name="IQ_PERCENT_CHANGE_EST_EBITDA_12MONTHS">"c1804"</definedName>
    <definedName name="IQ_PERCENT_CHANGE_EST_EBITDA_12MONTHS_CIQ">"c3748"</definedName>
    <definedName name="IQ_PERCENT_CHANGE_EST_EBITDA_18MONTHS">"c1805"</definedName>
    <definedName name="IQ_PERCENT_CHANGE_EST_EBITDA_18MONTHS_CIQ">"c3749"</definedName>
    <definedName name="IQ_PERCENT_CHANGE_EST_EBITDA_3MONTHS">"c1801"</definedName>
    <definedName name="IQ_PERCENT_CHANGE_EST_EBITDA_3MONTHS_CIQ">"c3745"</definedName>
    <definedName name="IQ_PERCENT_CHANGE_EST_EBITDA_6MONTHS">"c1802"</definedName>
    <definedName name="IQ_PERCENT_CHANGE_EST_EBITDA_6MONTHS_CIQ">"c3746"</definedName>
    <definedName name="IQ_PERCENT_CHANGE_EST_EBITDA_9MONTHS">"c1803"</definedName>
    <definedName name="IQ_PERCENT_CHANGE_EST_EBITDA_9MONTHS_CIQ">"c3747"</definedName>
    <definedName name="IQ_PERCENT_CHANGE_EST_EBITDA_DAY">"c1798"</definedName>
    <definedName name="IQ_PERCENT_CHANGE_EST_EBITDA_DAY_CIQ">"c3743"</definedName>
    <definedName name="IQ_PERCENT_CHANGE_EST_EBITDA_MONTH">"c1800"</definedName>
    <definedName name="IQ_PERCENT_CHANGE_EST_EBITDA_MONTH_CIQ">"c3744"</definedName>
    <definedName name="IQ_PERCENT_CHANGE_EST_EBITDA_WEEK">"c1799"</definedName>
    <definedName name="IQ_PERCENT_CHANGE_EST_EBITDA_WEEK_CIQ">"c3792"</definedName>
    <definedName name="IQ_PERCENT_CHANGE_EST_EPS_12MONTHS">"c1788"</definedName>
    <definedName name="IQ_PERCENT_CHANGE_EST_EPS_12MONTHS_CIQ">"c3733"</definedName>
    <definedName name="IQ_PERCENT_CHANGE_EST_EPS_18MONTHS">"c1789"</definedName>
    <definedName name="IQ_PERCENT_CHANGE_EST_EPS_18MONTHS_CIQ">"c3734"</definedName>
    <definedName name="IQ_PERCENT_CHANGE_EST_EPS_3MONTHS">"c1785"</definedName>
    <definedName name="IQ_PERCENT_CHANGE_EST_EPS_3MONTHS_CIQ">"c3730"</definedName>
    <definedName name="IQ_PERCENT_CHANGE_EST_EPS_6MONTHS">"c1786"</definedName>
    <definedName name="IQ_PERCENT_CHANGE_EST_EPS_6MONTHS_CIQ">"c3731"</definedName>
    <definedName name="IQ_PERCENT_CHANGE_EST_EPS_9MONTHS">"c1787"</definedName>
    <definedName name="IQ_PERCENT_CHANGE_EST_EPS_9MONTHS_CIQ">"c3732"</definedName>
    <definedName name="IQ_PERCENT_CHANGE_EST_EPS_DAY">"c1782"</definedName>
    <definedName name="IQ_PERCENT_CHANGE_EST_EPS_DAY_CIQ">"c3727"</definedName>
    <definedName name="IQ_PERCENT_CHANGE_EST_EPS_MONTH">"c1784"</definedName>
    <definedName name="IQ_PERCENT_CHANGE_EST_EPS_MONTH_CIQ">"c3729"</definedName>
    <definedName name="IQ_PERCENT_CHANGE_EST_EPS_WEEK">"c1783"</definedName>
    <definedName name="IQ_PERCENT_CHANGE_EST_EPS_WEEK_CIQ">"c3728"</definedName>
    <definedName name="IQ_PERCENT_CHANGE_EST_FFO_12MONTHS">"c1828"</definedName>
    <definedName name="IQ_PERCENT_CHANGE_EST_FFO_12MONTHS_REUT">"c3938"</definedName>
    <definedName name="IQ_PERCENT_CHANGE_EST_FFO_12MONTHS_THOM">"c5248"</definedName>
    <definedName name="IQ_PERCENT_CHANGE_EST_FFO_18MONTHS">"c1829"</definedName>
    <definedName name="IQ_PERCENT_CHANGE_EST_FFO_18MONTHS_REUT">"c3939"</definedName>
    <definedName name="IQ_PERCENT_CHANGE_EST_FFO_18MONTHS_THOM">"c5249"</definedName>
    <definedName name="IQ_PERCENT_CHANGE_EST_FFO_3MONTHS">"c1825"</definedName>
    <definedName name="IQ_PERCENT_CHANGE_EST_FFO_3MONTHS_REUT">"c3935"</definedName>
    <definedName name="IQ_PERCENT_CHANGE_EST_FFO_3MONTHS_THOM">"c5245"</definedName>
    <definedName name="IQ_PERCENT_CHANGE_EST_FFO_6MONTHS">"c1826"</definedName>
    <definedName name="IQ_PERCENT_CHANGE_EST_FFO_6MONTHS_REUT">"c3936"</definedName>
    <definedName name="IQ_PERCENT_CHANGE_EST_FFO_6MONTHS_THOM">"c5246"</definedName>
    <definedName name="IQ_PERCENT_CHANGE_EST_FFO_9MONTHS">"c1827"</definedName>
    <definedName name="IQ_PERCENT_CHANGE_EST_FFO_9MONTHS_REUT">"c3937"</definedName>
    <definedName name="IQ_PERCENT_CHANGE_EST_FFO_9MONTHS_THOM">"c5247"</definedName>
    <definedName name="IQ_PERCENT_CHANGE_EST_FFO_DAY">"c1822"</definedName>
    <definedName name="IQ_PERCENT_CHANGE_EST_FFO_DAY_REUT">"c3933"</definedName>
    <definedName name="IQ_PERCENT_CHANGE_EST_FFO_DAY_THOM">"c5243"</definedName>
    <definedName name="IQ_PERCENT_CHANGE_EST_FFO_MONTH">"c1824"</definedName>
    <definedName name="IQ_PERCENT_CHANGE_EST_FFO_MONTH_REUT">"c3934"</definedName>
    <definedName name="IQ_PERCENT_CHANGE_EST_FFO_MONTH_THOM">"c5244"</definedName>
    <definedName name="IQ_PERCENT_CHANGE_EST_FFO_WEEK">"c1823"</definedName>
    <definedName name="IQ_PERCENT_CHANGE_EST_FFO_WEEK_REUT">"c3964"</definedName>
    <definedName name="IQ_PERCENT_CHANGE_EST_FFO_WEEK_THOM">"c5274"</definedName>
    <definedName name="IQ_PERCENT_CHANGE_EST_PRICE_TARGET_12MONTHS">"c1844"</definedName>
    <definedName name="IQ_PERCENT_CHANGE_EST_PRICE_TARGET_12MONTHS_CIQ">"c3783"</definedName>
    <definedName name="IQ_PERCENT_CHANGE_EST_PRICE_TARGET_18MONTHS">"c1845"</definedName>
    <definedName name="IQ_PERCENT_CHANGE_EST_PRICE_TARGET_18MONTHS_CIQ">"c3784"</definedName>
    <definedName name="IQ_PERCENT_CHANGE_EST_PRICE_TARGET_3MONTHS">"c1841"</definedName>
    <definedName name="IQ_PERCENT_CHANGE_EST_PRICE_TARGET_3MONTHS_CIQ">"c3780"</definedName>
    <definedName name="IQ_PERCENT_CHANGE_EST_PRICE_TARGET_6MONTHS">"c1842"</definedName>
    <definedName name="IQ_PERCENT_CHANGE_EST_PRICE_TARGET_6MONTHS_CIQ">"c3781"</definedName>
    <definedName name="IQ_PERCENT_CHANGE_EST_PRICE_TARGET_9MONTHS">"c1843"</definedName>
    <definedName name="IQ_PERCENT_CHANGE_EST_PRICE_TARGET_9MONTHS_CIQ">"c3782"</definedName>
    <definedName name="IQ_PERCENT_CHANGE_EST_PRICE_TARGET_DAY">"c1838"</definedName>
    <definedName name="IQ_PERCENT_CHANGE_EST_PRICE_TARGET_DAY_CIQ">"c3778"</definedName>
    <definedName name="IQ_PERCENT_CHANGE_EST_PRICE_TARGET_MONTH">"c1840"</definedName>
    <definedName name="IQ_PERCENT_CHANGE_EST_PRICE_TARGET_MONTH_CIQ">"c3779"</definedName>
    <definedName name="IQ_PERCENT_CHANGE_EST_PRICE_TARGET_WEEK">"c1839"</definedName>
    <definedName name="IQ_PERCENT_CHANGE_EST_PRICE_TARGET_WEEK_CIQ">"c3798"</definedName>
    <definedName name="IQ_PERCENT_CHANGE_EST_RECO_12MONTHS">"c1836"</definedName>
    <definedName name="IQ_PERCENT_CHANGE_EST_RECO_12MONTHS_CIQ">"c3776"</definedName>
    <definedName name="IQ_PERCENT_CHANGE_EST_RECO_18MONTHS">"c1837"</definedName>
    <definedName name="IQ_PERCENT_CHANGE_EST_RECO_18MONTHS_CIQ">"c3777"</definedName>
    <definedName name="IQ_PERCENT_CHANGE_EST_RECO_3MONTHS">"c1833"</definedName>
    <definedName name="IQ_PERCENT_CHANGE_EST_RECO_3MONTHS_CIQ">"c3773"</definedName>
    <definedName name="IQ_PERCENT_CHANGE_EST_RECO_6MONTHS">"c1834"</definedName>
    <definedName name="IQ_PERCENT_CHANGE_EST_RECO_6MONTHS_CIQ">"c3774"</definedName>
    <definedName name="IQ_PERCENT_CHANGE_EST_RECO_9MONTHS">"c1835"</definedName>
    <definedName name="IQ_PERCENT_CHANGE_EST_RECO_9MONTHS_CIQ">"c3775"</definedName>
    <definedName name="IQ_PERCENT_CHANGE_EST_RECO_DAY">"c1830"</definedName>
    <definedName name="IQ_PERCENT_CHANGE_EST_RECO_DAY_CIQ">"c3771"</definedName>
    <definedName name="IQ_PERCENT_CHANGE_EST_RECO_MONTH">"c1832"</definedName>
    <definedName name="IQ_PERCENT_CHANGE_EST_RECO_MONTH_CIQ">"c3772"</definedName>
    <definedName name="IQ_PERCENT_CHANGE_EST_RECO_WEEK">"c1831"</definedName>
    <definedName name="IQ_PERCENT_CHANGE_EST_RECO_WEEK_CIQ">"c3796"</definedName>
    <definedName name="IQ_PERCENT_CHANGE_EST_REV_12MONTHS">"c1796"</definedName>
    <definedName name="IQ_PERCENT_CHANGE_EST_REV_12MONTHS_CIQ">"c3741"</definedName>
    <definedName name="IQ_PERCENT_CHANGE_EST_REV_18MONTHS">"c1797"</definedName>
    <definedName name="IQ_PERCENT_CHANGE_EST_REV_18MONTHS_CIQ">"c3742"</definedName>
    <definedName name="IQ_PERCENT_CHANGE_EST_REV_3MONTHS">"c1793"</definedName>
    <definedName name="IQ_PERCENT_CHANGE_EST_REV_3MONTHS_CIQ">"c3738"</definedName>
    <definedName name="IQ_PERCENT_CHANGE_EST_REV_6MONTHS">"c1794"</definedName>
    <definedName name="IQ_PERCENT_CHANGE_EST_REV_6MONTHS_CIQ">"c3739"</definedName>
    <definedName name="IQ_PERCENT_CHANGE_EST_REV_9MONTHS">"c1795"</definedName>
    <definedName name="IQ_PERCENT_CHANGE_EST_REV_9MONTHS_CIQ">"c3740"</definedName>
    <definedName name="IQ_PERCENT_CHANGE_EST_REV_DAY">"c1790"</definedName>
    <definedName name="IQ_PERCENT_CHANGE_EST_REV_DAY_CIQ">"c3735"</definedName>
    <definedName name="IQ_PERCENT_CHANGE_EST_REV_MONTH">"c1792"</definedName>
    <definedName name="IQ_PERCENT_CHANGE_EST_REV_MONTH_CIQ">"c3737"</definedName>
    <definedName name="IQ_PERCENT_CHANGE_EST_REV_WEEK">"c1791"</definedName>
    <definedName name="IQ_PERCENT_CHANGE_EST_REV_WEEK_CIQ">"c3736"</definedName>
    <definedName name="IQ_PERCENT_INSURED_FDIC">"c6374"</definedName>
    <definedName name="IQ_PERCENTAGE_RENT">"c16018"</definedName>
    <definedName name="IQ_PERCENTAGE_RENT_RENTAL_REVENUE">"c16063"</definedName>
    <definedName name="IQ_PERFORMANCE_LOC_FOREIGN_GUARANTEES_FFIEC">"c13251"</definedName>
    <definedName name="IQ_PERIODDATE">"c1414"</definedName>
    <definedName name="IQ_PERIODDATE_AP">"c11745"</definedName>
    <definedName name="IQ_PERIODDATE_BS">"c1032"</definedName>
    <definedName name="IQ_PERIODDATE_CF">"c1033"</definedName>
    <definedName name="IQ_PERIODDATE_FDIC">"c13646"</definedName>
    <definedName name="IQ_PERIODDATE_FFIEC">"c13645"</definedName>
    <definedName name="IQ_PERIODDATE_IS">"c1034"</definedName>
    <definedName name="IQ_PERIODDATE_THRIFT">"c25897"</definedName>
    <definedName name="IQ_PERIODLENGTH_AP">"c11746"</definedName>
    <definedName name="IQ_PERIODLENGTH_CF">"c1502"</definedName>
    <definedName name="IQ_PERIODLENGTH_IS">"c1503"</definedName>
    <definedName name="IQ_PERMANENT_1_4_DWELLING_UNITS_ALL_OTHER_SECURED_FIRST_LIENS_THRIFT">"c24844"</definedName>
    <definedName name="IQ_PERMANENT_1_4_DWELLING_UNITS_ALL_OTHER_SECURED_JUNIOR_LIENS_THRIFT">"c24845"</definedName>
    <definedName name="IQ_PERMANENT_1_4_DWELLING_UNITS_REVOLVING_OPEN_END_LOANS_THRIFT">"c24843"</definedName>
    <definedName name="IQ_PERMANENT_LAND_THRIFT">"c24848"</definedName>
    <definedName name="IQ_PERMANENT_LOANS_SECURED_1_4_DWELLING_UNITS_FORECLOSED_DURING_QUARTER_THRIFT">"c25232"</definedName>
    <definedName name="IQ_PERMANENT_LOANS_SECURED_LAND_FORECLOSED_DURING_QUARTER_THRIFT">"c25235"</definedName>
    <definedName name="IQ_PERMANENT_LOANS_SECURED_MULTIFAMILY_5_MORE_DWELLING_UNITS_FORECLOSED_DURING_QUARTER_THRIFT">"c25233"</definedName>
    <definedName name="IQ_PERMANENT_LOANS_SECURED_NONRES_EXCEPT_LAND_FORECLOSED_DURING_QUARTER_THRIFT">"c25234"</definedName>
    <definedName name="IQ_PERMANENT_MORTGAGE_LOANS_THRIFT">"c24842"</definedName>
    <definedName name="IQ_PERMANENT_MULTIFAMILY_5_MORE_DWELLING_UNITS_THRIFT">"c24846"</definedName>
    <definedName name="IQ_PERMANENT_NONRES_PROPERTY_EXCEPT_LAND_THRIFT">"c24847"</definedName>
    <definedName name="IQ_PERPETUAL_PREF_STOCK_THRIFT">"c24914"</definedName>
    <definedName name="IQ_PERSON_INCOME">"c20954"</definedName>
    <definedName name="IQ_PERSONAL_CONSUMER_SPENDING_DURABLE">"c6942"</definedName>
    <definedName name="IQ_PERSONAL_CONSUMER_SPENDING_DURABLE_APR">"c7602"</definedName>
    <definedName name="IQ_PERSONAL_CONSUMER_SPENDING_DURABLE_APR_FC">"c8482"</definedName>
    <definedName name="IQ_PERSONAL_CONSUMER_SPENDING_DURABLE_FC">"c7822"</definedName>
    <definedName name="IQ_PERSONAL_CONSUMER_SPENDING_DURABLE_POP">"c7162"</definedName>
    <definedName name="IQ_PERSONAL_CONSUMER_SPENDING_DURABLE_POP_FC">"c8042"</definedName>
    <definedName name="IQ_PERSONAL_CONSUMER_SPENDING_DURABLE_YOY">"c7382"</definedName>
    <definedName name="IQ_PERSONAL_CONSUMER_SPENDING_DURABLE_YOY_FC">"c8262"</definedName>
    <definedName name="IQ_PERSONAL_CONSUMER_SPENDING_NONDURABLE">"c6940"</definedName>
    <definedName name="IQ_PERSONAL_CONSUMER_SPENDING_NONDURABLE_APR">"c7600"</definedName>
    <definedName name="IQ_PERSONAL_CONSUMER_SPENDING_NONDURABLE_APR_FC">"c8480"</definedName>
    <definedName name="IQ_PERSONAL_CONSUMER_SPENDING_NONDURABLE_FC">"c7820"</definedName>
    <definedName name="IQ_PERSONAL_CONSUMER_SPENDING_NONDURABLE_POP">"c7160"</definedName>
    <definedName name="IQ_PERSONAL_CONSUMER_SPENDING_NONDURABLE_POP_FC">"c8040"</definedName>
    <definedName name="IQ_PERSONAL_CONSUMER_SPENDING_NONDURABLE_YOY">"c7380"</definedName>
    <definedName name="IQ_PERSONAL_CONSUMER_SPENDING_NONDURABLE_YOY_FC">"c8260"</definedName>
    <definedName name="IQ_PERSONAL_CONSUMER_SPENDING_REAL">"c6994"</definedName>
    <definedName name="IQ_PERSONAL_CONSUMER_SPENDING_REAL_APR">"c7654"</definedName>
    <definedName name="IQ_PERSONAL_CONSUMER_SPENDING_REAL_APR_FC">"c8534"</definedName>
    <definedName name="IQ_PERSONAL_CONSUMER_SPENDING_REAL_FC">"c7874"</definedName>
    <definedName name="IQ_PERSONAL_CONSUMER_SPENDING_REAL_POP">"c7214"</definedName>
    <definedName name="IQ_PERSONAL_CONSUMER_SPENDING_REAL_POP_FC">"c8094"</definedName>
    <definedName name="IQ_PERSONAL_CONSUMER_SPENDING_REAL_YOY">"c7434"</definedName>
    <definedName name="IQ_PERSONAL_CONSUMER_SPENDING_REAL_YOY_FC">"c8314"</definedName>
    <definedName name="IQ_PERSONAL_CONSUMER_SPENDING_SERVICES">"c6941"</definedName>
    <definedName name="IQ_PERSONAL_CONSUMER_SPENDING_SERVICES_APR">"c7601"</definedName>
    <definedName name="IQ_PERSONAL_CONSUMER_SPENDING_SERVICES_APR_FC">"c8481"</definedName>
    <definedName name="IQ_PERSONAL_CONSUMER_SPENDING_SERVICES_FC">"c7821"</definedName>
    <definedName name="IQ_PERSONAL_CONSUMER_SPENDING_SERVICES_POP">"c7161"</definedName>
    <definedName name="IQ_PERSONAL_CONSUMER_SPENDING_SERVICES_POP_FC">"c8041"</definedName>
    <definedName name="IQ_PERSONAL_CONSUMER_SPENDING_SERVICES_YOY">"c7381"</definedName>
    <definedName name="IQ_PERSONAL_CONSUMER_SPENDING_SERVICES_YOY_FC">"c8261"</definedName>
    <definedName name="IQ_PERSONAL_CURRENT_TAXES">"c20956"</definedName>
    <definedName name="IQ_PERSONAL_DISPOSABLE_INCOME">"c20957"</definedName>
    <definedName name="IQ_PERSONAL_INCOME">"c6943"</definedName>
    <definedName name="IQ_PERSONAL_INCOME_APR">"c7603"</definedName>
    <definedName name="IQ_PERSONAL_INCOME_APR_FC">"c8483"</definedName>
    <definedName name="IQ_PERSONAL_INCOME_ASSETS">"c20958"</definedName>
    <definedName name="IQ_PERSONAL_INCOME_ASSETS_DIVIDEND">"c20959"</definedName>
    <definedName name="IQ_PERSONAL_INCOME_ASSETS_INTEREST">"c20960"</definedName>
    <definedName name="IQ_PERSONAL_INCOME_CHAINED_DOLLARS">"c20961"</definedName>
    <definedName name="IQ_PERSONAL_INCOME_COMPENSATION">"c20962"</definedName>
    <definedName name="IQ_PERSONAL_INCOME_EMPLOYER_GOVT_INSURANCE_CONTRIBUTION">"c20963"</definedName>
    <definedName name="IQ_PERSONAL_INCOME_EMPLOYER_PENSION_CONTRIBUTION">"c20964"</definedName>
    <definedName name="IQ_PERSONAL_INCOME_EX_TRANSFER_RECEIPTS">"c20965"</definedName>
    <definedName name="IQ_PERSONAL_INCOME_FC">"c7823"</definedName>
    <definedName name="IQ_PERSONAL_INCOME_GOVT_CONTRIBUTION_SOCIAL_INS">"c20966"</definedName>
    <definedName name="IQ_PERSONAL_INCOME_GOVT_SOCIAL_BENEFITS">"c20967"</definedName>
    <definedName name="IQ_PERSONAL_INCOME_GOVT_SOCIAL_BENEFITS_FAMILY">"c20968"</definedName>
    <definedName name="IQ_PERSONAL_INCOME_GOVT_SOCIAL_BENEFITS_OTHER">"c20969"</definedName>
    <definedName name="IQ_PERSONAL_INCOME_GOVT_SOCIAL_BENEFITS_UNEMPLOYMENT">"c20970"</definedName>
    <definedName name="IQ_PERSONAL_INCOME_GOVT_SOCIAL_BENEFITS_VETERANS">"c20971"</definedName>
    <definedName name="IQ_PERSONAL_INCOME_GOVT_SOCIAL_BENEFITS_WELFARE">"c20972"</definedName>
    <definedName name="IQ_PERSONAL_INCOME_PCT_CHANGE">"c20973"</definedName>
    <definedName name="IQ_PERSONAL_INCOME_PCT_CHANGE_CHAINED_DOLLARS">"c20974"</definedName>
    <definedName name="IQ_PERSONAL_INCOME_PER_CAPITA">"c20975"</definedName>
    <definedName name="IQ_PERSONAL_INCOME_PER_CAPITA_CHAINED_DOLLARS">"c20976"</definedName>
    <definedName name="IQ_PERSONAL_INCOME_POP">"c7163"</definedName>
    <definedName name="IQ_PERSONAL_INCOME_POP_FC">"c8043"</definedName>
    <definedName name="IQ_PERSONAL_INCOME_PROPIETOR">"c20977"</definedName>
    <definedName name="IQ_PERSONAL_INCOME_PROPIETOR_FARM">"c20978"</definedName>
    <definedName name="IQ_PERSONAL_INCOME_PROPIETOR_NONFARM">"c20979"</definedName>
    <definedName name="IQ_PERSONAL_INCOME_RENTAL">"c20980"</definedName>
    <definedName name="IQ_PERSONAL_INCOME_SAAR">"c6944"</definedName>
    <definedName name="IQ_PERSONAL_INCOME_SAAR_APR">"c7604"</definedName>
    <definedName name="IQ_PERSONAL_INCOME_SAAR_APR_FC">"c8484"</definedName>
    <definedName name="IQ_PERSONAL_INCOME_SAAR_FC">"c7824"</definedName>
    <definedName name="IQ_PERSONAL_INCOME_SAAR_POP">"c7164"</definedName>
    <definedName name="IQ_PERSONAL_INCOME_SAAR_POP_FC">"c8044"</definedName>
    <definedName name="IQ_PERSONAL_INCOME_SAAR_YOY">"c7384"</definedName>
    <definedName name="IQ_PERSONAL_INCOME_SAAR_YOY_FC">"c8264"</definedName>
    <definedName name="IQ_PERSONAL_INCOME_TRANSFER_RECEIPTS">"c20981"</definedName>
    <definedName name="IQ_PERSONAL_INCOME_TRANSFER_RECEIPTS_OTHER">"c20982"</definedName>
    <definedName name="IQ_PERSONAL_INCOME_USD_APR_FC">"c11885"</definedName>
    <definedName name="IQ_PERSONAL_INCOME_USD_FC">"c11882"</definedName>
    <definedName name="IQ_PERSONAL_INCOME_USD_POP_FC">"c11883"</definedName>
    <definedName name="IQ_PERSONAL_INCOME_USD_YOY_FC">"c11884"</definedName>
    <definedName name="IQ_PERSONAL_INCOME_WAGE_SUPPLEMENTS">"c20983"</definedName>
    <definedName name="IQ_PERSONAL_INCOME_WAGES">"c20984"</definedName>
    <definedName name="IQ_PERSONAL_INCOME_WAGES_GOVT">"c20985"</definedName>
    <definedName name="IQ_PERSONAL_INCOME_WAGES_PRIVATE_INDUSTRY">"c20986"</definedName>
    <definedName name="IQ_PERSONAL_INCOME_YOY">"c7383"</definedName>
    <definedName name="IQ_PERSONAL_INCOME_YOY_FC">"c8263"</definedName>
    <definedName name="IQ_PERSONAL_INTEREST_PAYMENTS">"c20987"</definedName>
    <definedName name="IQ_PERSONAL_OUTLAYS">"c20988"</definedName>
    <definedName name="IQ_PERSONAL_SAVINGS">"c20989"</definedName>
    <definedName name="IQ_PERSONAL_SAVINGS_PCT_INCOME">"c20990"</definedName>
    <definedName name="IQ_PERSONAL_TRANSFER_PAYMENTS">"c20991"</definedName>
    <definedName name="IQ_PERSONAL_TRANSFER_PAYMENTS_GOVT">"c20992"</definedName>
    <definedName name="IQ_PERSONAL_TRANSFER_PAYMENTS_WORLD">"c20993"</definedName>
    <definedName name="IQ_PERSONAL_TRUST_AGENCY_ACCOUNTS_GROSS_LOSSES_MANAGED_ACCOUNTS_THRIFT">"c25461"</definedName>
    <definedName name="IQ_PERSONAL_TRUST_AGENCY_ACCOUNTS_GROSS_LOSSES_NONMANAGED_ACCOUNTS_THRIFT">"c25466"</definedName>
    <definedName name="IQ_PERSONAL_TRUST_AGENCY_ACCOUNTS_INC_THRIFT">"c24801"</definedName>
    <definedName name="IQ_PERSONAL_TRUST_AGENCY_ACCOUNTS_MANAGED_ASSETS_THRIFT">"c25347"</definedName>
    <definedName name="IQ_PERSONAL_TRUST_AGENCY_ACCOUNTS_NONMANAGED_ASSETS_THRIFT">"c25368"</definedName>
    <definedName name="IQ_PERSONAL_TRUST_AGENCY_ACCOUNTS_NUMBER_MANAGED_ACCOUNTS_THRIFT">"c25358"</definedName>
    <definedName name="IQ_PERSONAL_TRUST_AGENCY_ACCOUNTS_NUMBER_NONMANAGED_ACCOUNTS_THRIFT">"c25380"</definedName>
    <definedName name="IQ_PERSONAL_TRUST_AGENCY_ACCOUNTS_RECOVERIES_THRIFT">"c25471"</definedName>
    <definedName name="IQ_PERSONNEL_EXP_ADJUSTED_OPERATING_INCOME_THRIFT">"c25685"</definedName>
    <definedName name="IQ_PERSONNEL_EXP_AVG_ASSETS_FFIEC">"c13371"</definedName>
    <definedName name="IQ_PERSONNEL_EXP_AVG_ASSETS_THRIFT">"c25662"</definedName>
    <definedName name="IQ_PERSONNEL_EXP_OPERATING_INC_FFIEC">"c13379"</definedName>
    <definedName name="IQ_PERTYPE">"c1611"</definedName>
    <definedName name="IQ_PHARMBIO_NUMBER_LICENSED_PATENT_APP">"c10018"</definedName>
    <definedName name="IQ_PHARMBIO_NUMBER_LICENSED_PATENTS">"c10017"</definedName>
    <definedName name="IQ_PHARMBIO_NUMBER_PATENTS">"c10015"</definedName>
    <definedName name="IQ_PHARMBIO_NUMBER_PROD__APPROVED_DURING_PERIOD">"c12750"</definedName>
    <definedName name="IQ_PHARMBIO_NUMBER_PROD__CLINICAL_DEV">"c12745"</definedName>
    <definedName name="IQ_PHARMBIO_NUMBER_PROD__LAUNCHED_DURING_PERIOD">"c12751"</definedName>
    <definedName name="IQ_PHARMBIO_NUMBER_PROD__PHASE_I">"c12746"</definedName>
    <definedName name="IQ_PHARMBIO_NUMBER_PROD__PHASE_II">"c12747"</definedName>
    <definedName name="IQ_PHARMBIO_NUMBER_PROD__PHASE_III">"c12748"</definedName>
    <definedName name="IQ_PHARMBIO_NUMBER_PROD__PRE_CLINICAL_TRIALS">"c12744"</definedName>
    <definedName name="IQ_PHARMBIO_NUMBER_PROD__PRE_REGISTRATION">"c12749"</definedName>
    <definedName name="IQ_PHARMBIO_NUMBER_PROD__RESEARCH_DEV">"c12743"</definedName>
    <definedName name="IQ_PHARMBIO_NUMBER_PROD_APPROVED_DURING_PERIOD">"c10027"</definedName>
    <definedName name="IQ_PHARMBIO_NUMBER_PROD_CLINICAL_DEV">"c10022"</definedName>
    <definedName name="IQ_PHARMBIO_NUMBER_PROD_DISCOVERY_RESEARCH">"c10019"</definedName>
    <definedName name="IQ_PHARMBIO_NUMBER_PROD_LAUNCHED_DURING_PERIOD">"c10028"</definedName>
    <definedName name="IQ_PHARMBIO_NUMBER_PROD_PHASE_I">"c10023"</definedName>
    <definedName name="IQ_PHARMBIO_NUMBER_PROD_PHASE_II">"c10024"</definedName>
    <definedName name="IQ_PHARMBIO_NUMBER_PROD_PHASE_III">"c10025"</definedName>
    <definedName name="IQ_PHARMBIO_NUMBER_PROD_PRE_CLINICAL_TRIALS">"c10021"</definedName>
    <definedName name="IQ_PHARMBIO_NUMBER_PROD_PRE_REGISTRATION">"c10026"</definedName>
    <definedName name="IQ_PHARMBIO_NUMBER_PROD_RESEARCH_DEV">"c10020"</definedName>
    <definedName name="IQ_PHARMBIO_PATENT_APP">"c10016"</definedName>
    <definedName name="IQ_PHILADELPHIA_FED_DIFFUSION_INDEX">"c6945"</definedName>
    <definedName name="IQ_PHILADELPHIA_FED_DIFFUSION_INDEX_APR">"c7605"</definedName>
    <definedName name="IQ_PHILADELPHIA_FED_DIFFUSION_INDEX_APR_FC">"c8485"</definedName>
    <definedName name="IQ_PHILADELPHIA_FED_DIFFUSION_INDEX_FC">"c7825"</definedName>
    <definedName name="IQ_PHILADELPHIA_FED_DIFFUSION_INDEX_POP">"c7165"</definedName>
    <definedName name="IQ_PHILADELPHIA_FED_DIFFUSION_INDEX_POP_FC">"c8045"</definedName>
    <definedName name="IQ_PHILADELPHIA_FED_DIFFUSION_INDEX_YOY">"c7385"</definedName>
    <definedName name="IQ_PHILADELPHIA_FED_DIFFUSION_INDEX_YOY_FC">"c8265"</definedName>
    <definedName name="IQ_PLEDGED_LOANS_THRIFT">"c24936"</definedName>
    <definedName name="IQ_PLEDGED_SEC_INVEST_SECURITIES_FFIEC">"c13467"</definedName>
    <definedName name="IQ_PLEDGED_SECURITIES_FDIC">"c6401"</definedName>
    <definedName name="IQ_PLEDGED_SECURITIES_FFIEC">"c24743"</definedName>
    <definedName name="IQ_PLEDGED_TRADING_ASSETS_THRIFT">"c24937"</definedName>
    <definedName name="IQ_PLL">"c2114"</definedName>
    <definedName name="IQ_PMAC_DIFFUSION_INDEX">"c6946"</definedName>
    <definedName name="IQ_PMAC_DIFFUSION_INDEX_APR">"c7606"</definedName>
    <definedName name="IQ_PMAC_DIFFUSION_INDEX_APR_FC">"c8486"</definedName>
    <definedName name="IQ_PMAC_DIFFUSION_INDEX_FC">"c7826"</definedName>
    <definedName name="IQ_PMAC_DIFFUSION_INDEX_POP">"c7166"</definedName>
    <definedName name="IQ_PMAC_DIFFUSION_INDEX_POP_FC">"c8046"</definedName>
    <definedName name="IQ_PMAC_DIFFUSION_INDEX_YOY">"c7386"</definedName>
    <definedName name="IQ_PMAC_DIFFUSION_INDEX_YOY_FC">"c8266"</definedName>
    <definedName name="IQ_PML_SECURED_LAND_DUE_30_89_THRIFT">"c25246"</definedName>
    <definedName name="IQ_PML_SECURED_LAND_DUE_90_THRIFT">"c25267"</definedName>
    <definedName name="IQ_PML_SECURED_LAND_NON_ACCRUAL_THRIFT">"c25288"</definedName>
    <definedName name="IQ_PML_SECURED_MULTIFAMILY_5_MORE_DWELLING_UNITS_DUE_30_89_THRIFT">"c25244"</definedName>
    <definedName name="IQ_PML_SECURED_MULTIFAMILY_5_MORE_DWELLING_UNITS_DUE_90_THRIFT">"c25265"</definedName>
    <definedName name="IQ_PML_SECURED_MULTIFAMILY_5_MORE_DWELLING_UNITS_NON_ACCRUAL_THRIFT">"c25286"</definedName>
    <definedName name="IQ_PML_SECURED_NONRES_PROPERTY_EXCEPT_LAND_DUE_30_89_THRIFT">"c25245"</definedName>
    <definedName name="IQ_PML_SECURED_NONRES_PROPERTY_EXCEPT_LAND_DUE_90_THRIFT">"c25266"</definedName>
    <definedName name="IQ_PML_SECURED_NONRES_PROPERTY_EXCEPT_LAND_NON_ACCRUAL_THRIFT">"c25287"</definedName>
    <definedName name="IQ_PMT_FREQ">"c2236"</definedName>
    <definedName name="IQ_POISON_PUT_EFFECT_DATE">"c2486"</definedName>
    <definedName name="IQ_POISON_PUT_EXPIRATION_DATE">"c2487"</definedName>
    <definedName name="IQ_POISON_PUT_PRICE">"c2488"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LICYHOLDER_BENEFITS_LH_FFIEC">"c13107"</definedName>
    <definedName name="IQ_POOL_AMT_ORIGINAL">"c8970"</definedName>
    <definedName name="IQ_POOL_NAME">"c8967"</definedName>
    <definedName name="IQ_POOL_NUMBER">"c8968"</definedName>
    <definedName name="IQ_POOL_TYPE">"c8969"</definedName>
    <definedName name="IQ_POPULATION">"c20994"</definedName>
    <definedName name="IQ_POPULATION_FC">"c20995"</definedName>
    <definedName name="IQ_PORTFOLIO_INVESTMENT_NET">"c20996"</definedName>
    <definedName name="IQ_PORTFOLIO_SHARES">"c19116"</definedName>
    <definedName name="IQ_POSITIVE_FAIR_VALUE_DERIVATIVES_BENEFICIARY_FFIEC">"c13123"</definedName>
    <definedName name="IQ_POSITIVE_FAIR_VALUE_DERIVATIVES_GUARANTOR_FFIEC">"c13116"</definedName>
    <definedName name="IQ_POST_RETIRE_EXP">"c1039"</definedName>
    <definedName name="IQ_POSTAGE_FFIEC">"c13051"</definedName>
    <definedName name="IQ_POSTPAID_CHURN">"c2121"</definedName>
    <definedName name="IQ_POSTPAID_SUBS">"c2118"</definedName>
    <definedName name="IQ_POTENTIAL_UPSIDE">"c1855"</definedName>
    <definedName name="IQ_POTENTIAL_UPSIDE_CIQ">"c3799"</definedName>
    <definedName name="IQ_PP_ATTRIB_ORE_RESERVES_ALUM">"c9218"</definedName>
    <definedName name="IQ_PP_ATTRIB_ORE_RESERVES_COP">"c9162"</definedName>
    <definedName name="IQ_PP_ATTRIB_ORE_RESERVES_DIAM">"c9642"</definedName>
    <definedName name="IQ_PP_ATTRIB_ORE_RESERVES_GOLD">"c9003"</definedName>
    <definedName name="IQ_PP_ATTRIB_ORE_RESERVES_IRON">"c9377"</definedName>
    <definedName name="IQ_PP_ATTRIB_ORE_RESERVES_LEAD">"c9430"</definedName>
    <definedName name="IQ_PP_ATTRIB_ORE_RESERVES_MANG">"c9483"</definedName>
    <definedName name="IQ_PP_ATTRIB_ORE_RESERVES_MOLYB">"c9695"</definedName>
    <definedName name="IQ_PP_ATTRIB_ORE_RESERVES_NICK">"c9271"</definedName>
    <definedName name="IQ_PP_ATTRIB_ORE_RESERVES_PLAT">"c9109"</definedName>
    <definedName name="IQ_PP_ATTRIB_ORE_RESERVES_SILVER">"c9056"</definedName>
    <definedName name="IQ_PP_ATTRIB_ORE_RESERVES_TITAN">"c9536"</definedName>
    <definedName name="IQ_PP_ATTRIB_ORE_RESERVES_URAN">"c9589"</definedName>
    <definedName name="IQ_PP_ATTRIB_ORE_RESERVES_ZINC">"c9324"</definedName>
    <definedName name="IQ_PP_ORE_RESERVES_ALUM">"c9211"</definedName>
    <definedName name="IQ_PP_ORE_RESERVES_COP">"c9155"</definedName>
    <definedName name="IQ_PP_ORE_RESERVES_DIAM">"c9635"</definedName>
    <definedName name="IQ_PP_ORE_RESERVES_GOLD">"c8996"</definedName>
    <definedName name="IQ_PP_ORE_RESERVES_IRON">"c9370"</definedName>
    <definedName name="IQ_PP_ORE_RESERVES_LEAD">"c9423"</definedName>
    <definedName name="IQ_PP_ORE_RESERVES_MANG">"c9476"</definedName>
    <definedName name="IQ_PP_ORE_RESERVES_MOLYB">"c9688"</definedName>
    <definedName name="IQ_PP_ORE_RESERVES_NICK">"c9264"</definedName>
    <definedName name="IQ_PP_ORE_RESERVES_PLAT">"c9102"</definedName>
    <definedName name="IQ_PP_ORE_RESERVES_SILVER">"c9049"</definedName>
    <definedName name="IQ_PP_ORE_RESERVES_TITAN">"c9529"</definedName>
    <definedName name="IQ_PP_ORE_RESERVES_URAN">"c9582"</definedName>
    <definedName name="IQ_PP_ORE_RESERVES_ZINC">"c9317"</definedName>
    <definedName name="IQ_PP_RECOV_ATTRIB_RESERVES_ALUM">"c9221"</definedName>
    <definedName name="IQ_PP_RECOV_ATTRIB_RESERVES_COAL">"c9805"</definedName>
    <definedName name="IQ_PP_RECOV_ATTRIB_RESERVES_COP">"c9165"</definedName>
    <definedName name="IQ_PP_RECOV_ATTRIB_RESERVES_DIAM">"c9645"</definedName>
    <definedName name="IQ_PP_RECOV_ATTRIB_RESERVES_GOLD">"c9006"</definedName>
    <definedName name="IQ_PP_RECOV_ATTRIB_RESERVES_IRON">"c9380"</definedName>
    <definedName name="IQ_PP_RECOV_ATTRIB_RESERVES_LEAD">"c9433"</definedName>
    <definedName name="IQ_PP_RECOV_ATTRIB_RESERVES_MANG">"c9486"</definedName>
    <definedName name="IQ_PP_RECOV_ATTRIB_RESERVES_MET_COAL">"c9745"</definedName>
    <definedName name="IQ_PP_RECOV_ATTRIB_RESERVES_MOLYB">"c9698"</definedName>
    <definedName name="IQ_PP_RECOV_ATTRIB_RESERVES_NICK">"c9274"</definedName>
    <definedName name="IQ_PP_RECOV_ATTRIB_RESERVES_PLAT">"c9112"</definedName>
    <definedName name="IQ_PP_RECOV_ATTRIB_RESERVES_SILVER">"c9059"</definedName>
    <definedName name="IQ_PP_RECOV_ATTRIB_RESERVES_STEAM">"c9775"</definedName>
    <definedName name="IQ_PP_RECOV_ATTRIB_RESERVES_TITAN">"c9539"</definedName>
    <definedName name="IQ_PP_RECOV_ATTRIB_RESERVES_URAN">"c9592"</definedName>
    <definedName name="IQ_PP_RECOV_ATTRIB_RESERVES_ZINC">"c9327"</definedName>
    <definedName name="IQ_PP_RECOV_RESERVES_ALUM">"c9215"</definedName>
    <definedName name="IQ_PP_RECOV_RESERVES_COAL">"c9802"</definedName>
    <definedName name="IQ_PP_RECOV_RESERVES_COP">"c9159"</definedName>
    <definedName name="IQ_PP_RECOV_RESERVES_DIAM">"c9639"</definedName>
    <definedName name="IQ_PP_RECOV_RESERVES_GOLD">"c9000"</definedName>
    <definedName name="IQ_PP_RECOV_RESERVES_IRON">"c9374"</definedName>
    <definedName name="IQ_PP_RECOV_RESERVES_LEAD">"c9427"</definedName>
    <definedName name="IQ_PP_RECOV_RESERVES_MANG">"c9480"</definedName>
    <definedName name="IQ_PP_RECOV_RESERVES_MET_COAL">"c9742"</definedName>
    <definedName name="IQ_PP_RECOV_RESERVES_MOLYB">"c9692"</definedName>
    <definedName name="IQ_PP_RECOV_RESERVES_NICK">"c9268"</definedName>
    <definedName name="IQ_PP_RECOV_RESERVES_PLAT">"c9106"</definedName>
    <definedName name="IQ_PP_RECOV_RESERVES_SILVER">"c9053"</definedName>
    <definedName name="IQ_PP_RECOV_RESERVES_STEAM">"c9772"</definedName>
    <definedName name="IQ_PP_RECOV_RESERVES_TITAN">"c9533"</definedName>
    <definedName name="IQ_PP_RECOV_RESERVES_URAN">"c9586"</definedName>
    <definedName name="IQ_PP_RECOV_RESERVES_ZINC">"c9321"</definedName>
    <definedName name="IQ_PP_RESERVES_CALORIFIC_VALUE_COAL">"c9799"</definedName>
    <definedName name="IQ_PP_RESERVES_CALORIFIC_VALUE_MET_COAL">"c9739"</definedName>
    <definedName name="IQ_PP_RESERVES_CALORIFIC_VALUE_STEAM">"c9769"</definedName>
    <definedName name="IQ_PP_RESERVES_GRADE_ALUM">"c9212"</definedName>
    <definedName name="IQ_PP_RESERVES_GRADE_COP">"c9156"</definedName>
    <definedName name="IQ_PP_RESERVES_GRADE_DIAM">"c9636"</definedName>
    <definedName name="IQ_PP_RESERVES_GRADE_GOLD">"c8997"</definedName>
    <definedName name="IQ_PP_RESERVES_GRADE_IRON">"c9371"</definedName>
    <definedName name="IQ_PP_RESERVES_GRADE_LEAD">"c9424"</definedName>
    <definedName name="IQ_PP_RESERVES_GRADE_MANG">"c9477"</definedName>
    <definedName name="IQ_PP_RESERVES_GRADE_MOLYB">"c9689"</definedName>
    <definedName name="IQ_PP_RESERVES_GRADE_NICK">"c9265"</definedName>
    <definedName name="IQ_PP_RESERVES_GRADE_PLAT">"c9103"</definedName>
    <definedName name="IQ_PP_RESERVES_GRADE_SILVER">"c9050"</definedName>
    <definedName name="IQ_PP_RESERVES_GRADE_TITAN">"c9530"</definedName>
    <definedName name="IQ_PP_RESERVES_GRADE_URAN">"c9583"</definedName>
    <definedName name="IQ_PP_RESERVES_GRADE_ZINC">"c9318"</definedName>
    <definedName name="IQ_PPI">"c6810"</definedName>
    <definedName name="IQ_PPI_APR">"c7470"</definedName>
    <definedName name="IQ_PPI_APR_FC">"c8350"</definedName>
    <definedName name="IQ_PPI_CORE">"c6840"</definedName>
    <definedName name="IQ_PPI_CORE_APR">"c7500"</definedName>
    <definedName name="IQ_PPI_CORE_APR_FC">"c8380"</definedName>
    <definedName name="IQ_PPI_CORE_FC">"c7720"</definedName>
    <definedName name="IQ_PPI_CORE_POP">"c7060"</definedName>
    <definedName name="IQ_PPI_CORE_POP_FC">"c7940"</definedName>
    <definedName name="IQ_PPI_CORE_YOY">"c7280"</definedName>
    <definedName name="IQ_PPI_CORE_YOY_FC">"c8160"</definedName>
    <definedName name="IQ_PPI_FC">"c7690"</definedName>
    <definedName name="IQ_PPI_POP">"c7030"</definedName>
    <definedName name="IQ_PPI_POP_FC">"c7910"</definedName>
    <definedName name="IQ_PPI_YOY">"c7250"</definedName>
    <definedName name="IQ_PPI_YOY_FC">"c8130"</definedName>
    <definedName name="IQ_PRE_OPEN_COST">"c1040"</definedName>
    <definedName name="IQ_PRE_TAX_INCOME_FDIC">"c6581"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CM">"c1047"</definedName>
    <definedName name="IQ_PREF_ISSUED_FIN">"c1048"</definedName>
    <definedName name="IQ_PREF_ISSUED_INS">"c1049"</definedName>
    <definedName name="IQ_PREF_ISSUED_RE">"c6261"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CM">"c1055"</definedName>
    <definedName name="IQ_PREF_OTHER_FIN">"c1056"</definedName>
    <definedName name="IQ_PREF_OTHER_INS">"c1057"</definedName>
    <definedName name="IQ_PREF_OTHER_RE">"c6262"</definedName>
    <definedName name="IQ_PREF_OTHER_REIT">"c1058"</definedName>
    <definedName name="IQ_PREF_OTHER_UTI">"c6022"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CM">"c1062"</definedName>
    <definedName name="IQ_PREF_REP_FIN">"c1063"</definedName>
    <definedName name="IQ_PREF_REP_INS">"c1064"</definedName>
    <definedName name="IQ_PREF_REP_RE">"c6263"</definedName>
    <definedName name="IQ_PREF_REP_REIT">"c1065"</definedName>
    <definedName name="IQ_PREF_REP_UTI">"c1066"</definedName>
    <definedName name="IQ_PREF_STOCK">"c1416"</definedName>
    <definedName name="IQ_PREF_STOCK_FFIEC">"c12875"</definedName>
    <definedName name="IQ_PREF_TOT">"c1415"</definedName>
    <definedName name="IQ_PREFERRED_DEPOSITS_FFIEC">"c15312"</definedName>
    <definedName name="IQ_PREFERRED_DEPOSITS_THRIFT">"c24996"</definedName>
    <definedName name="IQ_PREFERRED_FDIC">"c6349"</definedName>
    <definedName name="IQ_PREFERRED_LIST">"c13506"</definedName>
    <definedName name="IQ_PREFERRED_STOCK_DIVIDENDS_DECLARED_SAVINGS_ASSOCIATION_THRIFT">"c25010"</definedName>
    <definedName name="IQ_PREMISES_EQUIPMENT_FDIC">"c6577"</definedName>
    <definedName name="IQ_PREMISES_FIXED_ASSETS_CAP_LEASES_FFIEC">"c12830"</definedName>
    <definedName name="IQ_PREMIUM_INSURANCE_CREDIT_FFIEC">"c13070"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SIDENT_ID">"c15216"</definedName>
    <definedName name="IQ_PRESIDENT_NAME">"c15215"</definedName>
    <definedName name="IQ_PRETAX_INC_AFTER_CAP_ALLOCATION_FOREIGN_FFIEC">"c15390"</definedName>
    <definedName name="IQ_PRETAX_INC_BEFORE_CAP_ALLOCATION_FOREIGN_FFIEC">"c15388"</definedName>
    <definedName name="IQ_PRETAX_OPERATING_INC_AVG_ASSETS_FFIEC">"c13365"</definedName>
    <definedName name="IQ_PRETAX_RETURN_ASSETS_FDIC">"c6731"</definedName>
    <definedName name="IQ_PREV_MONTHLY_FACTOR">"c8973"</definedName>
    <definedName name="IQ_PREV_MONTHLY_FACTOR_DATE">"c8974"</definedName>
    <definedName name="IQ_PRICE_OVER_BVPS">"c1412"</definedName>
    <definedName name="IQ_PRICE_OVER_LTM_EPS">"c1413"</definedName>
    <definedName name="IQ_PRICE_PAID_FARM_INDEX">"c6948"</definedName>
    <definedName name="IQ_PRICE_PAID_FARM_INDEX_APR">"c7608"</definedName>
    <definedName name="IQ_PRICE_PAID_FARM_INDEX_APR_FC">"c8488"</definedName>
    <definedName name="IQ_PRICE_PAID_FARM_INDEX_FC">"c7828"</definedName>
    <definedName name="IQ_PRICE_PAID_FARM_INDEX_POP">"c7168"</definedName>
    <definedName name="IQ_PRICE_PAID_FARM_INDEX_POP_FC">"c8048"</definedName>
    <definedName name="IQ_PRICE_PAID_FARM_INDEX_YOY">"c7388"</definedName>
    <definedName name="IQ_PRICE_PAID_FARM_INDEX_YOY_FC">"c8268"</definedName>
    <definedName name="IQ_PRICE_SALES">"c17552"</definedName>
    <definedName name="IQ_PRICE_TARGET">"c82"</definedName>
    <definedName name="IQ_PRICE_TARGET_BOTTOM_UP">"c5486"</definedName>
    <definedName name="IQ_PRICE_TARGET_BOTTOM_UP_CIQ">"c12023"</definedName>
    <definedName name="IQ_PRICE_TARGET_CIQ">"c3613"</definedName>
    <definedName name="IQ_PRICE_TARGET_REUT">"c3631"</definedName>
    <definedName name="IQ_PRICE_VOL_HIST_2YR">"c15637"</definedName>
    <definedName name="IQ_PRICE_VOL_HIST_3MTH">"c15634"</definedName>
    <definedName name="IQ_PRICE_VOL_HIST_5YR">"c15638"</definedName>
    <definedName name="IQ_PRICE_VOL_HIST_6MTH">"c15635"</definedName>
    <definedName name="IQ_PRICE_VOL_HIST_YR">"c15636"</definedName>
    <definedName name="IQ_PRICEDATE">"c1069"</definedName>
    <definedName name="IQ_PRICING_DATE">"c1613"</definedName>
    <definedName name="IQ_PRIMARY_EPS_TYPE">"c4498"</definedName>
    <definedName name="IQ_PRIMARY_EPS_TYPE_CIQ">"c5036"</definedName>
    <definedName name="IQ_PRIMARY_EST_CONSOLIDATION">"c16246"</definedName>
    <definedName name="IQ_PRIMARY_EST_CONSOLIDATION_CIQ">"c16247"</definedName>
    <definedName name="IQ_PRIMARY_INDUSTRY">"c1070"</definedName>
    <definedName name="IQ_PRIMARY_SIC_CODE">"c16218"</definedName>
    <definedName name="IQ_PRIMARY_SIC_INDUSTRY">"c16217"</definedName>
    <definedName name="IQ_PRINCIPAL_AMT">"c2157"</definedName>
    <definedName name="IQ_PRIOR_PERIOD_ADJUSTMENTS_SAVINGS_ASSOCIATION_THRIFT">"c25017"</definedName>
    <definedName name="IQ_PRIVATE_CONST_TOTAL_APR_FC_UNUSED">"c8559"</definedName>
    <definedName name="IQ_PRIVATE_CONST_TOTAL_APR_FC_UNUSED_UNUSED_UNUSED">"c8559"</definedName>
    <definedName name="IQ_PRIVATE_CONST_TOTAL_APR_UNUSED">"c7679"</definedName>
    <definedName name="IQ_PRIVATE_CONST_TOTAL_APR_UNUSED_UNUSED_UNUSED">"c7679"</definedName>
    <definedName name="IQ_PRIVATE_CONST_TOTAL_FC_UNUSED">"c7899"</definedName>
    <definedName name="IQ_PRIVATE_CONST_TOTAL_FC_UNUSED_UNUSED_UNUSED">"c7899"</definedName>
    <definedName name="IQ_PRIVATE_CONST_TOTAL_POP_FC_UNUSED">"c8119"</definedName>
    <definedName name="IQ_PRIVATE_CONST_TOTAL_POP_FC_UNUSED_UNUSED_UNUSED">"c8119"</definedName>
    <definedName name="IQ_PRIVATE_CONST_TOTAL_POP_UNUSED">"c7239"</definedName>
    <definedName name="IQ_PRIVATE_CONST_TOTAL_POP_UNUSED_UNUSED_UNUSED">"c7239"</definedName>
    <definedName name="IQ_PRIVATE_CONST_TOTAL_UNUSED">"c7019"</definedName>
    <definedName name="IQ_PRIVATE_CONST_TOTAL_UNUSED_UNUSED_UNUSED">"c7019"</definedName>
    <definedName name="IQ_PRIVATE_CONST_TOTAL_YOY_FC_UNUSED">"c8339"</definedName>
    <definedName name="IQ_PRIVATE_CONST_TOTAL_YOY_FC_UNUSED_UNUSED_UNUSED">"c8339"</definedName>
    <definedName name="IQ_PRIVATE_CONST_TOTAL_YOY_UNUSED">"c7459"</definedName>
    <definedName name="IQ_PRIVATE_CONST_TOTAL_YOY_UNUSED_UNUSED_UNUSED">"c7459"</definedName>
    <definedName name="IQ_PRIVATE_FIXED_INVEST_TOTAL">"c12006"</definedName>
    <definedName name="IQ_PRIVATE_FIXED_INVEST_TOTAL_APR">"c12009"</definedName>
    <definedName name="IQ_PRIVATE_FIXED_INVEST_TOTAL_POP">"c12007"</definedName>
    <definedName name="IQ_PRIVATE_FIXED_INVEST_TOTAL_YOY">"c12008"</definedName>
    <definedName name="IQ_PRIVATE_NONRES_CONST_IMPROV">"c6949"</definedName>
    <definedName name="IQ_PRIVATE_NONRES_CONST_IMPROV_APR">"c7609"</definedName>
    <definedName name="IQ_PRIVATE_NONRES_CONST_IMPROV_APR_FC">"c8489"</definedName>
    <definedName name="IQ_PRIVATE_NONRES_CONST_IMPROV_FC">"c7829"</definedName>
    <definedName name="IQ_PRIVATE_NONRES_CONST_IMPROV_POP">"c7169"</definedName>
    <definedName name="IQ_PRIVATE_NONRES_CONST_IMPROV_POP_FC">"c8049"</definedName>
    <definedName name="IQ_PRIVATE_NONRES_CONST_IMPROV_YOY">"c7389"</definedName>
    <definedName name="IQ_PRIVATE_NONRES_CONST_IMPROV_YOY_FC">"c8269"</definedName>
    <definedName name="IQ_PRIVATE_RES_CONST_IMPROV">"c6950"</definedName>
    <definedName name="IQ_PRIVATE_RES_CONST_IMPROV_APR">"c7610"</definedName>
    <definedName name="IQ_PRIVATE_RES_CONST_IMPROV_APR_FC">"c8490"</definedName>
    <definedName name="IQ_PRIVATE_RES_CONST_IMPROV_FC">"c7830"</definedName>
    <definedName name="IQ_PRIVATE_RES_CONST_IMPROV_POP">"c7170"</definedName>
    <definedName name="IQ_PRIVATE_RES_CONST_IMPROV_POP_FC">"c8050"</definedName>
    <definedName name="IQ_PRIVATE_RES_CONST_IMPROV_YOY">"c7390"</definedName>
    <definedName name="IQ_PRIVATE_RES_CONST_IMPROV_YOY_FC">"c8270"</definedName>
    <definedName name="IQ_PRIVATE_RES_CONST_REAL_APR_FC_UNUSED">"c8535"</definedName>
    <definedName name="IQ_PRIVATE_RES_CONST_REAL_APR_FC_UNUSED_UNUSED_UNUSED">"c8535"</definedName>
    <definedName name="IQ_PRIVATE_RES_CONST_REAL_APR_UNUSED">"c7655"</definedName>
    <definedName name="IQ_PRIVATE_RES_CONST_REAL_APR_UNUSED_UNUSED_UNUSED">"c7655"</definedName>
    <definedName name="IQ_PRIVATE_RES_CONST_REAL_FC_UNUSED">"c7875"</definedName>
    <definedName name="IQ_PRIVATE_RES_CONST_REAL_FC_UNUSED_UNUSED_UNUSED">"c7875"</definedName>
    <definedName name="IQ_PRIVATE_RES_CONST_REAL_POP_FC_UNUSED">"c8095"</definedName>
    <definedName name="IQ_PRIVATE_RES_CONST_REAL_POP_FC_UNUSED_UNUSED_UNUSED">"c8095"</definedName>
    <definedName name="IQ_PRIVATE_RES_CONST_REAL_POP_UNUSED">"c7215"</definedName>
    <definedName name="IQ_PRIVATE_RES_CONST_REAL_POP_UNUSED_UNUSED_UNUSED">"c7215"</definedName>
    <definedName name="IQ_PRIVATE_RES_CONST_REAL_UNUSED">"c6995"</definedName>
    <definedName name="IQ_PRIVATE_RES_CONST_REAL_UNUSED_UNUSED_UNUSED">"c6995"</definedName>
    <definedName name="IQ_PRIVATE_RES_CONST_REAL_YOY_FC_UNUSED">"c8315"</definedName>
    <definedName name="IQ_PRIVATE_RES_CONST_REAL_YOY_FC_UNUSED_UNUSED_UNUSED">"c8315"</definedName>
    <definedName name="IQ_PRIVATE_RES_CONST_REAL_YOY_UNUSED">"c7435"</definedName>
    <definedName name="IQ_PRIVATE_RES_CONST_REAL_YOY_UNUSED_UNUSED_UNUSED">"c7435"</definedName>
    <definedName name="IQ_PRIVATE_RES_FIXED_INVEST_REAL">"c11986"</definedName>
    <definedName name="IQ_PRIVATE_RES_FIXED_INVEST_REAL_APR">"c11989"</definedName>
    <definedName name="IQ_PRIVATE_RES_FIXED_INVEST_REAL_POP">"c11987"</definedName>
    <definedName name="IQ_PRIVATE_RES_FIXED_INVEST_REAL_YOY">"c11988"</definedName>
    <definedName name="IQ_PRIVATELY_ISSUED_MORTGAGE_BACKED_SECURITIES_FDIC">"c6407"</definedName>
    <definedName name="IQ_PRIVATELY_ISSUED_MORTGAGE_PASS_THROUGHS_FDIC">"c6405"</definedName>
    <definedName name="IQ_PRO_FORMA_BASIC_EPS">"c1614"</definedName>
    <definedName name="IQ_PRO_FORMA_DILUT_EPS">"c1615"</definedName>
    <definedName name="IQ_PRO_FORMA_NET_INC">"c1452"</definedName>
    <definedName name="IQ_PROBABLE_ATTRIB_ORE_RESERVES_ALUM">"c9217"</definedName>
    <definedName name="IQ_PROBABLE_ATTRIB_ORE_RESERVES_COP">"c9161"</definedName>
    <definedName name="IQ_PROBABLE_ATTRIB_ORE_RESERVES_DIAM">"c9641"</definedName>
    <definedName name="IQ_PROBABLE_ATTRIB_ORE_RESERVES_GOLD">"c9002"</definedName>
    <definedName name="IQ_PROBABLE_ATTRIB_ORE_RESERVES_IRON">"c9376"</definedName>
    <definedName name="IQ_PROBABLE_ATTRIB_ORE_RESERVES_LEAD">"c9429"</definedName>
    <definedName name="IQ_PROBABLE_ATTRIB_ORE_RESERVES_MANG">"c9482"</definedName>
    <definedName name="IQ_PROBABLE_ATTRIB_ORE_RESERVES_MOLYB">"c9694"</definedName>
    <definedName name="IQ_PROBABLE_ATTRIB_ORE_RESERVES_NICK">"c9270"</definedName>
    <definedName name="IQ_PROBABLE_ATTRIB_ORE_RESERVES_PLAT">"c9108"</definedName>
    <definedName name="IQ_PROBABLE_ATTRIB_ORE_RESERVES_SILVER">"c9055"</definedName>
    <definedName name="IQ_PROBABLE_ATTRIB_ORE_RESERVES_TITAN">"c9535"</definedName>
    <definedName name="IQ_PROBABLE_ATTRIB_ORE_RESERVES_URAN">"c9588"</definedName>
    <definedName name="IQ_PROBABLE_ATTRIB_ORE_RESERVES_ZINC">"c9323"</definedName>
    <definedName name="IQ_PROBABLE_ORE_RESERVES_ALUM">"c9209"</definedName>
    <definedName name="IQ_PROBABLE_ORE_RESERVES_COP">"c9153"</definedName>
    <definedName name="IQ_PROBABLE_ORE_RESERVES_DIAM">"c9633"</definedName>
    <definedName name="IQ_PROBABLE_ORE_RESERVES_GOLD">"c8994"</definedName>
    <definedName name="IQ_PROBABLE_ORE_RESERVES_IRON">"c9368"</definedName>
    <definedName name="IQ_PROBABLE_ORE_RESERVES_LEAD">"c9421"</definedName>
    <definedName name="IQ_PROBABLE_ORE_RESERVES_MANG">"c9474"</definedName>
    <definedName name="IQ_PROBABLE_ORE_RESERVES_MOLYB">"c9686"</definedName>
    <definedName name="IQ_PROBABLE_ORE_RESERVES_NICK">"c9262"</definedName>
    <definedName name="IQ_PROBABLE_ORE_RESERVES_PLAT">"c9100"</definedName>
    <definedName name="IQ_PROBABLE_ORE_RESERVES_SILVER">"c9047"</definedName>
    <definedName name="IQ_PROBABLE_ORE_RESERVES_TITAN">"c9527"</definedName>
    <definedName name="IQ_PROBABLE_ORE_RESERVES_URAN">"c9580"</definedName>
    <definedName name="IQ_PROBABLE_ORE_RESERVES_ZINC">"c9315"</definedName>
    <definedName name="IQ_PROBABLE_RECOV_ATTRIB_RESERVES_ALUM">"c9220"</definedName>
    <definedName name="IQ_PROBABLE_RECOV_ATTRIB_RESERVES_COAL">"c9804"</definedName>
    <definedName name="IQ_PROBABLE_RECOV_ATTRIB_RESERVES_COP">"c9164"</definedName>
    <definedName name="IQ_PROBABLE_RECOV_ATTRIB_RESERVES_DIAM">"c9644"</definedName>
    <definedName name="IQ_PROBABLE_RECOV_ATTRIB_RESERVES_GOLD">"c9005"</definedName>
    <definedName name="IQ_PROBABLE_RECOV_ATTRIB_RESERVES_IRON">"c9379"</definedName>
    <definedName name="IQ_PROBABLE_RECOV_ATTRIB_RESERVES_LEAD">"c9432"</definedName>
    <definedName name="IQ_PROBABLE_RECOV_ATTRIB_RESERVES_MANG">"c9485"</definedName>
    <definedName name="IQ_PROBABLE_RECOV_ATTRIB_RESERVES_MET_COAL">"c9744"</definedName>
    <definedName name="IQ_PROBABLE_RECOV_ATTRIB_RESERVES_MOLYB">"c9697"</definedName>
    <definedName name="IQ_PROBABLE_RECOV_ATTRIB_RESERVES_NICK">"c9273"</definedName>
    <definedName name="IQ_PROBABLE_RECOV_ATTRIB_RESERVES_PLAT">"c9111"</definedName>
    <definedName name="IQ_PROBABLE_RECOV_ATTRIB_RESERVES_SILVER">"c9058"</definedName>
    <definedName name="IQ_PROBABLE_RECOV_ATTRIB_RESERVES_STEAM">"c9774"</definedName>
    <definedName name="IQ_PROBABLE_RECOV_ATTRIB_RESERVES_TITAN">"c9538"</definedName>
    <definedName name="IQ_PROBABLE_RECOV_ATTRIB_RESERVES_URAN">"c9591"</definedName>
    <definedName name="IQ_PROBABLE_RECOV_ATTRIB_RESERVES_ZINC">"c9326"</definedName>
    <definedName name="IQ_PROBABLE_RECOV_RESERVES_ALUM">"c9214"</definedName>
    <definedName name="IQ_PROBABLE_RECOV_RESERVES_COAL">"c9801"</definedName>
    <definedName name="IQ_PROBABLE_RECOV_RESERVES_COP">"c9158"</definedName>
    <definedName name="IQ_PROBABLE_RECOV_RESERVES_DIAM">"c9638"</definedName>
    <definedName name="IQ_PROBABLE_RECOV_RESERVES_GOLD">"c8999"</definedName>
    <definedName name="IQ_PROBABLE_RECOV_RESERVES_IRON">"c9373"</definedName>
    <definedName name="IQ_PROBABLE_RECOV_RESERVES_LEAD">"c9426"</definedName>
    <definedName name="IQ_PROBABLE_RECOV_RESERVES_MANG">"c9479"</definedName>
    <definedName name="IQ_PROBABLE_RECOV_RESERVES_MET_COAL">"c9741"</definedName>
    <definedName name="IQ_PROBABLE_RECOV_RESERVES_MOLYB">"c9691"</definedName>
    <definedName name="IQ_PROBABLE_RECOV_RESERVES_NICK">"c9267"</definedName>
    <definedName name="IQ_PROBABLE_RECOV_RESERVES_PLAT">"c9105"</definedName>
    <definedName name="IQ_PROBABLE_RECOV_RESERVES_SILVER">"c9052"</definedName>
    <definedName name="IQ_PROBABLE_RECOV_RESERVES_STEAM">"c9771"</definedName>
    <definedName name="IQ_PROBABLE_RECOV_RESERVES_TITAN">"c9532"</definedName>
    <definedName name="IQ_PROBABLE_RECOV_RESERVES_URAN">"c9585"</definedName>
    <definedName name="IQ_PROBABLE_RECOV_RESERVES_ZINC">"c9320"</definedName>
    <definedName name="IQ_PROBABLE_RESERVES_CALORIFIC_VALUE_COAL">"c9798"</definedName>
    <definedName name="IQ_PROBABLE_RESERVES_CALORIFIC_VALUE_MET_COAL">"c9738"</definedName>
    <definedName name="IQ_PROBABLE_RESERVES_CALORIFIC_VALUE_STEAM">"c9768"</definedName>
    <definedName name="IQ_PROBABLE_RESERVES_GRADE_ALUM">"c9210"</definedName>
    <definedName name="IQ_PROBABLE_RESERVES_GRADE_COP">"c9154"</definedName>
    <definedName name="IQ_PROBABLE_RESERVES_GRADE_DIAM">"c9634"</definedName>
    <definedName name="IQ_PROBABLE_RESERVES_GRADE_GOLD">"c8995"</definedName>
    <definedName name="IQ_PROBABLE_RESERVES_GRADE_IRON">"c9369"</definedName>
    <definedName name="IQ_PROBABLE_RESERVES_GRADE_LEAD">"c9422"</definedName>
    <definedName name="IQ_PROBABLE_RESERVES_GRADE_MANG">"c9475"</definedName>
    <definedName name="IQ_PROBABLE_RESERVES_GRADE_MOLYB">"c9687"</definedName>
    <definedName name="IQ_PROBABLE_RESERVES_GRADE_NICK">"c9263"</definedName>
    <definedName name="IQ_PROBABLE_RESERVES_GRADE_PLAT">"c9101"</definedName>
    <definedName name="IQ_PROBABLE_RESERVES_GRADE_SILVER">"c9048"</definedName>
    <definedName name="IQ_PROBABLE_RESERVES_GRADE_TITAN">"c9528"</definedName>
    <definedName name="IQ_PROBABLE_RESERVES_GRADE_URAN">"c9581"</definedName>
    <definedName name="IQ_PROBABLE_RESERVES_GRADE_ZINC">"c9316"</definedName>
    <definedName name="IQ_PROBABLE_RESERVES_TO_TOTAL_RESERVES_COAL">"c15953"</definedName>
    <definedName name="IQ_PRODUCTION_COST_ALUM">"c9253"</definedName>
    <definedName name="IQ_PRODUCTION_COST_COAL">"c9826"</definedName>
    <definedName name="IQ_PRODUCTION_COST_COP">"c9200"</definedName>
    <definedName name="IQ_PRODUCTION_COST_DIAM">"c9677"</definedName>
    <definedName name="IQ_PRODUCTION_COST_GOLD">"c9038"</definedName>
    <definedName name="IQ_PRODUCTION_COST_IRON">"c9412"</definedName>
    <definedName name="IQ_PRODUCTION_COST_LEAD">"c9465"</definedName>
    <definedName name="IQ_PRODUCTION_COST_MANG">"c9518"</definedName>
    <definedName name="IQ_PRODUCTION_COST_MET_COAL">"c9763"</definedName>
    <definedName name="IQ_PRODUCTION_COST_MOLYB">"c9730"</definedName>
    <definedName name="IQ_PRODUCTION_COST_NICK">"c9306"</definedName>
    <definedName name="IQ_PRODUCTION_COST_PLAT">"c9144"</definedName>
    <definedName name="IQ_PRODUCTION_COST_SILVER">"c9091"</definedName>
    <definedName name="IQ_PRODUCTION_COST_STEAM">"c9793"</definedName>
    <definedName name="IQ_PRODUCTION_COST_TITAN">"c9571"</definedName>
    <definedName name="IQ_PRODUCTION_COST_URAN">"c9624"</definedName>
    <definedName name="IQ_PRODUCTION_COST_ZINC">"c9359"</definedName>
    <definedName name="IQ_PRODUCTION_TO_SOLD_COAL">"c15945"</definedName>
    <definedName name="IQ_PROFESSIONAL">"c1071"</definedName>
    <definedName name="IQ_PROFESSIONAL_ALL_OTHER_COMP">"c18944"</definedName>
    <definedName name="IQ_PROFESSIONAL_ANNUAL_CASH_COMP">"c18945"</definedName>
    <definedName name="IQ_PROFESSIONAL_AS_REPORTED_COMP">"c18949"</definedName>
    <definedName name="IQ_PROFESSIONAL_AS_REPORTED_DIRECTOR_COMP">"c18961"</definedName>
    <definedName name="IQ_PROFESSIONAL_ASSISTANT_EMAIL">"c15169"</definedName>
    <definedName name="IQ_PROFESSIONAL_ASSISTANT_FAX">"c15171"</definedName>
    <definedName name="IQ_PROFESSIONAL_ASSISTANT_NAME">"c15168"</definedName>
    <definedName name="IQ_PROFESSIONAL_ASSISTANT_PHONE">"c15170"</definedName>
    <definedName name="IQ_PROFESSIONAL_BACKGROUND">"c15161"</definedName>
    <definedName name="IQ_PROFESSIONAL_BONUS">"c18940"</definedName>
    <definedName name="IQ_PROFESSIONAL_CALCULATED_COMP">"c18947"</definedName>
    <definedName name="IQ_PROFESSIONAL_CHANGE_PENSION">"c18962"</definedName>
    <definedName name="IQ_PROFESSIONAL_DIRECT_FAX">"c15166"</definedName>
    <definedName name="IQ_PROFESSIONAL_DIRECT_PHONE">"c15165"</definedName>
    <definedName name="IQ_PROFESSIONAL_DIRECTOR_BONUS">"c18956"</definedName>
    <definedName name="IQ_PROFESSIONAL_DIRECTOR_CHANGE_PENSION">"c18957"</definedName>
    <definedName name="IQ_PROFESSIONAL_DIRECTOR_FEE">"c18953"</definedName>
    <definedName name="IQ_PROFESSIONAL_DIRECTOR_NON_EQUITY_COMP">"c18958"</definedName>
    <definedName name="IQ_PROFESSIONAL_DIRECTOR_OPTION_AWARDS">"c18954"</definedName>
    <definedName name="IQ_PROFESSIONAL_DIRECTOR_OTHER">"c18955"</definedName>
    <definedName name="IQ_PROFESSIONAL_DIRECTOR_STOCK_AWARDS">"c18959"</definedName>
    <definedName name="IQ_PROFESSIONAL_DIRECTOR_STOCK_GRANTS">"c18986"</definedName>
    <definedName name="IQ_PROFESSIONAL_DIRECTOR_STOCK_OPTIONS">"c18960"</definedName>
    <definedName name="IQ_PROFESSIONAL_EMAIL">"c15167"</definedName>
    <definedName name="IQ_PROFESSIONAL_EQUITY_INCENTIVE">"c18982"</definedName>
    <definedName name="IQ_PROFESSIONAL_EST_PAYMENTS_CHANGE_CONTROL">"c18951"</definedName>
    <definedName name="IQ_PROFESSIONAL_EST_PAYMENTS_TERMINATION">"c18963"</definedName>
    <definedName name="IQ_PROFESSIONAL_EXERCISABLE_OPTIONS">"c18966"</definedName>
    <definedName name="IQ_PROFESSIONAL_EXERCISABLE_VALUES">"c18967"</definedName>
    <definedName name="IQ_PROFESSIONAL_EXERCISED_OPTIONS">"c18964"</definedName>
    <definedName name="IQ_PROFESSIONAL_EXERCISED_VALUES">"c18965"</definedName>
    <definedName name="IQ_PROFESSIONAL_ID">"c13755"</definedName>
    <definedName name="IQ_PROFESSIONAL_LT_INCENTIVE">"c18943"</definedName>
    <definedName name="IQ_PROFESSIONAL_MAIN_FAX">"c15164"</definedName>
    <definedName name="IQ_PROFESSIONAL_MAIN_PHONE">"c15163"</definedName>
    <definedName name="IQ_PROFESSIONAL_MARKET_VALUE_SHARES_NOT_VESTED">"c18981"</definedName>
    <definedName name="IQ_PROFESSIONAL_NON_EQUITY_INCENTIVE">"c18952"</definedName>
    <definedName name="IQ_PROFESSIONAL_NUM_SHARED_NOT_VESTED">"c18980"</definedName>
    <definedName name="IQ_PROFESSIONAL_NUM_SHARES_ACQUIRED">"c18978"</definedName>
    <definedName name="IQ_PROFESSIONAL_OFFICE_ADDRESS">"c15162"</definedName>
    <definedName name="IQ_PROFESSIONAL_OPTION_AWARDS">"c18948"</definedName>
    <definedName name="IQ_PROFESSIONAL_OPTION_MARKET_PRICE">"c18977"</definedName>
    <definedName name="IQ_PROFESSIONAL_OPTION_PRICE">"c18976"</definedName>
    <definedName name="IQ_PROFESSIONAL_OTHER_ANNUAL_COMP">"c18941"</definedName>
    <definedName name="IQ_PROFESSIONAL_OTHER_COMP">"c18950"</definedName>
    <definedName name="IQ_PROFESSIONAL_RESTRICTED_STOCK_COMP">"c18942"</definedName>
    <definedName name="IQ_PROFESSIONAL_SALARY">"c18939"</definedName>
    <definedName name="IQ_PROFESSIONAL_ST_COMP">"c18946"</definedName>
    <definedName name="IQ_PROFESSIONAL_TITLE">"c1072"</definedName>
    <definedName name="IQ_PROFESSIONAL_TOTAL_NUM_STOCK_AWARDS">"c18985"</definedName>
    <definedName name="IQ_PROFESSIONAL_TOTAL_OPTIONS">"c18974"</definedName>
    <definedName name="IQ_PROFESSIONAL_TOTAL_STOCK_VALUE">"c18984"</definedName>
    <definedName name="IQ_PROFESSIONAL_TOTAL_VALUE_OPTIONS">"c18975"</definedName>
    <definedName name="IQ_PROFESSIONAL_UNCLASSIFIED_OPTIONS">"c18970"</definedName>
    <definedName name="IQ_PROFESSIONAL_UNCLASSIFIED_OPTIONS_VALUE">"c18971"</definedName>
    <definedName name="IQ_PROFESSIONAL_UNEARNED_STOCK_VALUE">"c18983"</definedName>
    <definedName name="IQ_PROFESSIONAL_UNEXERCISABLE_OPTIONS">"c18968"</definedName>
    <definedName name="IQ_PROFESSIONAL_UNEXERCISABLE_VALUES">"c18969"</definedName>
    <definedName name="IQ_PROFESSIONAL_UNEXERCISED_UNEARNED_OPTIONS">"c18972"</definedName>
    <definedName name="IQ_PROFESSIONAL_UNEXERCISED_UNEARNED_OPTIONS_VALUE">"c18973"</definedName>
    <definedName name="IQ_PROFESSIONAL_VALUE_VESTING">"c18979"</definedName>
    <definedName name="IQ_PROFIT_AFTER_COST_CAPITAL_NEW_BUSINESS">"c9969"</definedName>
    <definedName name="IQ_PROFIT_BEFORE_COST_CAPITAL_NEW_BUSINESS">"c9967"</definedName>
    <definedName name="IQ_PROGRAMMING_COSTS">"c2884"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_MGMT_EXPENSE">"c16038"</definedName>
    <definedName name="IQ_PROP_MGMT_INCOME">"c16028"</definedName>
    <definedName name="IQ_PROP_OPERATING_EXPENSE">"c16037"</definedName>
    <definedName name="IQ_PROP_RENTAL_REVENUE">"c16019"</definedName>
    <definedName name="IQ_PROP_SALES_EXPENSE">"c16044"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PERTY_TAX_INSURANCE">"c16033"</definedName>
    <definedName name="IQ_PROV_BAD_DEBTS">"c1075"</definedName>
    <definedName name="IQ_PROV_BAD_DEBTS_CF">"c1076"</definedName>
    <definedName name="IQ_PROVED_ATTRIB_ORE_RESERVES_ALUM">"c9216"</definedName>
    <definedName name="IQ_PROVED_ATTRIB_ORE_RESERVES_COP">"c9160"</definedName>
    <definedName name="IQ_PROVED_ATTRIB_ORE_RESERVES_DIAM">"c9640"</definedName>
    <definedName name="IQ_PROVED_ATTRIB_ORE_RESERVES_GOLD">"c9001"</definedName>
    <definedName name="IQ_PROVED_ATTRIB_ORE_RESERVES_IRON">"c9375"</definedName>
    <definedName name="IQ_PROVED_ATTRIB_ORE_RESERVES_LEAD">"c9428"</definedName>
    <definedName name="IQ_PROVED_ATTRIB_ORE_RESERVES_MANG">"c9481"</definedName>
    <definedName name="IQ_PROVED_ATTRIB_ORE_RESERVES_MOLYB">"c9693"</definedName>
    <definedName name="IQ_PROVED_ATTRIB_ORE_RESERVES_NICK">"c9269"</definedName>
    <definedName name="IQ_PROVED_ATTRIB_ORE_RESERVES_PLAT">"c9107"</definedName>
    <definedName name="IQ_PROVED_ATTRIB_ORE_RESERVES_SILVER">"c9054"</definedName>
    <definedName name="IQ_PROVED_ATTRIB_ORE_RESERVES_TITAN">"c9534"</definedName>
    <definedName name="IQ_PROVED_ATTRIB_ORE_RESERVES_URAN">"c9587"</definedName>
    <definedName name="IQ_PROVED_ATTRIB_ORE_RESERVES_ZINC">"c9322"</definedName>
    <definedName name="IQ_PROVED_ORE_RESERVES_ALUM">"c9207"</definedName>
    <definedName name="IQ_PROVED_ORE_RESERVES_COP">"c9151"</definedName>
    <definedName name="IQ_PROVED_ORE_RESERVES_DIAM">"c9631"</definedName>
    <definedName name="IQ_PROVED_ORE_RESERVES_GOLD">"c8992"</definedName>
    <definedName name="IQ_PROVED_ORE_RESERVES_IRON">"c9366"</definedName>
    <definedName name="IQ_PROVED_ORE_RESERVES_LEAD">"c9419"</definedName>
    <definedName name="IQ_PROVED_ORE_RESERVES_MANG">"c9472"</definedName>
    <definedName name="IQ_PROVED_ORE_RESERVES_MOLYB">"c9684"</definedName>
    <definedName name="IQ_PROVED_ORE_RESERVES_NICK">"c9260"</definedName>
    <definedName name="IQ_PROVED_ORE_RESERVES_PLAT">"c9098"</definedName>
    <definedName name="IQ_PROVED_ORE_RESERVES_SILVER">"c9045"</definedName>
    <definedName name="IQ_PROVED_ORE_RESERVES_TITAN">"c9525"</definedName>
    <definedName name="IQ_PROVED_ORE_RESERVES_URAN">"c9578"</definedName>
    <definedName name="IQ_PROVED_ORE_RESERVES_ZINC">"c9313"</definedName>
    <definedName name="IQ_PROVED_RECOV_ATTRIB_RESERVES_ALUM">"c9219"</definedName>
    <definedName name="IQ_PROVED_RECOV_ATTRIB_RESERVES_COAL">"c9803"</definedName>
    <definedName name="IQ_PROVED_RECOV_ATTRIB_RESERVES_COP">"c9163"</definedName>
    <definedName name="IQ_PROVED_RECOV_ATTRIB_RESERVES_DIAM">"c9643"</definedName>
    <definedName name="IQ_PROVED_RECOV_ATTRIB_RESERVES_GOLD">"c9004"</definedName>
    <definedName name="IQ_PROVED_RECOV_ATTRIB_RESERVES_IRON">"c9378"</definedName>
    <definedName name="IQ_PROVED_RECOV_ATTRIB_RESERVES_LEAD">"c9431"</definedName>
    <definedName name="IQ_PROVED_RECOV_ATTRIB_RESERVES_MANG">"c9484"</definedName>
    <definedName name="IQ_PROVED_RECOV_ATTRIB_RESERVES_MET_COAL">"c9743"</definedName>
    <definedName name="IQ_PROVED_RECOV_ATTRIB_RESERVES_MOLYB">"c9696"</definedName>
    <definedName name="IQ_PROVED_RECOV_ATTRIB_RESERVES_NICK">"c9272"</definedName>
    <definedName name="IQ_PROVED_RECOV_ATTRIB_RESERVES_PLAT">"c9110"</definedName>
    <definedName name="IQ_PROVED_RECOV_ATTRIB_RESERVES_SILVER">"c9057"</definedName>
    <definedName name="IQ_PROVED_RECOV_ATTRIB_RESERVES_STEAM">"c9773"</definedName>
    <definedName name="IQ_PROVED_RECOV_ATTRIB_RESERVES_TITAN">"c9537"</definedName>
    <definedName name="IQ_PROVED_RECOV_ATTRIB_RESERVES_URAN">"c9590"</definedName>
    <definedName name="IQ_PROVED_RECOV_ATTRIB_RESERVES_ZINC">"c9325"</definedName>
    <definedName name="IQ_PROVED_RECOV_RESERVES_ALUM">"c9213"</definedName>
    <definedName name="IQ_PROVED_RECOV_RESERVES_COAL">"c9800"</definedName>
    <definedName name="IQ_PROVED_RECOV_RESERVES_COP">"c9157"</definedName>
    <definedName name="IQ_PROVED_RECOV_RESERVES_DIAM">"c9637"</definedName>
    <definedName name="IQ_PROVED_RECOV_RESERVES_GOLD">"c8998"</definedName>
    <definedName name="IQ_PROVED_RECOV_RESERVES_IRON">"c9372"</definedName>
    <definedName name="IQ_PROVED_RECOV_RESERVES_LEAD">"c9425"</definedName>
    <definedName name="IQ_PROVED_RECOV_RESERVES_MANG">"c9478"</definedName>
    <definedName name="IQ_PROVED_RECOV_RESERVES_MET_COAL">"c9740"</definedName>
    <definedName name="IQ_PROVED_RECOV_RESERVES_MOLYB">"c9690"</definedName>
    <definedName name="IQ_PROVED_RECOV_RESERVES_NICK">"c9266"</definedName>
    <definedName name="IQ_PROVED_RECOV_RESERVES_PLAT">"c9104"</definedName>
    <definedName name="IQ_PROVED_RECOV_RESERVES_SILVER">"c9051"</definedName>
    <definedName name="IQ_PROVED_RECOV_RESERVES_STEAM">"c9770"</definedName>
    <definedName name="IQ_PROVED_RECOV_RESERVES_TITAN">"c9531"</definedName>
    <definedName name="IQ_PROVED_RECOV_RESERVES_URAN">"c9584"</definedName>
    <definedName name="IQ_PROVED_RECOV_RESERVES_ZINC">"c9319"</definedName>
    <definedName name="IQ_PROVED_RESERVES_CALORIFIC_VALUE_COAL">"c9797"</definedName>
    <definedName name="IQ_PROVED_RESERVES_CALORIFIC_VALUE_MET_COAL">"c9737"</definedName>
    <definedName name="IQ_PROVED_RESERVES_CALORIFIC_VALUE_STEAM">"c9767"</definedName>
    <definedName name="IQ_PROVED_RESERVES_GRADE_ALUM">"c9208"</definedName>
    <definedName name="IQ_PROVED_RESERVES_GRADE_COP">"c9152"</definedName>
    <definedName name="IQ_PROVED_RESERVES_GRADE_DIAM">"c9632"</definedName>
    <definedName name="IQ_PROVED_RESERVES_GRADE_GOLD">"c8993"</definedName>
    <definedName name="IQ_PROVED_RESERVES_GRADE_IRON">"c9367"</definedName>
    <definedName name="IQ_PROVED_RESERVES_GRADE_LEAD">"c9420"</definedName>
    <definedName name="IQ_PROVED_RESERVES_GRADE_MANG">"c9473"</definedName>
    <definedName name="IQ_PROVED_RESERVES_GRADE_MOLYB">"c9685"</definedName>
    <definedName name="IQ_PROVED_RESERVES_GRADE_NICK">"c9261"</definedName>
    <definedName name="IQ_PROVED_RESERVES_GRADE_PLAT">"c9099"</definedName>
    <definedName name="IQ_PROVED_RESERVES_GRADE_SILVER">"c9046"</definedName>
    <definedName name="IQ_PROVED_RESERVES_GRADE_TITAN">"c9526"</definedName>
    <definedName name="IQ_PROVED_RESERVES_GRADE_URAN">"c9579"</definedName>
    <definedName name="IQ_PROVED_RESERVES_GRADE_ZINC">"c9314"</definedName>
    <definedName name="IQ_PROVEN_RESERVES_TO_TOTAL_RESERVES_COAL">"c15952"</definedName>
    <definedName name="IQ_PROVISION_10YR_ANN_CAGR">"c6135"</definedName>
    <definedName name="IQ_PROVISION_10YR_ANN_GROWTH">"c1077"</definedName>
    <definedName name="IQ_PROVISION_1YR_ANN_GROWTH">"c1078"</definedName>
    <definedName name="IQ_PROVISION_2YR_ANN_CAGR">"c6136"</definedName>
    <definedName name="IQ_PROVISION_2YR_ANN_GROWTH">"c1079"</definedName>
    <definedName name="IQ_PROVISION_3YR_ANN_CAGR">"c6137"</definedName>
    <definedName name="IQ_PROVISION_3YR_ANN_GROWTH">"c1080"</definedName>
    <definedName name="IQ_PROVISION_5YR_ANN_CAGR">"c6138"</definedName>
    <definedName name="IQ_PROVISION_5YR_ANN_GROWTH">"c1081"</definedName>
    <definedName name="IQ_PROVISION_7YR_ANN_CAGR">"c6139"</definedName>
    <definedName name="IQ_PROVISION_7YR_ANN_GROWTH">"c1082"</definedName>
    <definedName name="IQ_PROVISION_AVG_LOANS">"c15717"</definedName>
    <definedName name="IQ_PROVISION_CHARGE_OFFS">"c1083"</definedName>
    <definedName name="IQ_PROVISION_LL_AVG_LOANS_THRIFT">"c25639"</definedName>
    <definedName name="IQ_PROVISION_LL_FFIEC">"c13019"</definedName>
    <definedName name="IQ_PROVISION_LL_INT_BEARING_ASSETS_THRIFT">"c24783"</definedName>
    <definedName name="IQ_PROVISION_LL_NET_LOSSES_THRIFT">"c25640"</definedName>
    <definedName name="IQ_PROVISION_LL_NON_INT_BEARING_ASSETS_THRIFT">"c24784"</definedName>
    <definedName name="IQ_PROVISION_LOAN_LL_AVG_ASSETS_THRIFT">"c25785"</definedName>
    <definedName name="IQ_PROVISION_LOAN_LOSS_AVG_ASSETS_FFIEC">"c18879"</definedName>
    <definedName name="IQ_PROVISION_LOAN_LOSSES_AVG_ASSETS_THRIFT">"c25653"</definedName>
    <definedName name="IQ_PROVISION_LOSSES_AVG_ASSETS_FFIEC">"c13362"</definedName>
    <definedName name="IQ_PROVISION_LOSSES_AVG_LOANS_FFIEC">"c13470"</definedName>
    <definedName name="IQ_PROVISION_LOSSES_NET_LOSSES_FFIEC">"c13471"</definedName>
    <definedName name="IQ_PSGR_REV">"c19125"</definedName>
    <definedName name="IQ_PTBV">"c1084"</definedName>
    <definedName name="IQ_PTBV_AVG">"c1085"</definedName>
    <definedName name="IQ_PURCHASE_FOREIGN_CURRENCIES_FDIC">"c6513"</definedName>
    <definedName name="IQ_PURCHASE_TREASURY_FFIEC">"c12966"</definedName>
    <definedName name="IQ_PURCHASED_COAL">"c15934"</definedName>
    <definedName name="IQ_PURCHASED_CREDIT_RELS_SERVICING_ASSETS_FFIEC">"c12839"</definedName>
    <definedName name="IQ_PURCHASED_OPTION_CONTRACTS_FDIC">"c6510"</definedName>
    <definedName name="IQ_PURCHASED_OPTION_CONTRACTS_FX_RISK_FDIC">"c6515"</definedName>
    <definedName name="IQ_PURCHASED_OPTION_CONTRACTS_NON_FX_IR_FDIC">"c6520"</definedName>
    <definedName name="IQ_PURCHASED_PRODUCTION_TO_SOLD_COAL">"c15947"</definedName>
    <definedName name="IQ_PURCHASED_TO_PRODUCTION_COAL">"c15948"</definedName>
    <definedName name="IQ_PURCHASED_TO_SOLD_COAL">"c15946"</definedName>
    <definedName name="IQ_PURCHASES_EQUIP_NONRES_SAAR_APR_FC_UNUSED">"c8491"</definedName>
    <definedName name="IQ_PURCHASES_EQUIP_NONRES_SAAR_APR_FC_UNUSED_UNUSED_UNUSED">"c8491"</definedName>
    <definedName name="IQ_PURCHASES_EQUIP_NONRES_SAAR_APR_UNUSED">"c7611"</definedName>
    <definedName name="IQ_PURCHASES_EQUIP_NONRES_SAAR_APR_UNUSED_UNUSED_UNUSED">"c7611"</definedName>
    <definedName name="IQ_PURCHASES_EQUIP_NONRES_SAAR_FC_UNUSED">"c7831"</definedName>
    <definedName name="IQ_PURCHASES_EQUIP_NONRES_SAAR_FC_UNUSED_UNUSED_UNUSED">"c7831"</definedName>
    <definedName name="IQ_PURCHASES_EQUIP_NONRES_SAAR_POP_FC_UNUSED">"c8051"</definedName>
    <definedName name="IQ_PURCHASES_EQUIP_NONRES_SAAR_POP_FC_UNUSED_UNUSED_UNUSED">"c8051"</definedName>
    <definedName name="IQ_PURCHASES_EQUIP_NONRES_SAAR_POP_UNUSED">"c7171"</definedName>
    <definedName name="IQ_PURCHASES_EQUIP_NONRES_SAAR_POP_UNUSED_UNUSED_UNUSED">"c7171"</definedName>
    <definedName name="IQ_PURCHASES_EQUIP_NONRES_SAAR_UNUSED">"c6951"</definedName>
    <definedName name="IQ_PURCHASES_EQUIP_NONRES_SAAR_UNUSED_UNUSED_UNUSED">"c6951"</definedName>
    <definedName name="IQ_PURCHASES_EQUIP_NONRES_SAAR_YOY_FC_UNUSED">"c8271"</definedName>
    <definedName name="IQ_PURCHASES_EQUIP_NONRES_SAAR_YOY_FC_UNUSED_UNUSED_UNUSED">"c8271"</definedName>
    <definedName name="IQ_PURCHASES_EQUIP_NONRES_SAAR_YOY_UNUSED">"c7391"</definedName>
    <definedName name="IQ_PURCHASES_EQUIP_NONRES_SAAR_YOY_UNUSED_UNUSED_UNUSED">"c7391"</definedName>
    <definedName name="IQ_PURCHASES_OTHER_MORTGAGE_BACKED_SEC_THRIFT">"c25314"</definedName>
    <definedName name="IQ_PURCHASES_PASS_THROUGH_MORTGAGE_BACKED_SEC_THRIFT">"c25311"</definedName>
    <definedName name="IQ_PURCHASING_SECURITIES_LL_REC_FFIEC">"c12893"</definedName>
    <definedName name="IQ_PUT_DATE_SCHEDULE">"c2483"</definedName>
    <definedName name="IQ_PUT_NOTIFICATION">"c2485"</definedName>
    <definedName name="IQ_PUT_PRICE_SCHEDULE">"c2484"</definedName>
    <definedName name="IQ_PV_PREMIUMS_NEW_BUSINESS">"c9973"</definedName>
    <definedName name="IQ_QTD">750000</definedName>
    <definedName name="IQ_QUALIFYING_MINORITY_INT_T1_FFIEC">"c13135"</definedName>
    <definedName name="IQ_QUALIFYING_MULTIFAMILY_RES_MORTGAGE_LOANS_ELIGIBLE_50_PCT_RISK_WEIGHT_THRIFT">"c25065"</definedName>
    <definedName name="IQ_QUALIFYING_SINGLE_FAMILY_RES_MORTGAGE_LOANS_ELIGIBLE_50_PCT_RISK_WEIGHT_THRIFT">"c25064"</definedName>
    <definedName name="IQ_QUALIFYING_SUB_DEBT_REDEEM_PREF_T2_FFIEC">"c13144"</definedName>
    <definedName name="IQ_QUALIFYING_SUB_DEBT_REDEEMABLE_PREFERRED_T2_THRIFT">"c25041"</definedName>
    <definedName name="IQ_QUALIFYING_TRUST_PREFERRED_T1_FFIEC">"c13136"</definedName>
    <definedName name="IQ_QUICK_COMP">"c13750"</definedName>
    <definedName name="IQ_QUICK_RATIO">"c1086"</definedName>
    <definedName name="IQ_RATE_COMP_GROWTH_DOMESTIC">"c1087"</definedName>
    <definedName name="IQ_RATE_COMP_GROWTH_FOREIGN">"c1088"</definedName>
    <definedName name="IQ_RATE_COUNTRY">"c19247"</definedName>
    <definedName name="IQ_RATE_LEVEL">"c19251"</definedName>
    <definedName name="IQ_RATE_NAME">"c19249"</definedName>
    <definedName name="IQ_RATE_TERM">"c19248"</definedName>
    <definedName name="IQ_RATE_TYPE">"c19246"</definedName>
    <definedName name="IQ_RAW_INV">"c1089"</definedName>
    <definedName name="IQ_RAW_SALEABLE_INVENTORY_COAL">"c15941"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_1_4_DWELLING_UNITS_REPOSSESSED_ASSETS_ADJUSTED_NCOS_TOTAL_THRIFT">"c25220"</definedName>
    <definedName name="IQ_RE_1_4_DWELLING_UNITS_REPOSSESSED_ASSETS_GVA_CHARGE_OFFS_THRIFT">"c25135"</definedName>
    <definedName name="IQ_RE_1_4_DWELLING_UNITS_REPOSSESSED_ASSETS_SVA_PROVISIONS_TRANSFERS_FROM_GVA_TOTAL_THRIFT">"c25189"</definedName>
    <definedName name="IQ_RE_1_4_RISK_BASED_FFIEC">"c13418"</definedName>
    <definedName name="IQ_RE_ACQ_SATISFACTION_DEBTS_FFIEC">"c12832"</definedName>
    <definedName name="IQ_RE_ALL_OTHER_ACCOUNTS_THRIFT">"c25436"</definedName>
    <definedName name="IQ_RE_ASSET_DEVELOPMENT_PROP">"c19136"</definedName>
    <definedName name="IQ_RE_ASSET_INVESTMENT_PROP">"c19135"</definedName>
    <definedName name="IQ_RE_ASSET_OTHER_PROP">"c19137"</definedName>
    <definedName name="IQ_RE_ASSET_TOTAL_PROP">"c19138"</definedName>
    <definedName name="IQ_RE_CONSTRUCTION_REPOSSESSED_ASSETS_ADJUSTED_NCOS_TOTAL_THRIFT">"c25219"</definedName>
    <definedName name="IQ_RE_CONSTRUCTION_REPOSSESSED_ASSETS_GVA_CHARGE_OFFS_THRIFT">"c25134"</definedName>
    <definedName name="IQ_RE_CONSTRUCTION_REPOSSESSED_ASSETS_SVA_PROVISIONS_TRANSFERS_FROM_GVA_TOTAL_THRIFT">"c25188"</definedName>
    <definedName name="IQ_RE_DEPR_AMORT">"c8750"</definedName>
    <definedName name="IQ_RE_DEPRECIATION">"c16045"</definedName>
    <definedName name="IQ_RE_EMPLOYEE_BENEFIT_RETIREMENT_RELATED_ACCOUNTS_THRIFT">"c25420"</definedName>
    <definedName name="IQ_RE_FARMLAND_GROSS_LOANS_FFIEC">"c13408"</definedName>
    <definedName name="IQ_RE_FARMLAND_RISK_BASED_FFIEC">"c13429"</definedName>
    <definedName name="IQ_RE_FCCR">"c8858"</definedName>
    <definedName name="IQ_RE_FCCR_CONT_OPS">"c8859"</definedName>
    <definedName name="IQ_RE_FCCR_INCL_DISC_OPS">"c8860"</definedName>
    <definedName name="IQ_RE_FCCR_INCL_PREF_DIV">"c8861"</definedName>
    <definedName name="IQ_RE_FCCR_INCL_PREF_DIV_CONT_OPS">"c8862"</definedName>
    <definedName name="IQ_RE_FCCR_INCL_PREF_DIV_INCL_DISC_OPS">"c8863"</definedName>
    <definedName name="IQ_RE_FIXED_CHARGES">"c8856"</definedName>
    <definedName name="IQ_RE_FIXED_CHARGES_INCL_PREF_DIV">"c8857"</definedName>
    <definedName name="IQ_RE_FORECLOSURE_FDIC">"c6332"</definedName>
    <definedName name="IQ_RE_FOREIGN_FFIEC">"c13479"</definedName>
    <definedName name="IQ_RE_GAIN_LOSS_SALE_ASSETS">"c8751"</definedName>
    <definedName name="IQ_RE_HELD_INV_ADJUSTED_NCOS_THRIFT">"c25225"</definedName>
    <definedName name="IQ_RE_HELD_INV_GVA_CHARGE_OFFS_THRIFT">"c25140"</definedName>
    <definedName name="IQ_RE_HELD_INV_SVA_PROVISIONS_TRANSFERS_FROM_GVA_THRIFT">"c25194"</definedName>
    <definedName name="IQ_RE_HELD_INV_THRIFT">"c24878"</definedName>
    <definedName name="IQ_RE_INVEST_FDIC">"c6331"</definedName>
    <definedName name="IQ_RE_LAND_REPOSSESSED_ASSETS_ADJUSTED_NCOS_TOTAL_THRIFT">"c25223"</definedName>
    <definedName name="IQ_RE_LAND_REPOSSESSED_ASSETS_GVA_CHARGE_OFFS_THRIFT">"c25138"</definedName>
    <definedName name="IQ_RE_LAND_REPOSSESSED_ASSETS_SVA_PROVISIONS_TRANSFERS_FROM_GVA_TOTAL_THRIFT">"c25192"</definedName>
    <definedName name="IQ_RE_LOANS_1_4_GROSS_LOANS_FFIEC">"c13397"</definedName>
    <definedName name="IQ_RE_LOANS_DOM_QUARTERLY_AVG_FFIEC">"c15476"</definedName>
    <definedName name="IQ_RE_LOANS_DOMESTIC_CHARGE_OFFS_FDIC">"c6589"</definedName>
    <definedName name="IQ_RE_LOANS_DOMESTIC_FDIC">"c6309"</definedName>
    <definedName name="IQ_RE_LOANS_DOMESTIC_NET_CHARGE_OFFS_FDIC">"c6627"</definedName>
    <definedName name="IQ_RE_LOANS_DOMESTIC_RECOVERIES_FDIC">"c6608"</definedName>
    <definedName name="IQ_RE_LOANS_DUE_30_89_FFIEC">"c25826"</definedName>
    <definedName name="IQ_RE_LOANS_DUE_90_FFIEC">"c25827"</definedName>
    <definedName name="IQ_RE_LOANS_FDIC">"c6308"</definedName>
    <definedName name="IQ_RE_LOANS_FOREIGN_CHARGE_OFFS_FDIC">"c6595"</definedName>
    <definedName name="IQ_RE_LOANS_FOREIGN_NET_CHARGE_OFFS_FDIC">"c6633"</definedName>
    <definedName name="IQ_RE_LOANS_FOREIGN_RECOVERIES_FDIC">"c6614"</definedName>
    <definedName name="IQ_RE_LOANS_GROSS_LOANS_FFIEC">"c13396"</definedName>
    <definedName name="IQ_RE_LOANS_NON_ACCRUAL_FFIEC">"c25828"</definedName>
    <definedName name="IQ_RE_LOANS_SECURED_1_4_FAMILY_GROSS_LOANS_THRIFT">"c25722"</definedName>
    <definedName name="IQ_RE_LOANS_SECURED_1_4_FAMILY_RISK_BASED_CAPITAL_THRIFT">"c25707"</definedName>
    <definedName name="IQ_RE_LOANS_SECURED_LAND_GROSS_LOANS_THRIFT">"c25731"</definedName>
    <definedName name="IQ_RE_LOANS_SECURED_LAND_RISK_BASED_CAPITAL_THRIFT">"c25716"</definedName>
    <definedName name="IQ_RE_MAINT_CAPEX">"c8755"</definedName>
    <definedName name="IQ_RE_MINORITY_INTEREST">"c8752"</definedName>
    <definedName name="IQ_RE_MORTGAGES_ALL_OTHER_ACCOUNTS_THRIFT">"c25435"</definedName>
    <definedName name="IQ_RE_MORTGAGES_EMPLOYEE_BENEFIT_RETIREMENT_RELATED_ACCOUNTS_THRIFT">"c25419"</definedName>
    <definedName name="IQ_RE_MORTGAGES_PERSONAL_TRUST_AGENCY_INV_MANAGEMENT_ACCOUNTS_THRIFT">"c25403"</definedName>
    <definedName name="IQ_RE_MULTIFAMILY_5_MORE_DWELLING_UNITS_REPOSSESSED_ASSETS_ADJUSTED_NCOS_TOTAL_THRIFT">"c25221"</definedName>
    <definedName name="IQ_RE_MULTIFAMILY_5_MORE_DWELLING_UNITS_REPOSSESSED_ASSETS_GVA_CHARGE_OFFS_THRIFT">"c25136"</definedName>
    <definedName name="IQ_RE_MULTIFAMILY_5_MORE_DWELLING_UNITS_REPOSSESSED_ASSETS_SVA_PROVISIONS_TRANSFERS_FROM_GVA_TOTAL_THRIFT">"c25190"</definedName>
    <definedName name="IQ_RE_NET_INCOME">"c8749"</definedName>
    <definedName name="IQ_RE_NOI">"c8864"</definedName>
    <definedName name="IQ_RE_NOI_GROWTH_SAME_PROP">"c8866"</definedName>
    <definedName name="IQ_RE_NOI_SAME_PROP">"c8865"</definedName>
    <definedName name="IQ_RE_NONRES_EXCEPT_LAND_REPOSSESSED_ASSETS_ADJUSTED_NCOS_TOTAL_THRIFT">"c25222"</definedName>
    <definedName name="IQ_RE_NONRES_EXCEPT_LAND_REPOSSESSED_ASSETS_GVA_CHARGE_OFFS_THRIFT">"c25137"</definedName>
    <definedName name="IQ_RE_NONRES_EXCEPT_LAND_REPOSSESSED_ASSETS_SVA_PROVISIONS_TRANSFERS_FROM_GVA_TOTAL_THRIFT">"c25191"</definedName>
    <definedName name="IQ_RE_OTHER_ITEMS">"c8753"</definedName>
    <definedName name="IQ_RE_PERSONAL_TRUST_AGENCY_INV_MANAGEMENT_ACCOUNTS_THRIFT">"c25404"</definedName>
    <definedName name="IQ_RE_RENTAL_EXPENSE">"c16036"</definedName>
    <definedName name="IQ_RE_RISK_BASED_FFIEC">"c13417"</definedName>
    <definedName name="IQ_REAL_DOMESTIC_PURCHASES">"c20997"</definedName>
    <definedName name="IQ_REAL_ESTATE">"c1093"</definedName>
    <definedName name="IQ_REAL_ESTATE_ASSETS">"c1094"</definedName>
    <definedName name="IQ_REAL_EXPORT">"c20998"</definedName>
    <definedName name="IQ_REAL_EXPORT_GOODS">"c20999"</definedName>
    <definedName name="IQ_REAL_EXPORT_INCOME">"c21000"</definedName>
    <definedName name="IQ_REAL_EXPORT_SERVICES">"c21001"</definedName>
    <definedName name="IQ_REAL_FIXED_INVESTMENT">"c21002"</definedName>
    <definedName name="IQ_REAL_GDP">"c21003"</definedName>
    <definedName name="IQ_REAL_GDP_FC">"c21004"</definedName>
    <definedName name="IQ_REAL_GDP_GROWTH">"c21005"</definedName>
    <definedName name="IQ_REAL_GDP_GROWTH_FC">"c21006"</definedName>
    <definedName name="IQ_REAL_GDP_USD">"c21007"</definedName>
    <definedName name="IQ_REAL_GDP_USD_FC">"c21008"</definedName>
    <definedName name="IQ_REAL_GNP">"c21009"</definedName>
    <definedName name="IQ_REAL_GOVT_CONSUM_INVEST">"c21010"</definedName>
    <definedName name="IQ_REAL_GOVT_CONSUM_INVEST_DEF">"c21011"</definedName>
    <definedName name="IQ_REAL_GOVT_CONSUM_INVEST_DEF_CONSUM">"c21012"</definedName>
    <definedName name="IQ_REAL_GOVT_CONSUM_INVEST_DEF_INVEST">"c21013"</definedName>
    <definedName name="IQ_REAL_GOVT_CONSUM_INVEST_FEDERAL">"c21014"</definedName>
    <definedName name="IQ_REAL_GOVT_CONSUM_INVEST_NONDEF">"c21015"</definedName>
    <definedName name="IQ_REAL_GOVT_CONSUM_INVEST_NONDEF_CONSUM">"c21016"</definedName>
    <definedName name="IQ_REAL_GOVT_CONSUM_INVEST_NONDEF_INVEST">"c21017"</definedName>
    <definedName name="IQ_REAL_GOVT_CONSUM_INVEST_STATE_LOCAL">"c21018"</definedName>
    <definedName name="IQ_REAL_GOVT_CONSUM_INVEST_STATE_LOCAL_CONSUM">"c21019"</definedName>
    <definedName name="IQ_REAL_GOVT_CONSUM_INVEST_STATE_LOCAL_INVEST">"c21020"</definedName>
    <definedName name="IQ_REAL_IMPORT">"c21021"</definedName>
    <definedName name="IQ_REAL_IMPORT_GOODS">"c21022"</definedName>
    <definedName name="IQ_REAL_IMPORT_INCOME">"c21023"</definedName>
    <definedName name="IQ_REAL_IMPORT_SERVICES">"c21024"</definedName>
    <definedName name="IQ_REAL_NET_DOMESTIC_PRODUCTION">"c21025"</definedName>
    <definedName name="IQ_REAL_NET_EXPORT">"c21026"</definedName>
    <definedName name="IQ_REAL_PCE">"c21027"</definedName>
    <definedName name="IQ_REAL_PCE_CLOTHING">"c21028"</definedName>
    <definedName name="IQ_REAL_PCE_DUR_GOODS">"c21029"</definedName>
    <definedName name="IQ_REAL_PCE_DUR_GOODS_OTHER">"c21030"</definedName>
    <definedName name="IQ_REAL_PCE_FINANCIAL">"c21031"</definedName>
    <definedName name="IQ_REAL_PCE_FOOD_ACCOMADATIONS">"c21032"</definedName>
    <definedName name="IQ_REAL_PCE_FOOD_BEVERAGE">"c21033"</definedName>
    <definedName name="IQ_REAL_PCE_FURNISHINGS">"c21034"</definedName>
    <definedName name="IQ_REAL_PCE_GAS">"c21035"</definedName>
    <definedName name="IQ_REAL_PCE_GOOD">"c21036"</definedName>
    <definedName name="IQ_REAL_PCE_HEALTH_CARE">"c21037"</definedName>
    <definedName name="IQ_REAL_PCE_HOUSEHOLD_CONSUM">"c21038"</definedName>
    <definedName name="IQ_REAL_PCE_HOUSEHOLD_CONSUM_OTHER">"c21039"</definedName>
    <definedName name="IQ_REAL_PCE_HOUSING">"c21040"</definedName>
    <definedName name="IQ_REAL_PCE_MOTOR_VEHICLE">"c21041"</definedName>
    <definedName name="IQ_REAL_PCE_NONDUR_GOODS">"c21042"</definedName>
    <definedName name="IQ_REAL_PCE_NONDUR_GOODS_OTHER">"c21043"</definedName>
    <definedName name="IQ_REAL_PCE_NONPROFIT_CONSUM">"c21044"</definedName>
    <definedName name="IQ_REAL_PCE_NONPROFIT_OUTPUT">"c21045"</definedName>
    <definedName name="IQ_REAL_PCE_NONPROFIT_RECEIPTS">"c21046"</definedName>
    <definedName name="IQ_REAL_PCE_RECREATION_GOODS">"c21047"</definedName>
    <definedName name="IQ_REAL_PCE_RECREATION_SERVICES">"c21048"</definedName>
    <definedName name="IQ_REAL_PCE_SERVICES">"c21049"</definedName>
    <definedName name="IQ_REAL_PCE_TRANSPORTATION">"c21050"</definedName>
    <definedName name="IQ_REAL_PRIVATE_CONSUM_GROWTH">"c21051"</definedName>
    <definedName name="IQ_REAL_PRIVATE_INVEST">"c21052"</definedName>
    <definedName name="IQ_REAL_PRIVATE_INVEST_EQUIP">"c21053"</definedName>
    <definedName name="IQ_REAL_PRIVATE_INVEST_EQUIP_OTHER">"c21054"</definedName>
    <definedName name="IQ_REAL_PRIVATE_INVEST_FIXED">"c21055"</definedName>
    <definedName name="IQ_REAL_PRIVATE_INVEST_INDUSTRIAL_EQUIP">"c21056"</definedName>
    <definedName name="IQ_REAL_PRIVATE_INVEST_INFO_EQUIP">"c21057"</definedName>
    <definedName name="IQ_REAL_PRIVATE_INVEST_INFO_EQUIP_COMPUTERS">"c21058"</definedName>
    <definedName name="IQ_REAL_PRIVATE_INVEST_INFO_EQUIP_OTHER">"c21059"</definedName>
    <definedName name="IQ_REAL_PRIVATE_INVEST_INFO_EQUIP_SOFTWARE">"c21060"</definedName>
    <definedName name="IQ_REAL_PRIVATE_INVEST_NONRES">"c21061"</definedName>
    <definedName name="IQ_REAL_PRIVATE_INVEST_PRIVATE_INV_CHANGE">"c21062"</definedName>
    <definedName name="IQ_REAL_PRIVATE_INVEST_PRIVATE_INV_FARMS">"c21063"</definedName>
    <definedName name="IQ_REAL_PRIVATE_INVEST_PRIVATE_INV_NONFARMS">"c21064"</definedName>
    <definedName name="IQ_REAL_PRIVATE_INVEST_RES">"c21065"</definedName>
    <definedName name="IQ_REAL_PRIVATE_INVEST_STRUCTURES">"c21066"</definedName>
    <definedName name="IQ_REAL_PRIVATE_INVEST_TRANSPORTATION_EQUIP">"c21067"</definedName>
    <definedName name="IQ_REAL_SALES_TO_DOMESTIC_PURCHASES">"c21068"</definedName>
    <definedName name="IQ_REALIZED_GAINS_AVAIL_SALE_SEC_FFIEC">"c13022"</definedName>
    <definedName name="IQ_REALIZED_GAINS_HELD_MATURITY_SEC_FFIEC">"c13021"</definedName>
    <definedName name="IQ_REALIZED_GAINS_SEC_TOT_FFIEC">"c13517"</definedName>
    <definedName name="IQ_REBOOKED_GNMA_LOANS_REPURCHASED_ELIGIBLE_REPURCHASE_DUE_30_89_THRIFT">"c25260"</definedName>
    <definedName name="IQ_REBOOKED_GNMA_LOANS_REPURCHASED_ELIGIBLE_REPURCHASE_DUE_90_THRIFT">"c25281"</definedName>
    <definedName name="IQ_REBOOKED_GNMA_LOANS_REPURCHASED_ELIGIBLE_REPURCHASE_NON_ACCRUAL_THRIFT">"c25302"</definedName>
    <definedName name="IQ_REBOOKED_GNMA_REPUR_GUARANTEED_US_EXCL_LOSS_SHARING_DUE_30_89_FFIEC">"c27070"</definedName>
    <definedName name="IQ_REBOOKED_GNMA_REPUR_GUARANTEED_US_EXCL_LOSS_SHARING_DUE_90_FFIEC">"c27110"</definedName>
    <definedName name="IQ_REBOOKED_GNMA_REPUR_GUARANTEED_US_EXCL_LOSS_SHARING_NON_ACCRUAL_FFIEC">"c27150"</definedName>
    <definedName name="IQ_RECENT_FUNDS">"c18908"</definedName>
    <definedName name="IQ_RECENT_FUNDS_ID">"c18909"</definedName>
    <definedName name="IQ_RECIPROCAL_BROKERED_DEPOSITS_THRIFT">"c24997"</definedName>
    <definedName name="IQ_RECORDED_INV_PURCHASED_CREDIT_IMPAIRED_LOANS_THRIFT">"c25238"</definedName>
    <definedName name="IQ_RECOVERIES_1_4_FAMILY_LOANS_FDIC">"c6707"</definedName>
    <definedName name="IQ_RECOVERIES_AUTO_LOANS_FDIC">"c6701"</definedName>
    <definedName name="IQ_RECOVERIES_AVG_LOANS_FFIEC">"c13476"</definedName>
    <definedName name="IQ_RECOVERIES_CL_LOANS_FDIC">"c6702"</definedName>
    <definedName name="IQ_RECOVERIES_CREDIT_CARDS_RECEIVABLES_FDIC">"c6704"</definedName>
    <definedName name="IQ_RECOVERIES_GVA_THRIFT">"c25094"</definedName>
    <definedName name="IQ_RECOVERIES_HOME_EQUITY_LINES_FDIC">"c6705"</definedName>
    <definedName name="IQ_RECOVERIES_OTHER_CONSUMER_LOANS_FDIC">"c6703"</definedName>
    <definedName name="IQ_RECOVERIES_OTHER_LOANS_FDIC">"c6706"</definedName>
    <definedName name="IQ_RECOVERIES_TVA_THRIFT">"c25108"</definedName>
    <definedName name="IQ_RECURRING_PROFIT_ACT_OR_EST">"c4507"</definedName>
    <definedName name="IQ_RECURRING_PROFIT_ACT_OR_EST_CIQ">"c5045"</definedName>
    <definedName name="IQ_RECURRING_PROFIT_SHARE_ACT_OR_EST">"c4508"</definedName>
    <definedName name="IQ_RECURRING_PROFIT_SHARE_ACT_OR_EST_CIQ">"c5046"</definedName>
    <definedName name="IQ_REDEEM_PREF_STOCK">"c1417"</definedName>
    <definedName name="IQ_REDUCTION_TAX_POSITION_CURRENT_YR">"c15734"</definedName>
    <definedName name="IQ_REDUCTION_TAX_POSITION_PRIOR_YRS">"c15736"</definedName>
    <definedName name="IQ_REF_ENTITY">"c6033"</definedName>
    <definedName name="IQ_REF_ENTITY_CIQID">"c6024"</definedName>
    <definedName name="IQ_REF_ENTITY_TICKER">"c6023"</definedName>
    <definedName name="IQ_REG_ASSETS">"c1095"</definedName>
    <definedName name="IQ_REINSTATED">"c16221"</definedName>
    <definedName name="IQ_REINSTATEMENT_DATE">"c16222"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INSURANCE_RECOVERABLE_ASSETS_LH_FFIEC">"c13104"</definedName>
    <definedName name="IQ_REINSURANCE_RECOVERABLE_ASSETS_PC_FFIEC">"c13098"</definedName>
    <definedName name="IQ_RELATED_PLANS_FDIC">"c6320"</definedName>
    <definedName name="IQ_RENT_AVG_PROP">"c16056"</definedName>
    <definedName name="IQ_RENT_OTHER_INC_FROM_OREO_FFIEC">"c13043"</definedName>
    <definedName name="IQ_RENT_PER_SQ_FT_AVG_CONSOL">"c8846"</definedName>
    <definedName name="IQ_RENT_PER_SQ_FT_AVG_MANAGED">"c8848"</definedName>
    <definedName name="IQ_RENT_PER_SQ_FT_AVG_OTHER">"c8849"</definedName>
    <definedName name="IQ_RENT_PER_SQ_FT_AVG_TOTAL">"c8850"</definedName>
    <definedName name="IQ_RENT_PER_SQ_FT_AVG_UNCONSOL">"c8847"</definedName>
    <definedName name="IQ_RENT_PER_SQ_METER_AVG_CONSOL">"c8851"</definedName>
    <definedName name="IQ_RENT_PER_SQ_METER_AVG_MANAGED">"c8853"</definedName>
    <definedName name="IQ_RENT_PER_SQ_METER_AVG_OTHER">"c8854"</definedName>
    <definedName name="IQ_RENT_PER_SQ_METER_AVG_TOTAL">"c8855"</definedName>
    <definedName name="IQ_RENT_PER_SQ_METER_AVG_UNCONSOL">"c8852"</definedName>
    <definedName name="IQ_RENT_SAFE_DEPOSIT_FFIEC">"c13044"</definedName>
    <definedName name="IQ_RENTAL_NOI">"c16065"</definedName>
    <definedName name="IQ_RENTAL_NOI_AVG_GROSS_PROP">"c16057"</definedName>
    <definedName name="IQ_RENTAL_NOI_TOTAL_RENT_REVENUE">"c16061"</definedName>
    <definedName name="IQ_RENTAL_REV">"c1101"</definedName>
    <definedName name="IQ_REPAIRS_MAINTENANCE">"c16032"</definedName>
    <definedName name="IQ_REPO">"c19133"</definedName>
    <definedName name="IQ_REPOSSESS_1_4_DWELLING_UNITS_RE_THRIFT">"c24871"</definedName>
    <definedName name="IQ_REPOSSESS_ASSETS_THRIFT">"c24869"</definedName>
    <definedName name="IQ_REPOSSESS_CONSTRUCTION_RE_THRIFT">"c24870"</definedName>
    <definedName name="IQ_REPOSSESS_GVA_THRIFT">"c24877"</definedName>
    <definedName name="IQ_REPOSSESS_LAND_THRIFT">"c24874"</definedName>
    <definedName name="IQ_REPOSSESS_MULTIFAMILY_5_MORE_DWELLING_UNITS_RE_THRIFT">"c24872"</definedName>
    <definedName name="IQ_REPOSSESS_NONRES_EXCEPT_LAND_RE_THRIFT">"c24873"</definedName>
    <definedName name="IQ_REPOSSESS_OTHER_ASSETS_THRIFT">"c24876"</definedName>
    <definedName name="IQ_REPOSSESS_US_GOVT_GUARANTEED_INSURED_RE_OWNED_THRIFT">"c24875"</definedName>
    <definedName name="IQ_REPOSSESSED_ASSETS_TOTAL_ADJUSTED_NCOS_TOTAL_THRIFT">"c25218"</definedName>
    <definedName name="IQ_REPOSSESSED_ASSETS_TOTAL_GVA_CHARGE_OFFS_THRIFT">"c25133"</definedName>
    <definedName name="IQ_REPOSSESSED_ASSETS_TOTAL_SVA_PROVISIONS_TRANSFERS_FROM_GVA_TOTAL_THRIFT">"c25187"</definedName>
    <definedName name="IQ_REPRICEABLE_EARNING_ASSETS_INT_SENSITIVITY_FFIEC">"c13093"</definedName>
    <definedName name="IQ_REPRICEABLE_INT_DEPOSITS_INT_SENSITIVITY_FFIEC">"c13094"</definedName>
    <definedName name="IQ_REPURCHASED_REBOOKED_GNMA_DUE_30_89_FFIEC">"c13283"</definedName>
    <definedName name="IQ_REPURCHASED_REBOOKED_GNMA_DUE_90_FFIEC">"c13309"</definedName>
    <definedName name="IQ_REPURCHASED_REBOOKED_GNMA_NON_ACCRUAL_FFIEC">"c13334"</definedName>
    <definedName name="IQ_RES_CONST_REAL_APR_FC_UNUSED">"c8536"</definedName>
    <definedName name="IQ_RES_CONST_REAL_APR_FC_UNUSED_UNUSED_UNUSED">"c8536"</definedName>
    <definedName name="IQ_RES_CONST_REAL_APR_UNUSED">"c7656"</definedName>
    <definedName name="IQ_RES_CONST_REAL_APR_UNUSED_UNUSED_UNUSED">"c7656"</definedName>
    <definedName name="IQ_RES_CONST_REAL_FC_UNUSED">"c7876"</definedName>
    <definedName name="IQ_RES_CONST_REAL_FC_UNUSED_UNUSED_UNUSED">"c7876"</definedName>
    <definedName name="IQ_RES_CONST_REAL_POP_FC_UNUSED">"c8096"</definedName>
    <definedName name="IQ_RES_CONST_REAL_POP_FC_UNUSED_UNUSED_UNUSED">"c8096"</definedName>
    <definedName name="IQ_RES_CONST_REAL_POP_UNUSED">"c7216"</definedName>
    <definedName name="IQ_RES_CONST_REAL_POP_UNUSED_UNUSED_UNUSED">"c7216"</definedName>
    <definedName name="IQ_RES_CONST_REAL_SAAR_APR_FC_UNUSED">"c8537"</definedName>
    <definedName name="IQ_RES_CONST_REAL_SAAR_APR_FC_UNUSED_UNUSED_UNUSED">"c8537"</definedName>
    <definedName name="IQ_RES_CONST_REAL_SAAR_APR_UNUSED">"c7657"</definedName>
    <definedName name="IQ_RES_CONST_REAL_SAAR_APR_UNUSED_UNUSED_UNUSED">"c7657"</definedName>
    <definedName name="IQ_RES_CONST_REAL_SAAR_FC_UNUSED">"c7877"</definedName>
    <definedName name="IQ_RES_CONST_REAL_SAAR_FC_UNUSED_UNUSED_UNUSED">"c7877"</definedName>
    <definedName name="IQ_RES_CONST_REAL_SAAR_POP_FC_UNUSED">"c8097"</definedName>
    <definedName name="IQ_RES_CONST_REAL_SAAR_POP_FC_UNUSED_UNUSED_UNUSED">"c8097"</definedName>
    <definedName name="IQ_RES_CONST_REAL_SAAR_POP_UNUSED">"c7217"</definedName>
    <definedName name="IQ_RES_CONST_REAL_SAAR_POP_UNUSED_UNUSED_UNUSED">"c7217"</definedName>
    <definedName name="IQ_RES_CONST_REAL_SAAR_UNUSED">"c6997"</definedName>
    <definedName name="IQ_RES_CONST_REAL_SAAR_UNUSED_UNUSED_UNUSED">"c6997"</definedName>
    <definedName name="IQ_RES_CONST_REAL_SAAR_YOY_FC_UNUSED">"c8317"</definedName>
    <definedName name="IQ_RES_CONST_REAL_SAAR_YOY_FC_UNUSED_UNUSED_UNUSED">"c8317"</definedName>
    <definedName name="IQ_RES_CONST_REAL_SAAR_YOY_UNUSED">"c7437"</definedName>
    <definedName name="IQ_RES_CONST_REAL_SAAR_YOY_UNUSED_UNUSED_UNUSED">"c7437"</definedName>
    <definedName name="IQ_RES_CONST_REAL_UNUSED">"c6996"</definedName>
    <definedName name="IQ_RES_CONST_REAL_UNUSED_UNUSED_UNUSED">"c6996"</definedName>
    <definedName name="IQ_RES_CONST_REAL_YOY_FC_UNUSED">"c8316"</definedName>
    <definedName name="IQ_RES_CONST_REAL_YOY_FC_UNUSED_UNUSED_UNUSED">"c8316"</definedName>
    <definedName name="IQ_RES_CONST_REAL_YOY_UNUSED">"c7436"</definedName>
    <definedName name="IQ_RES_CONST_REAL_YOY_UNUSED_UNUSED_UNUSED">"c7436"</definedName>
    <definedName name="IQ_RES_CONST_SAAR_APR_FC_UNUSED">"c8540"</definedName>
    <definedName name="IQ_RES_CONST_SAAR_APR_FC_UNUSED_UNUSED_UNUSED">"c8540"</definedName>
    <definedName name="IQ_RES_CONST_SAAR_APR_UNUSED">"c7660"</definedName>
    <definedName name="IQ_RES_CONST_SAAR_APR_UNUSED_UNUSED_UNUSED">"c7660"</definedName>
    <definedName name="IQ_RES_CONST_SAAR_FC_UNUSED">"c7880"</definedName>
    <definedName name="IQ_RES_CONST_SAAR_FC_UNUSED_UNUSED_UNUSED">"c7880"</definedName>
    <definedName name="IQ_RES_CONST_SAAR_POP_FC_UNUSED">"c8100"</definedName>
    <definedName name="IQ_RES_CONST_SAAR_POP_FC_UNUSED_UNUSED_UNUSED">"c8100"</definedName>
    <definedName name="IQ_RES_CONST_SAAR_POP_UNUSED">"c7220"</definedName>
    <definedName name="IQ_RES_CONST_SAAR_POP_UNUSED_UNUSED_UNUSED">"c7220"</definedName>
    <definedName name="IQ_RES_CONST_SAAR_UNUSED">"c7000"</definedName>
    <definedName name="IQ_RES_CONST_SAAR_UNUSED_UNUSED_UNUSED">"c7000"</definedName>
    <definedName name="IQ_RES_CONST_SAAR_YOY_FC_UNUSED">"c8320"</definedName>
    <definedName name="IQ_RES_CONST_SAAR_YOY_FC_UNUSED_UNUSED_UNUSED">"c8320"</definedName>
    <definedName name="IQ_RES_CONST_SAAR_YOY_UNUSED">"c7440"</definedName>
    <definedName name="IQ_RES_CONST_SAAR_YOY_UNUSED_UNUSED_UNUSED">"c7440"</definedName>
    <definedName name="IQ_RES_FIXED_INVEST">"c7001"</definedName>
    <definedName name="IQ_RES_FIXED_INVEST_APR">"c7661"</definedName>
    <definedName name="IQ_RES_FIXED_INVEST_APR_FC">"c8541"</definedName>
    <definedName name="IQ_RES_FIXED_INVEST_FC">"c7881"</definedName>
    <definedName name="IQ_RES_FIXED_INVEST_POP">"c7221"</definedName>
    <definedName name="IQ_RES_FIXED_INVEST_POP_FC">"c8101"</definedName>
    <definedName name="IQ_RES_FIXED_INVEST_REAL">"c6998"</definedName>
    <definedName name="IQ_RES_FIXED_INVEST_REAL_APR">"c7658"</definedName>
    <definedName name="IQ_RES_FIXED_INVEST_REAL_APR_FC">"c8538"</definedName>
    <definedName name="IQ_RES_FIXED_INVEST_REAL_FC">"c7878"</definedName>
    <definedName name="IQ_RES_FIXED_INVEST_REAL_POP">"c7218"</definedName>
    <definedName name="IQ_RES_FIXED_INVEST_REAL_POP_FC">"c8098"</definedName>
    <definedName name="IQ_RES_FIXED_INVEST_REAL_YOY">"c7438"</definedName>
    <definedName name="IQ_RES_FIXED_INVEST_REAL_YOY_FC">"c8318"</definedName>
    <definedName name="IQ_RES_FIXED_INVEST_SAAR">"c11994"</definedName>
    <definedName name="IQ_RES_FIXED_INVEST_SAAR_APR">"c11997"</definedName>
    <definedName name="IQ_RES_FIXED_INVEST_SAAR_POP">"c11995"</definedName>
    <definedName name="IQ_RES_FIXED_INVEST_SAAR_REAL">"c11990"</definedName>
    <definedName name="IQ_RES_FIXED_INVEST_SAAR_REAL_APR">"c11993"</definedName>
    <definedName name="IQ_RES_FIXED_INVEST_SAAR_REAL_POP">"c11991"</definedName>
    <definedName name="IQ_RES_FIXED_INVEST_SAAR_REAL_YOY">"c11992"</definedName>
    <definedName name="IQ_RES_FIXED_INVEST_SAAR_YOY">"c11996"</definedName>
    <definedName name="IQ_RES_FIXED_INVEST_YOY">"c7441"</definedName>
    <definedName name="IQ_RES_FIXED_INVEST_YOY_FC">"c8321"</definedName>
    <definedName name="IQ_RES_MBS_PASS_THROUGH_ISSUED_FNMA_GNMA_TRADING_DOM_FFIEC">"c27350"</definedName>
    <definedName name="IQ_RES_MBS_TRADING_DOM_FFIEC">"c27349"</definedName>
    <definedName name="IQ_RES_MBS_TRADING_FFIEC">"c27345"</definedName>
    <definedName name="IQ_RES_PASS_THROUGH_FNMA_GNMA_TRADING_FFIEC">"c27346"</definedName>
    <definedName name="IQ_RESEARCH_DEV">"c1419"</definedName>
    <definedName name="IQ_RESIDENTIAL_LOANS">"c1102"</definedName>
    <definedName name="IQ_RESIDENTIAL_MORT_LOANS">"c1102"</definedName>
    <definedName name="IQ_RESIDUAL_INTERESTS_INT_ONLY_STRIPS_THRIFT">"c24939"</definedName>
    <definedName name="IQ_RESIDUAL_INTERESTS_THRIFT">"c24938"</definedName>
    <definedName name="IQ_REST_ACQUIRED_AFFILIATED_OTHER_RESTAURANTS">"c9873"</definedName>
    <definedName name="IQ_REST_ACQUIRED_FRANCHISE_RESTAURANTS">"c9867"</definedName>
    <definedName name="IQ_REST_ACQUIRED_OWNED_RESTAURANTS">"c9861"</definedName>
    <definedName name="IQ_REST_ACQUIRED_RESTAURANTS">"c9855"</definedName>
    <definedName name="IQ_REST_AFFILIATED_OTHER_RESTAURANTS_BEG">"c9871"</definedName>
    <definedName name="IQ_REST_AVG_VALUE_TRANSACTION">"c9887"</definedName>
    <definedName name="IQ_REST_AVG_VALUE_TRANSACTION_GROWTH">"c9888"</definedName>
    <definedName name="IQ_REST_AVG_WEEKLY_SALES">"c9879"</definedName>
    <definedName name="IQ_REST_AVG_WEEKLY_SALES_FRANCHISE">"c9877"</definedName>
    <definedName name="IQ_REST_AVG_WEEKLY_SALES_OWNED">"c9878"</definedName>
    <definedName name="IQ_REST_CLOSED_AFFILIATED_OTHER_RESTAURANTS">"c9874"</definedName>
    <definedName name="IQ_REST_CLOSED_FRANCHISE_RESTAURANTS">"c9868"</definedName>
    <definedName name="IQ_REST_CLOSED_OWNED_RESTAURANTS">"c9862"</definedName>
    <definedName name="IQ_REST_CLOSED_RESTAURANTS">"c9856"</definedName>
    <definedName name="IQ_REST_FRANCHISE_RESTAURANTS_BEG">"c9865"</definedName>
    <definedName name="IQ_REST_GUEST_COUNT_GROWTH">"c9889"</definedName>
    <definedName name="IQ_REST_OPENED_AFFILIATED_OTHER_RESTAURANTS">"c9872"</definedName>
    <definedName name="IQ_REST_OPENED_FRANCHISE_RESTAURANTS">"c9866"</definedName>
    <definedName name="IQ_REST_OPENED_OWNED_RESTAURANTS">"c9860"</definedName>
    <definedName name="IQ_REST_OPENED_RESTAURANTS">"c9854"</definedName>
    <definedName name="IQ_REST_OPERATING_MARGIN">"c9886"</definedName>
    <definedName name="IQ_REST_OWNED_RESTAURANTS_BEG">"c9859"</definedName>
    <definedName name="IQ_REST_RESTAURANTS_BEG">"c9853"</definedName>
    <definedName name="IQ_REST_SAME_RESTAURANT_SALES">"c9885"</definedName>
    <definedName name="IQ_REST_SAME_RESTAURANT_SALES_FRANCHISE">"c9883"</definedName>
    <definedName name="IQ_REST_SAME_RESTAURANT_SALES_GROWTH">"c9882"</definedName>
    <definedName name="IQ_REST_SAME_RESTAURANT_SALES_GROWTH_FRANCHISE">"c9880"</definedName>
    <definedName name="IQ_REST_SAME_RESTAURANT_SALES_GROWTH_OWNED">"c9881"</definedName>
    <definedName name="IQ_REST_SAME_RESTAURANT_SALES_OWNED">"c9884"</definedName>
    <definedName name="IQ_REST_SOLD_AFFILIATED_OTHER_RESTAURANTS">"c9875"</definedName>
    <definedName name="IQ_REST_SOLD_FRANCHISE_RESTAURANTS">"c9869"</definedName>
    <definedName name="IQ_REST_SOLD_OWNED_RESTAURANTS">"c9863"</definedName>
    <definedName name="IQ_REST_SOLD_RESTAURANTS">"c9857"</definedName>
    <definedName name="IQ_REST_TOTAL_AFFILIATED_OTHER_RESTAURANTS">"c9876"</definedName>
    <definedName name="IQ_REST_TOTAL_FRANCHISE_RESTAURANTS">"c9870"</definedName>
    <definedName name="IQ_REST_TOTAL_OWNED_RESTAURANTS">"c9864"</definedName>
    <definedName name="IQ_REST_TOTAL_RESTAURANTS">"c9858"</definedName>
    <definedName name="IQ_RESTATEMENT_BS">"c1643"</definedName>
    <definedName name="IQ_RESTATEMENT_CF">"c1644"</definedName>
    <definedName name="IQ_RESTATEMENT_IS">"c1642"</definedName>
    <definedName name="IQ_RESTATEMENTS_FFIEC">"c12958"</definedName>
    <definedName name="IQ_RESTATEMENTS_NET_FDIC">"c6500"</definedName>
    <definedName name="IQ_RESTR_STOCK_COMP">"c3506"</definedName>
    <definedName name="IQ_RESTR_STOCK_COMP_PRETAX">"c3504"</definedName>
    <definedName name="IQ_RESTR_STOCK_COMP_TAX">"c3505"</definedName>
    <definedName name="IQ_RESTRICTED_CASH">"c1103"</definedName>
    <definedName name="IQ_RESTRICTED_CASH_NON_CURRENT">"c6192"</definedName>
    <definedName name="IQ_RESTRICTED_CASH_TOTAL">"c6193"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CM">"c1106"</definedName>
    <definedName name="IQ_RESTRUCTURE_FIN">"c1108"</definedName>
    <definedName name="IQ_RESTRUCTURE_INS">"c1109"</definedName>
    <definedName name="IQ_RESTRUCTURE_RE">"c6264"</definedName>
    <definedName name="IQ_RESTRUCTURE_REIT">"c1110"</definedName>
    <definedName name="IQ_RESTRUCTURE_SUPPLE">"c13809"</definedName>
    <definedName name="IQ_RESTRUCTURE_UTI">"c1111"</definedName>
    <definedName name="IQ_RESTRUCTURED_LOANS">"c1112"</definedName>
    <definedName name="IQ_RESTRUCTURED_LOANS_1_4_RESIDENTIAL_FDIC">"c6378"</definedName>
    <definedName name="IQ_RESTRUCTURED_LOANS_LEASES_FDIC">"c6377"</definedName>
    <definedName name="IQ_RESTRUCTURED_LOANS_NON_1_4_FDIC">"c6379"</definedName>
    <definedName name="IQ_RETAIL_ACQUIRED_AFFILIATED_OTHER_STORES">"c9892"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FFILIATED_OTHER_STORES_BEG">"c9890"</definedName>
    <definedName name="IQ_RETAIL_AVG_SQ_METERS_GROSS">"c9908"</definedName>
    <definedName name="IQ_RETAIL_AVG_SQ_METERS_NET">"c9907"</definedName>
    <definedName name="IQ_RETAIL_AVG_STORE_SIZE_GROSS">"c2066"</definedName>
    <definedName name="IQ_RETAIL_AVG_STORE_SIZE_NET">"c2067"</definedName>
    <definedName name="IQ_RETAIL_AVG_VALUE_TRANSACTION">"c9915"</definedName>
    <definedName name="IQ_RETAIL_AVG_VALUE_TRANSACTION_GROWTH">"c9916"</definedName>
    <definedName name="IQ_RETAIL_AVG_WK_SALES">"c2891"</definedName>
    <definedName name="IQ_RETAIL_AVG_WK_SALES_FRANCHISE">"c2899"</definedName>
    <definedName name="IQ_RETAIL_AVG_WK_SALES_OWNED">"c2907"</definedName>
    <definedName name="IQ_RETAIL_CATALOG_REVENUES">"c9903"</definedName>
    <definedName name="IQ_RETAIL_CLOSED_AFFILIATED_OTHER_STORES">"c9893"</definedName>
    <definedName name="IQ_RETAIL_CLOSED_FRANCHISE_STORES">"c2896"</definedName>
    <definedName name="IQ_RETAIL_CLOSED_OWNED_STORES">"c2904"</definedName>
    <definedName name="IQ_RETAIL_CLOSED_STORES">"c2063"</definedName>
    <definedName name="IQ_RETAIL_DEPOSITS">"c26985"</definedName>
    <definedName name="IQ_RETAIL_DEPOSITS_FDIC">"c6488"</definedName>
    <definedName name="IQ_RETAIL_FRANCHISE_STORES_BEG">"c2893"</definedName>
    <definedName name="IQ_RETAIL_GROSS_MARGIN">"c9899"</definedName>
    <definedName name="IQ_RETAIL_INV_BUILDING_MATERIAL">"c21069"</definedName>
    <definedName name="IQ_RETAIL_INV_CLOTHING">"c21070"</definedName>
    <definedName name="IQ_RETAIL_INV_DEPT_STORE">"c21071"</definedName>
    <definedName name="IQ_RETAIL_INV_FOOD">"c21072"</definedName>
    <definedName name="IQ_RETAIL_INV_FURNITURE">"c21073"</definedName>
    <definedName name="IQ_RETAIL_INV_GENERAL">"c21074"</definedName>
    <definedName name="IQ_RETAIL_INV_MOTOR_VEHICLE">"c21075"</definedName>
    <definedName name="IQ_RETAIL_INV_SALES_RATIO_BUILDING">"c21076"</definedName>
    <definedName name="IQ_RETAIL_INV_SALES_RATIO_CLOTHING">"c21077"</definedName>
    <definedName name="IQ_RETAIL_INV_SALES_RATIO_DEPT_STORE">"c21078"</definedName>
    <definedName name="IQ_RETAIL_INV_SALES_RATIO_FOOD">"c21079"</definedName>
    <definedName name="IQ_RETAIL_INV_SALES_RATIO_FURNITURE">"c21080"</definedName>
    <definedName name="IQ_RETAIL_INV_SALES_RATIO_GENERAL">"c21081"</definedName>
    <definedName name="IQ_RETAIL_INV_SALES_RATIO_MV">"c21082"</definedName>
    <definedName name="IQ_RETAIL_INV_SALES_RATIO_TOTAL">"c21083"</definedName>
    <definedName name="IQ_RETAIL_INV_SALES_RATIO_TOTAL_EX_MV">"c21084"</definedName>
    <definedName name="IQ_RETAIL_INV_TOTAL">"c21085"</definedName>
    <definedName name="IQ_RETAIL_INV_TOTAL_EX_MOTOR_VEHICLE">"c21086"</definedName>
    <definedName name="IQ_RETAIL_IS_RATIO">"c7002"</definedName>
    <definedName name="IQ_RETAIL_IS_RATIO_FC">"c7882"</definedName>
    <definedName name="IQ_RETAIL_IS_RATIO_POP">"c7222"</definedName>
    <definedName name="IQ_RETAIL_IS_RATIO_POP_FC">"c8102"</definedName>
    <definedName name="IQ_RETAIL_IS_RATIO_YOY">"c7442"</definedName>
    <definedName name="IQ_RETAIL_IS_RATIO_YOY_FC">"c8322"</definedName>
    <definedName name="IQ_RETAIL_MERCHANDISE_MARGIN">"c9901"</definedName>
    <definedName name="IQ_RETAIL_ONLINE_REVENUES">"c9904"</definedName>
    <definedName name="IQ_RETAIL_OPENED_AFFILIATED_OTHER_STORES">"c9891"</definedName>
    <definedName name="IQ_RETAIL_OPENED_FRANCHISE_STORES">"c2894"</definedName>
    <definedName name="IQ_RETAIL_OPENED_OWNED_STORES">"c2902"</definedName>
    <definedName name="IQ_RETAIL_OPENED_STORES">"c2062"</definedName>
    <definedName name="IQ_RETAIL_OPERATING_MARGIN">"c9900"</definedName>
    <definedName name="IQ_RETAIL_OWNED_STORES_BEG">"c2901"</definedName>
    <definedName name="IQ_RETAIL_REVENUES">"c9902"</definedName>
    <definedName name="IQ_RETAIL_SALES">"c7003"</definedName>
    <definedName name="IQ_RETAIL_SALES_APR">"c7663"</definedName>
    <definedName name="IQ_RETAIL_SALES_APR_FC">"c8543"</definedName>
    <definedName name="IQ_RETAIL_SALES_BUILDING_MATERIAL">"c21087"</definedName>
    <definedName name="IQ_RETAIL_SALES_CATALOG">"c16128"</definedName>
    <definedName name="IQ_RETAIL_SALES_CLOTHING">"c21088"</definedName>
    <definedName name="IQ_RETAIL_SALES_FC">"c7883"</definedName>
    <definedName name="IQ_RETAIL_SALES_FOOD">"c7004"</definedName>
    <definedName name="IQ_RETAIL_SALES_FOOD_APR">"c7664"</definedName>
    <definedName name="IQ_RETAIL_SALES_FOOD_APR_FC">"c8544"</definedName>
    <definedName name="IQ_RETAIL_SALES_FOOD_EXCL_VEHICLE">"c7005"</definedName>
    <definedName name="IQ_RETAIL_SALES_FOOD_EXCL_VEHICLE_APR">"c7665"</definedName>
    <definedName name="IQ_RETAIL_SALES_FOOD_EXCL_VEHICLE_APR_FC">"c8545"</definedName>
    <definedName name="IQ_RETAIL_SALES_FOOD_EXCL_VEHICLE_FC">"c7885"</definedName>
    <definedName name="IQ_RETAIL_SALES_FOOD_EXCL_VEHICLE_POP">"c7225"</definedName>
    <definedName name="IQ_RETAIL_SALES_FOOD_EXCL_VEHICLE_POP_FC">"c8105"</definedName>
    <definedName name="IQ_RETAIL_SALES_FOOD_EXCL_VEHICLE_YOY">"c7445"</definedName>
    <definedName name="IQ_RETAIL_SALES_FOOD_EXCL_VEHICLE_YOY_FC">"c8325"</definedName>
    <definedName name="IQ_RETAIL_SALES_FOOD_FC">"c7884"</definedName>
    <definedName name="IQ_RETAIL_SALES_FOOD_POP">"c7224"</definedName>
    <definedName name="IQ_RETAIL_SALES_FOOD_POP_FC">"c8104"</definedName>
    <definedName name="IQ_RETAIL_SALES_FOOD_YOY">"c7444"</definedName>
    <definedName name="IQ_RETAIL_SALES_FOOD_YOY_FC">"c8324"</definedName>
    <definedName name="IQ_RETAIL_SALES_FOODSTUFF">"c21089"</definedName>
    <definedName name="IQ_RETAIL_SALES_FURNITURE">"c21090"</definedName>
    <definedName name="IQ_RETAIL_SALES_GAS">"c21091"</definedName>
    <definedName name="IQ_RETAIL_SALES_GENERAL">"c21092"</definedName>
    <definedName name="IQ_RETAIL_SALES_HEALTH">"c21093"</definedName>
    <definedName name="IQ_RETAIL_SALES_MISC">"c21094"</definedName>
    <definedName name="IQ_RETAIL_SALES_MOTOR_VEHICLE">"c21095"</definedName>
    <definedName name="IQ_RETAIL_SALES_NONSTORES">"c21096"</definedName>
    <definedName name="IQ_RETAIL_SALES_ONLINE">"c16129"</definedName>
    <definedName name="IQ_RETAIL_SALES_POP">"c7223"</definedName>
    <definedName name="IQ_RETAIL_SALES_POP_FC">"c8103"</definedName>
    <definedName name="IQ_RETAIL_SALES_RETAIL">"c16127"</definedName>
    <definedName name="IQ_RETAIL_SALES_SAAR">"c7009"</definedName>
    <definedName name="IQ_RETAIL_SALES_SAAR_APR">"c7669"</definedName>
    <definedName name="IQ_RETAIL_SALES_SAAR_APR_FC">"c8549"</definedName>
    <definedName name="IQ_RETAIL_SALES_SAAR_FC">"c7889"</definedName>
    <definedName name="IQ_RETAIL_SALES_SAAR_POP">"c7229"</definedName>
    <definedName name="IQ_RETAIL_SALES_SAAR_POP_FC">"c8109"</definedName>
    <definedName name="IQ_RETAIL_SALES_SAAR_YOY">"c7449"</definedName>
    <definedName name="IQ_RETAIL_SALES_SAAR_YOY_FC">"c8329"</definedName>
    <definedName name="IQ_RETAIL_SALES_SPORTING_GOODS">"c21097"</definedName>
    <definedName name="IQ_RETAIL_SALES_SQ_METER_COMPARABLE_GROSS">"c9914"</definedName>
    <definedName name="IQ_RETAIL_SALES_SQ_METER_COMPARABLE_NET">"c9913"</definedName>
    <definedName name="IQ_RETAIL_SALES_SQ_METER_GROSS">"c9910"</definedName>
    <definedName name="IQ_RETAIL_SALES_SQ_METER_NET">"c9909"</definedName>
    <definedName name="IQ_RETAIL_SALES_SQ_METER_OWNED_GROSS">"c9912"</definedName>
    <definedName name="IQ_RETAIL_SALES_SQ_METER_OWNED_NET">"c9911"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ALES_TOTAL">"c21098"</definedName>
    <definedName name="IQ_RETAIL_SALES_TOTAL_EX_MOTOR_VEHICLE">"c21099"</definedName>
    <definedName name="IQ_RETAIL_SALES_VALUE_INDEX">"c7006"</definedName>
    <definedName name="IQ_RETAIL_SALES_VALUE_INDEX_APR">"c7666"</definedName>
    <definedName name="IQ_RETAIL_SALES_VALUE_INDEX_APR_FC">"c8546"</definedName>
    <definedName name="IQ_RETAIL_SALES_VALUE_INDEX_FC">"c7886"</definedName>
    <definedName name="IQ_RETAIL_SALES_VALUE_INDEX_POP">"c7226"</definedName>
    <definedName name="IQ_RETAIL_SALES_VALUE_INDEX_POP_FC">"c8106"</definedName>
    <definedName name="IQ_RETAIL_SALES_VALUE_INDEX_YOY">"c7446"</definedName>
    <definedName name="IQ_RETAIL_SALES_VALUE_INDEX_YOY_FC">"c8326"</definedName>
    <definedName name="IQ_RETAIL_SALES_VOL_INDEX">"c7007"</definedName>
    <definedName name="IQ_RETAIL_SALES_VOL_INDEX_APR">"c7667"</definedName>
    <definedName name="IQ_RETAIL_SALES_VOL_INDEX_APR_FC">"c8547"</definedName>
    <definedName name="IQ_RETAIL_SALES_VOL_INDEX_EXCL_MOTOR">"c7008"</definedName>
    <definedName name="IQ_RETAIL_SALES_VOL_INDEX_EXCL_MOTOR_APR">"c7668"</definedName>
    <definedName name="IQ_RETAIL_SALES_VOL_INDEX_EXCL_MOTOR_APR_FC">"c8548"</definedName>
    <definedName name="IQ_RETAIL_SALES_VOL_INDEX_EXCL_MOTOR_FC">"c7888"</definedName>
    <definedName name="IQ_RETAIL_SALES_VOL_INDEX_EXCL_MOTOR_POP">"c7228"</definedName>
    <definedName name="IQ_RETAIL_SALES_VOL_INDEX_EXCL_MOTOR_POP_FC">"c8108"</definedName>
    <definedName name="IQ_RETAIL_SALES_VOL_INDEX_EXCL_MOTOR_YOY">"c7448"</definedName>
    <definedName name="IQ_RETAIL_SALES_VOL_INDEX_EXCL_MOTOR_YOY_FC">"c8328"</definedName>
    <definedName name="IQ_RETAIL_SALES_VOL_INDEX_FC">"c7887"</definedName>
    <definedName name="IQ_RETAIL_SALES_VOL_INDEX_POP">"c7227"</definedName>
    <definedName name="IQ_RETAIL_SALES_VOL_INDEX_POP_FC">"c8107"</definedName>
    <definedName name="IQ_RETAIL_SALES_VOL_INDEX_YOY">"c7447"</definedName>
    <definedName name="IQ_RETAIL_SALES_VOL_INDEX_YOY_FC">"c8327"</definedName>
    <definedName name="IQ_RETAIL_SALES_YOY">"c7443"</definedName>
    <definedName name="IQ_RETAIL_SALES_YOY_FC">"c8323"</definedName>
    <definedName name="IQ_RETAIL_SALES_YOY_PCT">"c21100"</definedName>
    <definedName name="IQ_RETAIL_SAME_STORE_SALES">"c9898"</definedName>
    <definedName name="IQ_RETAIL_SAME_STORE_SALES_FRANCHISE">"c9896"</definedName>
    <definedName name="IQ_RETAIL_SAME_STORE_SALES_OWNED">"c9897"</definedName>
    <definedName name="IQ_RETAIL_SOLD_AFFILIATED_OTHER_STORES">"c9894"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AFFILIATED_OTHER_STORES">"c9895"</definedName>
    <definedName name="IQ_RETAIL_TOTAL_FRANCHISE_STORES">"c2898"</definedName>
    <definedName name="IQ_RETAIL_TOTAL_OWNED_STORES">"c2906"</definedName>
    <definedName name="IQ_RETAIL_TOTAL_SQ_METERS_GROSS">"c9906"</definedName>
    <definedName name="IQ_RETAIL_TOTAL_SQ_METERS_NET">"c9905"</definedName>
    <definedName name="IQ_RETAIL_TOTAL_STORES">"c2061"</definedName>
    <definedName name="IQ_RETAIL_WHOLESALE_REVENUES">"c15895"</definedName>
    <definedName name="IQ_RETAINED_EARN">"c1420"</definedName>
    <definedName name="IQ_RETAINED_EARNINGS_AVERAGE_EQUITY_FDIC">"c6733"</definedName>
    <definedName name="IQ_RETAINED_EARNINGS_EQUITY_FFIEC">"c13348"</definedName>
    <definedName name="IQ_RETAINED_EARNINGS_EQUITY_THRIFT">"c25633"</definedName>
    <definedName name="IQ_RETAINED_EARNINGS_FFIEC">"c12878"</definedName>
    <definedName name="IQ_RETAINED_EARNINGS_THRIFT">"c24919"</definedName>
    <definedName name="IQ_RETIREMENT_DEFINED_BENEFIT_INC_THRIFT">"c24803"</definedName>
    <definedName name="IQ_RETIREMENT_DEFINED_CONT_INC_THRIFT">"c24802"</definedName>
    <definedName name="IQ_RETIREMENT_DEPOSITS_LESS_THAN_250000_THRIFT">"c24990"</definedName>
    <definedName name="IQ_RETIREMENT_DEPOSITS_WITH_BALANCES_GREATER_THAN_250000_THRIFT">"c24991"</definedName>
    <definedName name="IQ_RETIREMENT_OTHER_RETIREMENT_ACCOUNTS_INC_THRIFT">"c24804"</definedName>
    <definedName name="IQ_RETIREMENT_RELATED_EMPLOYEE_BENEFIT_ACCOUNTS_GROSS_LOSSES_MANAGED_ACCOUNTS_THRIFT">"c25462"</definedName>
    <definedName name="IQ_RETIREMENT_RELATED_EMPLOYEE_BENEFIT_ACCOUNTS_GROSS_LOSSES_NONMANAGED_ACCOUNTS_THRIFT">"c25467"</definedName>
    <definedName name="IQ_RETIREMENT_RELATED_EMPLOYEE_BENEFIT_ACCOUNTS_RECOVERIES_THRIFT">"c25472"</definedName>
    <definedName name="IQ_RETIREMENT_RELATED_TRUST_AGENCY_ACCOUNTS_EMPLOYEE_BENEFIT_DEFINED_BENEFIT_MANAGED_ASSETS_THRIFT">"c25349"</definedName>
    <definedName name="IQ_RETIREMENT_RELATED_TRUST_AGENCY_ACCOUNTS_EMPLOYEE_BENEFIT_DEFINED_BENEFIT_NONMANAGED_ASSETS_THRIFT">"c25370"</definedName>
    <definedName name="IQ_RETIREMENT_RELATED_TRUST_AGENCY_ACCOUNTS_EMPLOYEE_BENEFIT_DEFINED_BENEFIT_NUMBER_MANAGED_ACCOUNTS_THRIFT">"c25360"</definedName>
    <definedName name="IQ_RETIREMENT_RELATED_TRUST_AGENCY_ACCOUNTS_EMPLOYEE_BENEFIT_DEFINED_BENEFIT_NUMBER_NONMANAGED_ACCOUNTS_THRIFT">"c25382"</definedName>
    <definedName name="IQ_RETIREMENT_RELATED_TRUST_AGENCY_ACCOUNTS_EMPLOYEE_BENEFIT_DEFINED_CONTRIBUTION_MANAGED_ASSETS_THRIFT">"c25348"</definedName>
    <definedName name="IQ_RETIREMENT_RELATED_TRUST_AGENCY_ACCOUNTS_EMPLOYEE_BENEFIT_DEFINED_CONTRIBUTION_NONMANAGED_ASSETS_THRIFT">"c25369"</definedName>
    <definedName name="IQ_RETIREMENT_RELATED_TRUST_AGENCY_ACCOUNTS_EMPLOYEE_BENEFIT_DEFINED_CONTRIBUTION_NUMBER_MANAGED_ACCOUNTS_THRIFT">"c25359"</definedName>
    <definedName name="IQ_RETIREMENT_RELATED_TRUST_AGENCY_ACCOUNTS_EMPLOYEE_BENEFIT_DEFINED_CONTRIBUTION_NUMBER_NONMANAGED_ACCOUNTS_THRIFT">"c25381"</definedName>
    <definedName name="IQ_RETIREMENT_RELATED_TRUST_AGENCY_ACCOUNTS_EMPLOYEE_BENEFIT_OTHER_MANAGED_ASSETS_THRIFT">"c25350"</definedName>
    <definedName name="IQ_RETIREMENT_RELATED_TRUST_AGENCY_ACCOUNTS_EMPLOYEE_BENEFIT_OTHER_NONMANAGED_ASSETS_THRIFT">"c25371"</definedName>
    <definedName name="IQ_RETIREMENT_RELATED_TRUST_AGENCY_ACCOUNTS_EMPLOYEE_BENEFIT_OTHER_NUMBER_MANAGED_ACCOUNTS_THRIFT">"c25361"</definedName>
    <definedName name="IQ_RETIREMENT_RELATED_TRUST_AGENCY_ACCOUNTS_EMPLOYEE_BENEFIT_OTHER_NUMBER_NONMANAGED_ACCOUNTS_THRIFT">"c25383"</definedName>
    <definedName name="IQ_RETURN_ASSETS">"c1113"</definedName>
    <definedName name="IQ_RETURN_ASSETS_BANK">"c1114"</definedName>
    <definedName name="IQ_RETURN_ASSETS_BROK">"c1115"</definedName>
    <definedName name="IQ_RETURN_ASSETS_CM">"c1115"</definedName>
    <definedName name="IQ_RETURN_ASSETS_FDIC">"c6730"</definedName>
    <definedName name="IQ_RETURN_ASSETS_FS">"c1116"</definedName>
    <definedName name="IQ_RETURN_CAPITAL">"c1117"</definedName>
    <definedName name="IQ_RETURN_COMMON_EQUITY">"c13838"</definedName>
    <definedName name="IQ_RETURN_EMBEDDED_VALUE">"c9974"</definedName>
    <definedName name="IQ_RETURN_EQUITY">"c1118"</definedName>
    <definedName name="IQ_RETURN_EQUITY_BANK">"c1119"</definedName>
    <definedName name="IQ_RETURN_EQUITY_BROK">"c1120"</definedName>
    <definedName name="IQ_RETURN_EQUITY_CM">"c1120"</definedName>
    <definedName name="IQ_RETURN_EQUITY_FDIC">"c6732"</definedName>
    <definedName name="IQ_RETURN_EQUITY_FS">"c1121"</definedName>
    <definedName name="IQ_RETURN_INVESTMENT">"c1421"</definedName>
    <definedName name="IQ_REV">"c1122"</definedName>
    <definedName name="IQ_REV_AP">"c8873"</definedName>
    <definedName name="IQ_REV_AP_ABS">"c8892"</definedName>
    <definedName name="IQ_REV_BEFORE_LL">"c1123"</definedName>
    <definedName name="IQ_REV_BEFORE_LOAN_LOSS_FOREIGN_FFIEC">"c15381"</definedName>
    <definedName name="IQ_REV_NAME_AP">"c8911"</definedName>
    <definedName name="IQ_REV_NAME_AP_ABS">"c8930"</definedName>
    <definedName name="IQ_REV_STDDEV_EST">"c1124"</definedName>
    <definedName name="IQ_REV_STDDEV_EST_CIQ">"c3621"</definedName>
    <definedName name="IQ_REV_STDDEV_EST_REUT">"c3639"</definedName>
    <definedName name="IQ_REV_UTI">"c1125"</definedName>
    <definedName name="IQ_REVALUATION_GAINS_DERIVATIVE_DOM_FFIEC">"c12828"</definedName>
    <definedName name="IQ_REVALUATION_GAINS_DERIVATIVE_FOREIGN_FFIEC">"c12829"</definedName>
    <definedName name="IQ_REVALUATION_GAINS_FDIC">"c6428"</definedName>
    <definedName name="IQ_REVALUATION_LOSSES_FDIC">"c6429"</definedName>
    <definedName name="IQ_REVALUATION_NON_TRADING_PROP">"c15999"</definedName>
    <definedName name="IQ_REVENUE">"c1422"</definedName>
    <definedName name="IQ_REVENUE_ACT_OR_EST">"c2214"</definedName>
    <definedName name="IQ_REVENUE_ACT_OR_EST_CIQ">"c5059"</definedName>
    <definedName name="IQ_REVENUE_ADVERTISING">"c2880"</definedName>
    <definedName name="IQ_REVENUE_ANALOG_CABLE">"c2875"</definedName>
    <definedName name="IQ_REVENUE_BASIC_CABLE">"c2877"</definedName>
    <definedName name="IQ_REVENUE_BBAND">"c2878"</definedName>
    <definedName name="IQ_REVENUE_BEFORE_LL_FFIEC">"c13018"</definedName>
    <definedName name="IQ_REVENUE_BEFORE_LL_THRIFT">"c24782"</definedName>
    <definedName name="IQ_REVENUE_COMMERCIAL">"c2881"</definedName>
    <definedName name="IQ_REVENUE_DIGITAL_CABLE">"c2876"</definedName>
    <definedName name="IQ_REVENUE_EST">"c1126"</definedName>
    <definedName name="IQ_REVENUE_EST_BOTTOM_UP">"c5488"</definedName>
    <definedName name="IQ_REVENUE_EST_BOTTOM_UP_CIQ">"c12025"</definedName>
    <definedName name="IQ_REVENUE_EST_CIQ">"c3616"</definedName>
    <definedName name="IQ_REVENUE_EST_DOWN_2MONTH">"c16285"</definedName>
    <definedName name="IQ_REVENUE_EST_DOWN_2MONTH_CIQ">"c16609"</definedName>
    <definedName name="IQ_REVENUE_EST_DOWN_3MONTH">"c16289"</definedName>
    <definedName name="IQ_REVENUE_EST_DOWN_3MONTH_CIQ">"c16613"</definedName>
    <definedName name="IQ_REVENUE_EST_DOWN_MONTH">"c16281"</definedName>
    <definedName name="IQ_REVENUE_EST_DOWN_MONTH_CIQ">"c16605"</definedName>
    <definedName name="IQ_REVENUE_EST_NOTE">"c17502"</definedName>
    <definedName name="IQ_REVENUE_EST_NOTE_CIQ">"c17455"</definedName>
    <definedName name="IQ_REVENUE_EST_NUM_ANALYSTS_2MONTH">"c16283"</definedName>
    <definedName name="IQ_REVENUE_EST_NUM_ANALYSTS_2MONTH_CIQ">"c16607"</definedName>
    <definedName name="IQ_REVENUE_EST_NUM_ANALYSTS_3MONTH">"c16287"</definedName>
    <definedName name="IQ_REVENUE_EST_NUM_ANALYSTS_3MONTH_CIQ">"c16611"</definedName>
    <definedName name="IQ_REVENUE_EST_NUM_ANALYSTS_MONTH">"c16279"</definedName>
    <definedName name="IQ_REVENUE_EST_NUM_ANALYSTS_MONTH_CIQ">"c16603"</definedName>
    <definedName name="IQ_REVENUE_EST_REUT">"c3634"</definedName>
    <definedName name="IQ_REVENUE_EST_TOTAL_REVISED_2MONTH">"c16286"</definedName>
    <definedName name="IQ_REVENUE_EST_TOTAL_REVISED_2MONTH_CIQ">"c16610"</definedName>
    <definedName name="IQ_REVENUE_EST_TOTAL_REVISED_3MONTH">"c16290"</definedName>
    <definedName name="IQ_REVENUE_EST_TOTAL_REVISED_3MONTH_CIQ">"c16614"</definedName>
    <definedName name="IQ_REVENUE_EST_TOTAL_REVISED_MONTH">"c16282"</definedName>
    <definedName name="IQ_REVENUE_EST_TOTAL_REVISED_MONTH_CIQ">"c16606"</definedName>
    <definedName name="IQ_REVENUE_EST_UP_2MONTH">"c16284"</definedName>
    <definedName name="IQ_REVENUE_EST_UP_2MONTH_CIQ">"c16608"</definedName>
    <definedName name="IQ_REVENUE_EST_UP_3MONTH">"c16288"</definedName>
    <definedName name="IQ_REVENUE_EST_UP_3MONTH_CIQ">"c16612"</definedName>
    <definedName name="IQ_REVENUE_EST_UP_MONTH">"c16280"</definedName>
    <definedName name="IQ_REVENUE_EST_UP_MONTH_CIQ">"c16604"</definedName>
    <definedName name="IQ_REVENUE_HIGH_EST">"c1127"</definedName>
    <definedName name="IQ_REVENUE_HIGH_EST_CIQ">"c3618"</definedName>
    <definedName name="IQ_REVENUE_HIGH_EST_REUT">"c3636"</definedName>
    <definedName name="IQ_REVENUE_LOW_EST">"c1128"</definedName>
    <definedName name="IQ_REVENUE_LOW_EST_CIQ">"c3619"</definedName>
    <definedName name="IQ_REVENUE_LOW_EST_REUT">"c3637"</definedName>
    <definedName name="IQ_REVENUE_MEDIAN_EST">"c1662"</definedName>
    <definedName name="IQ_REVENUE_MEDIAN_EST_CIQ">"c3617"</definedName>
    <definedName name="IQ_REVENUE_MEDIAN_EST_REUT">"c3635"</definedName>
    <definedName name="IQ_REVENUE_NUM_EST">"c1129"</definedName>
    <definedName name="IQ_REVENUE_NUM_EST_CIQ">"c3620"</definedName>
    <definedName name="IQ_REVENUE_NUM_EST_REUT">"c3638"</definedName>
    <definedName name="IQ_REVENUE_OTHER">"c2882"</definedName>
    <definedName name="IQ_REVENUE_PHONE">"c2879"</definedName>
    <definedName name="IQ_REVENUE_TOTAL">"c2883"</definedName>
    <definedName name="IQ_REVENUES_SATELLITE">"c15792"</definedName>
    <definedName name="IQ_REVENUES_WIRELESS">"c15793"</definedName>
    <definedName name="IQ_REVERSE_REPO">"c19131"</definedName>
    <definedName name="IQ_REVISION_DATE_">39167.4178472222</definedName>
    <definedName name="IQ_REVOLV_OPEN_SECURED_1_4_LL_REC_DOM_FFIEC">"c12902"</definedName>
    <definedName name="IQ_REVOLVING_HOME_EQUITY_LINES_UNUSED_FFIEC">"c13241"</definedName>
    <definedName name="IQ_REVOLVING_LOANS_GROSS_LOANS_FFIEC">"c13398"</definedName>
    <definedName name="IQ_REVOLVING_LOANS_GROSS_LOANS_THRIFT">"c25723"</definedName>
    <definedName name="IQ_REVOLVING_LOANS_RISK_BASED_CAPITAL_THRIFT">"c25708"</definedName>
    <definedName name="IQ_REVOLVING_LOANS_RISK_BASED_FFIEC">"c13419"</definedName>
    <definedName name="IQ_REVOLVING_LOANS_SEC_1_4_DOM_CHARGE_OFFS_FFIEC">"c13168"</definedName>
    <definedName name="IQ_REVOLVING_LOANS_SEC_1_4_DOM_RECOV_FFIEC">"c13190"</definedName>
    <definedName name="IQ_REVOLVING_OPEN_END_1_4_TRADING_DOM_FFIEC">"c12927"</definedName>
    <definedName name="IQ_REVOLVING_OPEN_END_PML_SECURED_1_4_DWELLING_UNITS_DUE_30_89_THRIFT">"c25241"</definedName>
    <definedName name="IQ_REVOLVING_OPEN_END_PML_SECURED_1_4_DWELLING_UNITS_DUE_90_THRIFT">"c25262"</definedName>
    <definedName name="IQ_REVOLVING_OPEN_END_PML_SECURED_1_4_DWELLING_UNITS_NON_ACCRUAL_THRIFT">"c25283"</definedName>
    <definedName name="IQ_REVOLVING_OPEN_LOANS_SEC_1_4_DOM_LOSS_SHARING_FFIEC">"c27191"</definedName>
    <definedName name="IQ_REVOLVING_OPEN_LOANS_SEC_1_4_EXTD_LOC_DOM_LOSS_SHARING_DUE_30_89_FFIEC">"c27074"</definedName>
    <definedName name="IQ_REVOLVING_OPEN_LOANS_SEC_1_4_EXTD_LOC_DOM_LOSS_SHARING_DUE_90_FFIEC">"c27114"</definedName>
    <definedName name="IQ_REVOLVING_OPEN_LOANS_SEC_1_4_EXTD_LOC_DOM_LOSS_SHARING_NON_ACCRUAL_FFIEC">"c27154"</definedName>
    <definedName name="IQ_REVOLVING_SECURED_1_4_DUE_30_89_FFIEC">"c13260"</definedName>
    <definedName name="IQ_REVOLVING_SECURED_1_4_DUE_90_FFIEC">"c13288"</definedName>
    <definedName name="IQ_REVOLVING_SECURED_1_4_NON_ACCRUAL_FFIEC">"c13314"</definedName>
    <definedName name="IQ_RGU">"c2863"</definedName>
    <definedName name="IQ_RISK_ADJ_BANK_ASSETS">"c2670"</definedName>
    <definedName name="IQ_RISK_WEIGHTED_ASSETS_0_PCT_FFIEC">"c18874"</definedName>
    <definedName name="IQ_RISK_WEIGHTED_ASSETS_100_PCT_FFIEC">"c18877"</definedName>
    <definedName name="IQ_RISK_WEIGHTED_ASSETS_20_PCT_FFIEC">"c18875"</definedName>
    <definedName name="IQ_RISK_WEIGHTED_ASSETS_50_PCT_FFIEC">"c18876"</definedName>
    <definedName name="IQ_RISK_WEIGHTED_ASSETS_BEFORE_EXCESS_ALLOWANCE_LL_LOSSES_THRIFT">"c25077"</definedName>
    <definedName name="IQ_RISK_WEIGHTED_ASSETS_FDIC">"c6370"</definedName>
    <definedName name="IQ_RISK_WEIGHTED_ASSETS_LOW_LEVEL_RECOURSE_RESIDUAL_INTERESTS_THRIFT">"c25075"</definedName>
    <definedName name="IQ_ROAM_MIN_USE_OTHER_CARRIERS">"c15765"</definedName>
    <definedName name="IQ_ROYALTIES_DUE_AFTER_FIVE">"c15969"</definedName>
    <definedName name="IQ_ROYALTIES_DUE_CY">"c15964"</definedName>
    <definedName name="IQ_ROYALTIES_DUE_CY1">"c15965"</definedName>
    <definedName name="IQ_ROYALTIES_DUE_CY2">"c15966"</definedName>
    <definedName name="IQ_ROYALTIES_DUE_CY3">"c15967"</definedName>
    <definedName name="IQ_ROYALTIES_DUE_CY4">"c15968"</definedName>
    <definedName name="IQ_ROYALTY_REVENUE_COAL">"c15932"</definedName>
    <definedName name="IQ_RSI">"c12704"</definedName>
    <definedName name="IQ_RSI_ADJ">"c12705"</definedName>
    <definedName name="IQ_RSSD_ID_FFIEC">"c20506"</definedName>
    <definedName name="IQ_SALARIED_WORKFORCE">"c7010"</definedName>
    <definedName name="IQ_SALARIED_WORKFORCE_APR">"c7670"</definedName>
    <definedName name="IQ_SALARIED_WORKFORCE_APR_FC">"c8550"</definedName>
    <definedName name="IQ_SALARIED_WORKFORCE_FC">"c7890"</definedName>
    <definedName name="IQ_SALARIED_WORKFORCE_POP">"c7230"</definedName>
    <definedName name="IQ_SALARIED_WORKFORCE_POP_FC">"c8110"</definedName>
    <definedName name="IQ_SALARIED_WORKFORCE_YOY">"c7450"</definedName>
    <definedName name="IQ_SALARIED_WORKFORCE_YOY_FC">"c8330"</definedName>
    <definedName name="IQ_SALARIES_EMPLOYEE_BENEFITS_FFIEC">"c13023"</definedName>
    <definedName name="IQ_SALARIES_EMPLOYEE_BENEFITS_THRIFT">"c24786"</definedName>
    <definedName name="IQ_SALARIES_OTHER_BENEFITS">"c16176"</definedName>
    <definedName name="IQ_SALARY">"c1130"</definedName>
    <definedName name="IQ_SALARY_FDIC">"c6576"</definedName>
    <definedName name="IQ_SALE_COMMON_GROSS_FFIEC">"c12963"</definedName>
    <definedName name="IQ_SALE_CONVERSION_ACQUISITION_NET_COMMON_FFIEC">"c15351"</definedName>
    <definedName name="IQ_SALE_CONVERSION_RETIREMENT_STOCK_FDIC">"c6661"</definedName>
    <definedName name="IQ_SALE_INTAN_CF">"c1131"</definedName>
    <definedName name="IQ_SALE_INTAN_CF_BNK">"c1132"</definedName>
    <definedName name="IQ_SALE_INTAN_CF_BR">"c1133"</definedName>
    <definedName name="IQ_SALE_INTAN_CF_CM">"c1133"</definedName>
    <definedName name="IQ_SALE_INTAN_CF_FIN">"c1134"</definedName>
    <definedName name="IQ_SALE_INTAN_CF_INS">"c1135"</definedName>
    <definedName name="IQ_SALE_INTAN_CF_RE">"c6284"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CM">"c1139"</definedName>
    <definedName name="IQ_SALE_PPE_CF_FIN">"c1140"</definedName>
    <definedName name="IQ_SALE_PPE_CF_INS">"c1141"</definedName>
    <definedName name="IQ_SALE_PPE_CF_UTI">"c1142"</definedName>
    <definedName name="IQ_SALE_PREF_FFIEC">"c12961"</definedName>
    <definedName name="IQ_SALE_PROCEEDS_RENTAL_ASSETS">"c26974"</definedName>
    <definedName name="IQ_SALE_PROP">"c16029"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CM">"c1145"</definedName>
    <definedName name="IQ_SALE_REAL_ESTATE_CF_FIN">"c1146"</definedName>
    <definedName name="IQ_SALE_REAL_ESTATE_CF_INS">"c1147"</definedName>
    <definedName name="IQ_SALE_REAL_ESTATE_CF_UTI">"c1148"</definedName>
    <definedName name="IQ_SALE_TREASURY_FFIEC">"c12965"</definedName>
    <definedName name="IQ_SALES_COAL">"c15930"</definedName>
    <definedName name="IQ_SALES_COMM_NON_MORTGAGE_LOANS_THRIFT">"c25340"</definedName>
    <definedName name="IQ_SALES_CONSUMER_NON_MORTGAGE_LOANS_THRIFT">"c25342"</definedName>
    <definedName name="IQ_SALES_MARKETING">"c2240"</definedName>
    <definedName name="IQ_SALES_OTHER_MORTGAGE_BACKED_SEC_THRIFT">"c25315"</definedName>
    <definedName name="IQ_SALES_PASS_THROUGH_MORTGAGE_BACKED_SEC_THRIFT">"c25312"</definedName>
    <definedName name="IQ_SALES_TO_TOTAL_REVENUE_COAL">"c15943"</definedName>
    <definedName name="IQ_SAME_PROP_AGG_GLA">"c16055"</definedName>
    <definedName name="IQ_SAME_PROP_AGG_UNITS">"c16053"</definedName>
    <definedName name="IQ_SAME_PROP_EXPENSE">"c16050"</definedName>
    <definedName name="IQ_SAME_PROP_EXPENSE_GROWTH">"c16051"</definedName>
    <definedName name="IQ_SAME_PROP_NUMBER_PROP">"c16052"</definedName>
    <definedName name="IQ_SAME_PROP_PORTFOLIO_AREA">"c16054"</definedName>
    <definedName name="IQ_SAME_PROP_REV_GROWTH">"c16049"</definedName>
    <definedName name="IQ_SAME_PROP_REVENUE">"c16048"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AVINGS_ACCT_DEPOSITS_TOTAL_DEPOSITS">"c15721"</definedName>
    <definedName name="IQ_SAVINGS_ASSOCIATION_EQUITY_CAPITAL_BEGINNING_BALANCE_FROM_PRIOR_QTR_THRIFT">"c25008"</definedName>
    <definedName name="IQ_SAVINGS_ASSOCIATION_EQUITY_CAPITAL_ENDING_BALANCE_THRIFT">"c25019"</definedName>
    <definedName name="IQ_SAVINGS_DEPOSITS_NON_TRANS_ACCTS_FFIEC">"c15329"</definedName>
    <definedName name="IQ_SAVINGS_DEPOSITS_QUARTERLY_AVG_FFIEC">"c15485"</definedName>
    <definedName name="IQ_SAVINGS_RATE_DISP_INC_PCT">"c7011"</definedName>
    <definedName name="IQ_SAVINGS_RATE_DISP_INC_PCT_FC">"c7891"</definedName>
    <definedName name="IQ_SAVINGS_RATE_DISP_INC_PCT_POP">"c7231"</definedName>
    <definedName name="IQ_SAVINGS_RATE_DISP_INC_PCT_POP_FC">"c8111"</definedName>
    <definedName name="IQ_SAVINGS_RATE_DISP_INC_PCT_YOY">"c7451"</definedName>
    <definedName name="IQ_SAVINGS_RATE_DISP_INC_PCT_YOY_FC">"c8331"</definedName>
    <definedName name="IQ_SAVINGS_RATE_GDP_PCT">"c7012"</definedName>
    <definedName name="IQ_SAVINGS_RATE_GDP_PCT_FC">"c7892"</definedName>
    <definedName name="IQ_SAVINGS_RATE_GDP_PCT_POP">"c7232"</definedName>
    <definedName name="IQ_SAVINGS_RATE_GDP_PCT_POP_FC">"c8112"</definedName>
    <definedName name="IQ_SAVINGS_RATE_GDP_PCT_YOY">"c7452"</definedName>
    <definedName name="IQ_SAVINGS_RATE_GDP_PCT_YOY_FC">"c8332"</definedName>
    <definedName name="IQ_SAVINGS_RATE_PERSONAL_INC_PCT">"c7013"</definedName>
    <definedName name="IQ_SAVINGS_RATE_PERSONAL_INC_PCT_FC">"c7893"</definedName>
    <definedName name="IQ_SAVINGS_RATE_PERSONAL_INC_PCT_POP">"c7233"</definedName>
    <definedName name="IQ_SAVINGS_RATE_PERSONAL_INC_PCT_POP_FC">"c8113"</definedName>
    <definedName name="IQ_SAVINGS_RATE_PERSONAL_INC_PCT_YOY">"c7453"</definedName>
    <definedName name="IQ_SAVINGS_RATE_PERSONAL_INC_PCT_YOY_FC">"c8333"</definedName>
    <definedName name="IQ_SBC_EXPENSE_FFIEC">"c13077"</definedName>
    <definedName name="IQ_SCALABLE_INFRASTRUCTURE_CABLE_INVEST">"c15802"</definedName>
    <definedName name="IQ_SEC_1_4_CONSTRUCTION_DOM_CHARGE_OFFS_FFIEC">"c13165"</definedName>
    <definedName name="IQ_SEC_1_4_CONSTRUCTION_DOM_RECOV_FFIEC">"c13187"</definedName>
    <definedName name="IQ_SEC_1_4_DOM_LOANS_RSTRC_DUE_30_89_FFIEC">"c27093"</definedName>
    <definedName name="IQ_SEC_1_4_DOM_LOANS_RSTRC_DUE_90_FFIEC">"c27133"</definedName>
    <definedName name="IQ_SEC_1_4_DOM_LOANS_RSTRC_DUE_NON_ACCRUAL_FFIEC">"c27173"</definedName>
    <definedName name="IQ_SEC_BACKED_NON_MORTGAGE_LOANS_THRIFT">"c24825"</definedName>
    <definedName name="IQ_SEC_BACKED_US_GOVT_ELIGIBLE_0_PCT_RISK_WEIGHT_THRIFT">"c25052"</definedName>
    <definedName name="IQ_SEC_BORROWED_OFF_BS_FFIEC">"c13127"</definedName>
    <definedName name="IQ_SEC_FARMLAND_DOM_CHARGE_OFFS_FFIEC">"c13167"</definedName>
    <definedName name="IQ_SEC_FARMLAND_DOM_LOSS_SHARING_DUE_30_89_FFIEC">"c27073"</definedName>
    <definedName name="IQ_SEC_FARMLAND_DOM_LOSS_SHARING_DUE_90_FFIEC">"c27113"</definedName>
    <definedName name="IQ_SEC_FARMLAND_DOM_LOSS_SHARING_FFIEC">"c27190"</definedName>
    <definedName name="IQ_SEC_FARMLAND_DOM_LOSS_SHARING_NON_ACCRUAL_FFIEC">"c27153"</definedName>
    <definedName name="IQ_SEC_FARMLAND_DOM_RECOV_FFIEC">"c13189"</definedName>
    <definedName name="IQ_SEC_FUNDS_PURCHASED_ASSETS_TOT_FFIEC">"c13447"</definedName>
    <definedName name="IQ_SEC_ISSUED_US_AFS_AMORT_COST_FFIEC">"c20492"</definedName>
    <definedName name="IQ_SEC_ISSUED_US_AFS_FAIR_VAL_FFIEC">"c20457"</definedName>
    <definedName name="IQ_SEC_ISSUED_US_AVAIL_SALE_FFIEC">"c12795"</definedName>
    <definedName name="IQ_SEC_ISSUED_US_TRADING_DOM_FFIEC">"c12920"</definedName>
    <definedName name="IQ_SEC_ISSUED_US_TRADING_FFIEC">"c12815"</definedName>
    <definedName name="IQ_SEC_MULTIFAM_DOM_CHARGE_OFFS_FFIEC">"c13171"</definedName>
    <definedName name="IQ_SEC_MULTIFAM_DOM_DUE_30_89_FFIEC">"c13263"</definedName>
    <definedName name="IQ_SEC_MULTIFAM_DOM_DUE_90_FFIEC">"c13291"</definedName>
    <definedName name="IQ_SEC_MULTIFAM_DOM_LOANS_LOSS_SHARING_DUE_90_FFIEC">"c27117"</definedName>
    <definedName name="IQ_SEC_MULTIFAM_DOM_LOANS_RSTRC_DUE_30_89_FFIEC">"c27094"</definedName>
    <definedName name="IQ_SEC_MULTIFAM_DOM_LOANS_RSTRC_DUE_90_FFIEC">"c27134"</definedName>
    <definedName name="IQ_SEC_MULTIFAM_DOM_LOANS_RSTRC_NON_ACCRUAL_FFIEC">"c27174"</definedName>
    <definedName name="IQ_SEC_MULTIFAM_DOM_LOANS_RSTRC_TERMS_FFIEC">"c27025"</definedName>
    <definedName name="IQ_SEC_MULTIFAM_DOM_LOSS_SHARING_DUE_30_89_FFIEC">"c27077"</definedName>
    <definedName name="IQ_SEC_MULTIFAM_DOM_LOSS_SHARING_FFIEC">"c27194"</definedName>
    <definedName name="IQ_SEC_MULTIFAM_DOM_LOSS_SHARING_NON_ACCRUAL_FFIEC">"c27157"</definedName>
    <definedName name="IQ_SEC_MULTIFAM_DOM_NON_ACCRUAL_FFIEC">"c13317"</definedName>
    <definedName name="IQ_SEC_MULTIFAM_DOM_RECOV_FFIEC">"c13193"</definedName>
    <definedName name="IQ_SEC_NONFARM_NONRES_CHARGE_OFFS_FFIEC">"c13629"</definedName>
    <definedName name="IQ_SEC_NONFARM_NONRES_DOM_OFFICES_DUE_30_89_FFIEC">"c13264"</definedName>
    <definedName name="IQ_SEC_NONFARM_NONRES_DOM_OFFICES_DUE_90_FFIEC">"c13292"</definedName>
    <definedName name="IQ_SEC_NONFARM_NONRES_DOM_OFFICES_NON_ACCRUAL_FFIEC">"c13318"</definedName>
    <definedName name="IQ_SEC_NONFARM_NONRES_RECOV_FFIEC">"c13633"</definedName>
    <definedName name="IQ_SEC_OTHER_CONSTRUCTION_DOM_CHARGE_OFFS_FFIEC">"c13166"</definedName>
    <definedName name="IQ_SEC_OTHER_CONSTRUCTION_DOM_RECOV_FFIEC">"c13188"</definedName>
    <definedName name="IQ_SEC_OTHER_NONFARM_NONRES_CHARGE_OFFS_FFIEC">"c13173"</definedName>
    <definedName name="IQ_SEC_OTHER_NONFARM_NONRES_DOM_LOSS_SHARING_DUE_30_89_FFIEC">"c27079"</definedName>
    <definedName name="IQ_SEC_OTHER_NONFARM_NONRES_DOM_LOSS_SHARING_DUE_90_FFIEC">"c27119"</definedName>
    <definedName name="IQ_SEC_OTHER_NONFARM_NONRES_DOM_LOSS_SHARING_FFIEC">"c27196"</definedName>
    <definedName name="IQ_SEC_OTHER_NONFARM_NONRES_DOM_RSTRC_TERMS_FFIEC">"c27027"</definedName>
    <definedName name="IQ_SEC_OTHER_NONFARM_NONRES_DUE_30_89_FFIEC">"c13266"</definedName>
    <definedName name="IQ_SEC_OTHER_NONFARM_NONRES_DUE_90_FFIEC">"c13637"</definedName>
    <definedName name="IQ_SEC_OTHER_NONFARM_NONRES_NON_ACCRUAL_FFIEC">"c15462"</definedName>
    <definedName name="IQ_SEC_OTHER_NONFARM_NONRES_RECOV_FFIEC">"c13195"</definedName>
    <definedName name="IQ_SEC_OTHER_NONFARM_NONRES_RSTRC_DUE_30_89_FFIEC">"c27096"</definedName>
    <definedName name="IQ_SEC_OTHER_NONFARM_NONRES_RSTRC_DUE_90_FFIEC">"c27136"</definedName>
    <definedName name="IQ_SEC_OTHER_NONFARM_NONRES_RSTRC_NON_ACCRUAL_FFIEC">"c27176"</definedName>
    <definedName name="IQ_SEC_OWNER_NONFARM_NONRES_CHARGE_OFFS_FFIEC">"c13172"</definedName>
    <definedName name="IQ_SEC_OWNER_NONFARM_NONRES_DOM_RSTRC_TERMS_FFIEC">"c27026"</definedName>
    <definedName name="IQ_SEC_OWNER_NONFARM_NONRES_DUE_30_89_FFIEC">"c13265"</definedName>
    <definedName name="IQ_SEC_OWNER_NONFARM_NONRES_DUE_90_FFIEC">"c13636"</definedName>
    <definedName name="IQ_SEC_OWNER_NONFARM_NONRES_NON_ACCRUAL_FFIEC">"c15461"</definedName>
    <definedName name="IQ_SEC_OWNER_NONFARM_NONRES_RECOV_FFIEC">"c13194"</definedName>
    <definedName name="IQ_SEC_OWNER_NONFARM_NONRES_RSTRC_DUE_30_89_FFIEC">"c27095"</definedName>
    <definedName name="IQ_SEC_OWNER_NONFARM_NONRES_RSTRC_DUE_90_FFIEC">"c27135"</definedName>
    <definedName name="IQ_SEC_OWNER_NONFARM_NONRES_RSTRC_NON_ACCRUAL_FFIEC">"c27159"</definedName>
    <definedName name="IQ_SEC_OWNER_NONFARM_NONRES_RSTRUC_NON_ACCRUAL_FFIEC">"c27175"</definedName>
    <definedName name="IQ_SEC_OWNER_OCCUPIED_NONFARM_NONRES_DOM_LOSS_SHARING_DUE_30_89_FFIEC">"c27078"</definedName>
    <definedName name="IQ_SEC_OWNER_OCCUPIED_NONFARM_NONRES_DOM_LOSS_SHARING_DUE_90_FFIEC">"c27118"</definedName>
    <definedName name="IQ_SEC_OWNER_OCCUPIED_NONFARM_NONRES_DOM_LOSS_SHARING_FFIEC">"c27195"</definedName>
    <definedName name="IQ_SEC_OWNER_OCCUPIED_NONFARM_NONRES_DOM_LOSS_SHARING_NON_ACCRUAL_FFIEC">"c27158"</definedName>
    <definedName name="IQ_SEC_PURCHASED_RESELL">"c5513"</definedName>
    <definedName name="IQ_SEC_PURCHASED_RESELL_FFIEC">"c12807"</definedName>
    <definedName name="IQ_SEC_RE_FOREIGN_DUE_30_89_FFIEC">"c13267"</definedName>
    <definedName name="IQ_SEC_RE_FOREIGN_DUE_90_FFIEC">"c13293"</definedName>
    <definedName name="IQ_SEC_RE_FOREIGN_NON_ACCRUAL_FFIEC">"c13319"</definedName>
    <definedName name="IQ_SEC_RISK_WEIGHTED_100_PCT_MORE_UNDER_RATINGS_THRIFT">"c25071"</definedName>
    <definedName name="IQ_SEC_SOLD_REPURCHASE_FFIEC">"c12857"</definedName>
    <definedName name="IQ_SEC_SOLD_UNDER_AGREEMENTS_REPURCHASE_THRIFT">"c25574"</definedName>
    <definedName name="IQ_SECOND_LIEN_BONDS_NOTES">"c17893"</definedName>
    <definedName name="IQ_SECOND_LIEN_BONDS_NOTES_PCT">"c18007"</definedName>
    <definedName name="IQ_SECOND_LIEN_DEBT">"c17898"</definedName>
    <definedName name="IQ_SECOND_LIEN_DEBT_PCT">"c18012"</definedName>
    <definedName name="IQ_SECOND_LIEN_LOANS">"c17892"</definedName>
    <definedName name="IQ_SECOND_LIEN_LOANS_PCT">"c18006"</definedName>
    <definedName name="IQ_SECUR_RECEIV">"c1151"</definedName>
    <definedName name="IQ_SECURED_1_4_FAMILY_RESIDENTIAL_CHARGE_OFFS_FDIC">"c6590"</definedName>
    <definedName name="IQ_SECURED_1_4_FAMILY_RESIDENTIAL_NET_CHARGE_OFFS_FDIC">"c6628"</definedName>
    <definedName name="IQ_SECURED_1_4_FAMILY_RESIDENTIAL_RECOVERIES_FDIC">"c6609"</definedName>
    <definedName name="IQ_SECURED_COMMERCIAL_LOANS_THRIFT">"c24854"</definedName>
    <definedName name="IQ_SECURED_DEBT">"c2546"</definedName>
    <definedName name="IQ_SECURED_DEBT_PCT">"c2547"</definedName>
    <definedName name="IQ_SECURED_FARMLAND_CHARGE_OFFS_FDIC">"c6593"</definedName>
    <definedName name="IQ_SECURED_FARMLAND_DOM_DUE_30_89_FFIEC">"c13259"</definedName>
    <definedName name="IQ_SECURED_FARMLAND_DOM_DUE_90_FFIEC">"c13287"</definedName>
    <definedName name="IQ_SECURED_FARMLAND_DOM_NON_ACCRUAL_FFIEC">"c13313"</definedName>
    <definedName name="IQ_SECURED_FARMLAND_LL_REC_DOM_FFIEC">"c12901"</definedName>
    <definedName name="IQ_SECURED_FARMLAND_NET_CHARGE_OFFS_FDIC">"c6631"</definedName>
    <definedName name="IQ_SECURED_FARMLAND_RECOVERIES_FDIC">"c6612"</definedName>
    <definedName name="IQ_SECURED_FED_FUNDS_PURCHASED_TOTAL_ASSETS_THRIFT">"c25703"</definedName>
    <definedName name="IQ_SECURED_FEDERAL_FUNDS_PURCHASED_THRIFT">"c25573"</definedName>
    <definedName name="IQ_SECURED_MULTI_RES_LL_REC_DOM_FFIEC">"c12905"</definedName>
    <definedName name="IQ_SECURED_MULTIFAMILY_RESIDENTIAL_CHARGE_OFFS_FDIC">"c6591"</definedName>
    <definedName name="IQ_SECURED_MULTIFAMILY_RESIDENTIAL_NET_CHARGE_OFFS_FDIC">"c6629"</definedName>
    <definedName name="IQ_SECURED_MULTIFAMILY_RESIDENTIAL_RECOVERIES_FDIC">"c6610"</definedName>
    <definedName name="IQ_SECURED_NONFARM_NONRESIDENTIAL_CHARGE_OFFS_FDIC">"c6592"</definedName>
    <definedName name="IQ_SECURED_NONFARM_NONRESIDENTIAL_NET_CHARGE_OFFS_FDIC">"c6630"</definedName>
    <definedName name="IQ_SECURED_NONFARM_NONRESIDENTIAL_RECOVERIES_FDIC">"c6611"</definedName>
    <definedName name="IQ_SECURITIES_AFS_AMORT_COST_FFIEC">"c20488"</definedName>
    <definedName name="IQ_SECURITIES_AFS_FAIR_VAL_FFIEC">"c20453"</definedName>
    <definedName name="IQ_SECURITIES_GAINS_FDIC">"c6584"</definedName>
    <definedName name="IQ_SECURITIES_HELD_MATURITY_FFIEC">"c12777"</definedName>
    <definedName name="IQ_SECURITIES_HTM_AMORT_COST_FFIEC">"c20436"</definedName>
    <definedName name="IQ_SECURITIES_HTM_FAIR_VAL_FFIEC">"c20471"</definedName>
    <definedName name="IQ_SECURITIES_ISSUED_STATES_FDIC">"c6300"</definedName>
    <definedName name="IQ_SECURITIES_ISSUED_US_FFIEC">"c12781"</definedName>
    <definedName name="IQ_SECURITIES_ISSUED_US_HTM_AMORT_COST_FFIEC">"c20440"</definedName>
    <definedName name="IQ_SECURITIES_ISSUED_US_HTM_FAIR_VAL_FFIEC">"c20475"</definedName>
    <definedName name="IQ_SECURITIES_LENT_FDIC">"c6532"</definedName>
    <definedName name="IQ_SECURITIES_LENT_FFIEC">"c13255"</definedName>
    <definedName name="IQ_SECURITIES_QUARTERLY_AVG_FFIEC">"c13079"</definedName>
    <definedName name="IQ_SECURITIES_STATE_POLI_SUBD_QUARTERLY_AVG_FFIEC">"c15470"</definedName>
    <definedName name="IQ_SECURITIES_UNDERWRITING_FDIC">"c6529"</definedName>
    <definedName name="IQ_SECURITIES_UNDERWRITING_UNUSED_FFIEC">"c13247"</definedName>
    <definedName name="IQ_SECURITIZATION_INC_OPERATING_INC_FFIEC">"c13390"</definedName>
    <definedName name="IQ_SECURITIZATION_INCOME_FFIEC">"c13012"</definedName>
    <definedName name="IQ_SECURITIZED_DEBT">"c17897"</definedName>
    <definedName name="IQ_SECURITIZED_DEBT_PCT">"c18011"</definedName>
    <definedName name="IQ_SECURITY_ACTIVE_STATUS">"c15160"</definedName>
    <definedName name="IQ_SECURITY_BORROW">"c1152"</definedName>
    <definedName name="IQ_SECURITY_FEATURES">"c17681"</definedName>
    <definedName name="IQ_SECURITY_LEVEL">"c2159"</definedName>
    <definedName name="IQ_SECURITY_NAME">"c15159"</definedName>
    <definedName name="IQ_SECURITY_NOTES">"c2202"</definedName>
    <definedName name="IQ_SECURITY_OWN">"c1153"</definedName>
    <definedName name="IQ_SECURITY_RESELL">"c1154"</definedName>
    <definedName name="IQ_SECURITY_TYPE">"c2158"</definedName>
    <definedName name="IQ_SELECTED_FOREIGN_ASSETS_FFIEC">"c13485"</definedName>
    <definedName name="IQ_SEMI_BACKLOG">"c10005"</definedName>
    <definedName name="IQ_SEMI_BACKLOG_AVG_PRICE">"c10006"</definedName>
    <definedName name="IQ_SEMI_BACKLOG_VALUE">"c10007"</definedName>
    <definedName name="IQ_SEMI_BOOK_TO_BILL_RATIO">"c10008"</definedName>
    <definedName name="IQ_SEMI_ORDER_AVG_PRICE">"c10002"</definedName>
    <definedName name="IQ_SEMI_ORDER_VALUE">"c10003"</definedName>
    <definedName name="IQ_SEMI_ORDER_VALUE_CHANGE">"c10004"</definedName>
    <definedName name="IQ_SEMI_ORDERS">"c10001"</definedName>
    <definedName name="IQ_SEMI_WARRANTY_RES_ACQ">"c10011"</definedName>
    <definedName name="IQ_SEMI_WARRANTY_RES_BEG">"c10009"</definedName>
    <definedName name="IQ_SEMI_WARRANTY_RES_END">"c10014"</definedName>
    <definedName name="IQ_SEMI_WARRANTY_RES_ISS">"c10010"</definedName>
    <definedName name="IQ_SEMI_WARRANTY_RES_OTHER">"c10013"</definedName>
    <definedName name="IQ_SEMI_WARRANTY_RES_PAY">"c10012"</definedName>
    <definedName name="IQ_SEP_ACCOUNT_ASSETS_LH_FFIEC">"c13105"</definedName>
    <definedName name="IQ_SEPARATE_ACCOUNT_LIAB_LH_FFIEC">"c13108"</definedName>
    <definedName name="IQ_SEPARATE_ACCT_ASSETS">"c1155"</definedName>
    <definedName name="IQ_SEPARATE_ACCT_LIAB">"c1156"</definedName>
    <definedName name="IQ_SEPARATE_LIFE_INSURANCE_ASSET_FFIEC">"c27009"</definedName>
    <definedName name="IQ_SERV_CHARGE_DEPOSITS">"c1157"</definedName>
    <definedName name="IQ_SERVICE_CHARGES_COMM_FEE_DOM_FFIEC">"c25821"</definedName>
    <definedName name="IQ_SERVICE_CHARGES_DEPOSIT_ACCOUNTS_DOM_FFIEC">"c13003"</definedName>
    <definedName name="IQ_SERVICE_CHARGES_FDIC">"c6572"</definedName>
    <definedName name="IQ_SERVICE_CHARGES_OPERATING_INC_FFIEC">"c13384"</definedName>
    <definedName name="IQ_SERVICE_FEE">"c8951"</definedName>
    <definedName name="IQ_SERVICING_ASSETS_MORTGAGE_LOANS_THRIFT">"c24888"</definedName>
    <definedName name="IQ_SERVICING_ASSETS_NON_MORTGAGE_LOANS_THRIFT">"c24889"</definedName>
    <definedName name="IQ_SERVICING_FEES_FFIEC">"c13011"</definedName>
    <definedName name="IQ_SERVICING_FEES_OPERATING_INC_FFIEC">"c13389"</definedName>
    <definedName name="IQ_SETTLEMENTS_TAX_AUTHORITIES">"c15737"</definedName>
    <definedName name="IQ_SGA">"c1158"</definedName>
    <definedName name="IQ_SGA_BNK">"c1159"</definedName>
    <definedName name="IQ_SGA_INS">"c1160"</definedName>
    <definedName name="IQ_SGA_MARGIN">"c1898"</definedName>
    <definedName name="IQ_SGA_RE">"c6265"</definedName>
    <definedName name="IQ_SGA_REIT">"c1161"</definedName>
    <definedName name="IQ_SGA_SUPPL">"c1162"</definedName>
    <definedName name="IQ_SGA_UTI">"c1163"</definedName>
    <definedName name="IQ_SHARE_PARTNERSHIP_ASSETS">"c16071"</definedName>
    <definedName name="IQ_SHARE_PARTNERSHIP_CONSOL_JV_DEBT">"c19139"</definedName>
    <definedName name="IQ_SHARE_PARTNERSHIP_CURRENT_ASSETS">"c16069"</definedName>
    <definedName name="IQ_SHARE_PARTNERSHIP_CURRENT_LIAB">"c16073"</definedName>
    <definedName name="IQ_SHARE_PARTNERSHIP_CURRENT_TAX">"c16091"</definedName>
    <definedName name="IQ_SHARE_PARTNERSHIP_DEBT">"c16078"</definedName>
    <definedName name="IQ_SHARE_PARTNERSHIP_DEFERRED_TAX">"c16092"</definedName>
    <definedName name="IQ_SHARE_PARTNERSHIP_DEPRECIATION">"c16089"</definedName>
    <definedName name="IQ_SHARE_PARTNERSHIP_FLOAT_DEBT">"c16077"</definedName>
    <definedName name="IQ_SHARE_PARTNERSHIP_FR_DEBT">"c16076"</definedName>
    <definedName name="IQ_SHARE_PARTNERSHIP_INT_EXPENSE">"c16088"</definedName>
    <definedName name="IQ_SHARE_PARTNERSHIP_INT_INCOME">"c16090"</definedName>
    <definedName name="IQ_SHARE_PARTNERSHIP_LIAB">"c16075"</definedName>
    <definedName name="IQ_SHARE_PARTNERSHIP_LT_ASSETS">"c16070"</definedName>
    <definedName name="IQ_SHARE_PARTNERSHIP_NOI">"c16084"</definedName>
    <definedName name="IQ_SHARE_PARTNERSHIP_NON_CURRENT_LIAB">"c16074"</definedName>
    <definedName name="IQ_SHARE_PARTNERSHIP_OPEX">"c16086"</definedName>
    <definedName name="IQ_SHARE_PARTNERSHIP_OTHER_EXPENSE">"c16087"</definedName>
    <definedName name="IQ_SHARE_PARTNERSHIP_OTHER_INCOME">"c16085"</definedName>
    <definedName name="IQ_SHARE_PARTNERSHIP_REVENUE">"c16083"</definedName>
    <definedName name="IQ_SHARE_RE_ASSET">"c16082"</definedName>
    <definedName name="IQ_SHARE_RE_ASSET_DEVELOP_PROP">"c16080"</definedName>
    <definedName name="IQ_SHARE_RE_ASSET_INV_PROP">"c16079"</definedName>
    <definedName name="IQ_SHARE_RE_ASSET_OTHER">"c16081"</definedName>
    <definedName name="IQ_SHAREOUTSTANDING">"c1347"</definedName>
    <definedName name="IQ_SHARES_PER_DR">"c204"</definedName>
    <definedName name="IQ_SHARES_PURCHASED_AVERAGE_PRICE">"c5821"</definedName>
    <definedName name="IQ_SHARES_PURCHASED_QUARTER">"c5820"</definedName>
    <definedName name="IQ_SHARESOUTSTANDING">"c1164"</definedName>
    <definedName name="IQ_SHORT_BUSINESS_DESCRIPTION">"c24668"</definedName>
    <definedName name="IQ_SHORT_INTEREST">"c1165"</definedName>
    <definedName name="IQ_SHORT_INTEREST_OVER_FLOAT">"c1577"</definedName>
    <definedName name="IQ_SHORT_INTEREST_PERCENT">"c1576"</definedName>
    <definedName name="IQ_SHORT_POSITIONS_FFIEC">"c12859"</definedName>
    <definedName name="IQ_SHORT_TERM_INV_SHORT_TERM_NONCORE_FUNDING_THRIFT">"c25625"</definedName>
    <definedName name="IQ_SHORT_TERM_INV_TOTAL_ASSETS_THRIFT">"c25695"</definedName>
    <definedName name="IQ_SHORT_TERM_INVEST">"c1425"</definedName>
    <definedName name="IQ_SMALL_INT_BEAR_CD">"c1166"</definedName>
    <definedName name="IQ_SOC_SEC_RECEIPTS_SAAR_USD_APR_FC">"c12005"</definedName>
    <definedName name="IQ_SOC_SEC_RECEIPTS_SAAR_USD_FC">"c12002"</definedName>
    <definedName name="IQ_SOC_SEC_RECEIPTS_SAAR_USD_POP_FC">"c12003"</definedName>
    <definedName name="IQ_SOC_SEC_RECEIPTS_SAAR_USD_YOY_FC">"c12004"</definedName>
    <definedName name="IQ_SOC_SEC_RECEIPTS_USD_APR_FC">"c12001"</definedName>
    <definedName name="IQ_SOC_SEC_RECEIPTS_USD_FC">"c11998"</definedName>
    <definedName name="IQ_SOC_SEC_RECEIPTS_USD_POP_FC">"c11999"</definedName>
    <definedName name="IQ_SOC_SEC_RECEIPTS_USD_YOY_FC">"c12000"</definedName>
    <definedName name="IQ_SOCIAL_SEC_RECEIPTS">"c7015"</definedName>
    <definedName name="IQ_SOCIAL_SEC_RECEIPTS_APR">"c7675"</definedName>
    <definedName name="IQ_SOCIAL_SEC_RECEIPTS_APR_FC">"c8555"</definedName>
    <definedName name="IQ_SOCIAL_SEC_RECEIPTS_FC">"c7895"</definedName>
    <definedName name="IQ_SOCIAL_SEC_RECEIPTS_POP">"c7235"</definedName>
    <definedName name="IQ_SOCIAL_SEC_RECEIPTS_POP_FC">"c8115"</definedName>
    <definedName name="IQ_SOCIAL_SEC_RECEIPTS_SAAR">"c7016"</definedName>
    <definedName name="IQ_SOCIAL_SEC_RECEIPTS_SAAR_APR">"c7676"</definedName>
    <definedName name="IQ_SOCIAL_SEC_RECEIPTS_SAAR_APR_FC">"c8556"</definedName>
    <definedName name="IQ_SOCIAL_SEC_RECEIPTS_SAAR_FC">"c7896"</definedName>
    <definedName name="IQ_SOCIAL_SEC_RECEIPTS_SAAR_POP">"c7236"</definedName>
    <definedName name="IQ_SOCIAL_SEC_RECEIPTS_SAAR_POP_FC">"c8116"</definedName>
    <definedName name="IQ_SOCIAL_SEC_RECEIPTS_SAAR_YOY">"c7456"</definedName>
    <definedName name="IQ_SOCIAL_SEC_RECEIPTS_SAAR_YOY_FC">"c8336"</definedName>
    <definedName name="IQ_SOCIAL_SEC_RECEIPTS_YOY">"c7455"</definedName>
    <definedName name="IQ_SOCIAL_SEC_RECEIPTS_YOY_FC">"c8335"</definedName>
    <definedName name="IQ_SOFTWARE">"c1167"</definedName>
    <definedName name="IQ_SOLD_COAL">"c15936"</definedName>
    <definedName name="IQ_SOURCE">"c1168"</definedName>
    <definedName name="IQ_SP">"c2171"</definedName>
    <definedName name="IQ_SP_BANK">"c2637"</definedName>
    <definedName name="IQ_SP_BANK_ACTION">"c2636"</definedName>
    <definedName name="IQ_SP_BANK_DATE">"c2635"</definedName>
    <definedName name="IQ_SP_DATE">"c2172"</definedName>
    <definedName name="IQ_SP_FIN_ENHANCE_FX">"c2631"</definedName>
    <definedName name="IQ_SP_FIN_ENHANCE_FX_ACTION">"c2630"</definedName>
    <definedName name="IQ_SP_FIN_ENHANCE_FX_DATE">"c2629"</definedName>
    <definedName name="IQ_SP_FIN_ENHANCE_LC">"c2634"</definedName>
    <definedName name="IQ_SP_FIN_ENHANCE_LC_ACTION">"c2633"</definedName>
    <definedName name="IQ_SP_FIN_ENHANCE_LC_DATE">"c2632"</definedName>
    <definedName name="IQ_SP_FIN_STRENGTH_LC_ACTION_LT">"c2625"</definedName>
    <definedName name="IQ_SP_FIN_STRENGTH_LC_ACTION_ST">"c2626"</definedName>
    <definedName name="IQ_SP_FIN_STRENGTH_LC_DATE_LT">"c2623"</definedName>
    <definedName name="IQ_SP_FIN_STRENGTH_LC_DATE_ST">"c2624"</definedName>
    <definedName name="IQ_SP_FIN_STRENGTH_LC_LT">"c2627"</definedName>
    <definedName name="IQ_SP_FIN_STRENGTH_LC_ST">"c2628"</definedName>
    <definedName name="IQ_SP_FX_ACTION_LT">"c2613"</definedName>
    <definedName name="IQ_SP_FX_ACTION_ST">"c2614"</definedName>
    <definedName name="IQ_SP_FX_DATE_LT">"c2611"</definedName>
    <definedName name="IQ_SP_FX_DATE_ST">"c2612"</definedName>
    <definedName name="IQ_SP_FX_LT">"c2615"</definedName>
    <definedName name="IQ_SP_FX_ST">"c2616"</definedName>
    <definedName name="IQ_SP_ISSUE_ACTION">"c2644"</definedName>
    <definedName name="IQ_SP_ISSUE_DATE">"c2643"</definedName>
    <definedName name="IQ_SP_ISSUE_LT">"c2645"</definedName>
    <definedName name="IQ_SP_ISSUE_NSR_ACTION_LT">"c13616"</definedName>
    <definedName name="IQ_SP_ISSUE_NSR_ACTION_ST">"c13622"</definedName>
    <definedName name="IQ_SP_ISSUE_NSR_DATE_LT">"c13615"</definedName>
    <definedName name="IQ_SP_ISSUE_NSR_DATE_ST">"c13621"</definedName>
    <definedName name="IQ_SP_ISSUE_NSR_LT">"c13614"</definedName>
    <definedName name="IQ_SP_ISSUE_NSR_ST">"c13620"</definedName>
    <definedName name="IQ_SP_ISSUE_OUTLOOK_WATCH">"c2650"</definedName>
    <definedName name="IQ_SP_ISSUE_OUTLOOK_WATCH_DATE">"c2649"</definedName>
    <definedName name="IQ_SP_ISSUE_RECOVER">"c2648"</definedName>
    <definedName name="IQ_SP_ISSUE_RECOVER_ACTION">"c2647"</definedName>
    <definedName name="IQ_SP_ISSUE_RECOVER_DATE">"c2646"</definedName>
    <definedName name="IQ_SP_LC_ACTION_LT">"c2619"</definedName>
    <definedName name="IQ_SP_LC_ACTION_ST">"c2620"</definedName>
    <definedName name="IQ_SP_LC_DATE_LT">"c2617"</definedName>
    <definedName name="IQ_SP_LC_DATE_ST">"c2618"</definedName>
    <definedName name="IQ_SP_LC_LT">"c2621"</definedName>
    <definedName name="IQ_SP_LC_ST">"c2622"</definedName>
    <definedName name="IQ_SP_NSR_ACTION_LT">"c13613"</definedName>
    <definedName name="IQ_SP_NSR_ACTION_ST">"c13619"</definedName>
    <definedName name="IQ_SP_NSR_DATE_LT">"c13612"</definedName>
    <definedName name="IQ_SP_NSR_DATE_ST">"c13618"</definedName>
    <definedName name="IQ_SP_NSR_LT">"c13611"</definedName>
    <definedName name="IQ_SP_NSR_ST">"c13617"</definedName>
    <definedName name="IQ_SP_OUTLOOK_WATCH">"c2639"</definedName>
    <definedName name="IQ_SP_OUTLOOK_WATCH_DATE">"c2638"</definedName>
    <definedName name="IQ_SP_QUALITY_RANKING_DESCRIPTION">"c17410"</definedName>
    <definedName name="IQ_SP_QUALITY_RANKING_VALUE">"c17409"</definedName>
    <definedName name="IQ_SP_REASON">"c2174"</definedName>
    <definedName name="IQ_SP_STARS_DESCRIPTION">"c17408"</definedName>
    <definedName name="IQ_SP_STARS_VALUE">"c17407"</definedName>
    <definedName name="IQ_SP_STATUS">"c2173"</definedName>
    <definedName name="IQ_SPECIAL_DIV_CF">"c1169"</definedName>
    <definedName name="IQ_SPECIAL_DIV_CF_BNK">"c1170"</definedName>
    <definedName name="IQ_SPECIAL_DIV_CF_BR">"c1171"</definedName>
    <definedName name="IQ_SPECIAL_DIV_CF_CM">"c1171"</definedName>
    <definedName name="IQ_SPECIAL_DIV_CF_FIN">"c1172"</definedName>
    <definedName name="IQ_SPECIAL_DIV_CF_INS">"c1173"</definedName>
    <definedName name="IQ_SPECIAL_DIV_CF_RE">"c6266"</definedName>
    <definedName name="IQ_SPECIAL_DIV_CF_REIT">"c1174"</definedName>
    <definedName name="IQ_SPECIAL_DIV_CF_UTI">"c1175"</definedName>
    <definedName name="IQ_SPECIAL_DIV_SHARE">"c3007"</definedName>
    <definedName name="IQ_SPECIALTIES">"c18932"</definedName>
    <definedName name="IQ_SPECIFIC_ALLOWANCE">"c15247"</definedName>
    <definedName name="IQ_SPONSORS">"c18920"</definedName>
    <definedName name="IQ_SPONSORS_ID">"c18921"</definedName>
    <definedName name="IQ_SQ_FT_LEASED_GROSS_CONSOL">"c8820"</definedName>
    <definedName name="IQ_SQ_FT_LEASED_GROSS_MANAGED">"c8822"</definedName>
    <definedName name="IQ_SQ_FT_LEASED_GROSS_OTHER">"c8823"</definedName>
    <definedName name="IQ_SQ_FT_LEASED_GROSS_TOTAL">"c8824"</definedName>
    <definedName name="IQ_SQ_FT_LEASED_GROSS_UNCONSOL">"c8821"</definedName>
    <definedName name="IQ_SQ_FT_LEASED_NET_CONSOL">"c8825"</definedName>
    <definedName name="IQ_SQ_FT_LEASED_NET_MANAGED">"c8827"</definedName>
    <definedName name="IQ_SQ_FT_LEASED_NET_OTHER">"c8828"</definedName>
    <definedName name="IQ_SQ_FT_LEASED_NET_TOTAL">"c8829"</definedName>
    <definedName name="IQ_SQ_FT_LEASED_NET_UNCONSOL">"c8826"</definedName>
    <definedName name="IQ_SQ_METER_LEASED_GROSS_CONSOL">"c8830"</definedName>
    <definedName name="IQ_SQ_METER_LEASED_GROSS_MANAGED">"c8832"</definedName>
    <definedName name="IQ_SQ_METER_LEASED_GROSS_OTHER">"c8833"</definedName>
    <definedName name="IQ_SQ_METER_LEASED_GROSS_TOTAL">"c8834"</definedName>
    <definedName name="IQ_SQ_METER_LEASED_GROSS_UNCONSOL">"c8831"</definedName>
    <definedName name="IQ_SQ_METER_LEASED_NET_CONSOL">"c8835"</definedName>
    <definedName name="IQ_SQ_METER_LEASED_NET_MANAGED">"c8837"</definedName>
    <definedName name="IQ_SQ_METER_LEASED_NET_OTHER">"c8838"</definedName>
    <definedName name="IQ_SQ_METER_LEASED_NET_TOTAL">"c8839"</definedName>
    <definedName name="IQ_SQ_METER_LEASED_NET_UNCONSOL">"c8836"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ECURED_BONDS_NOTES">"c17889"</definedName>
    <definedName name="IQ_SR_SECURED_BONDS_NOTES_PCT">"c18003"</definedName>
    <definedName name="IQ_SR_SECURED_LOANS">"c17888"</definedName>
    <definedName name="IQ_SR_SECURED_LOANS_PCT">"c18002"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R_UNSECURED_BONDS_NOTES">"c17891"</definedName>
    <definedName name="IQ_SR_UNSECURED_BONDS_NOTES_PCT">"c18005"</definedName>
    <definedName name="IQ_ST_DEBT">"c1176"</definedName>
    <definedName name="IQ_ST_DEBT_BNK">"c1177"</definedName>
    <definedName name="IQ_ST_DEBT_BR">"c1178"</definedName>
    <definedName name="IQ_ST_DEBT_CM">"c1178"</definedName>
    <definedName name="IQ_ST_DEBT_DERIVATIVES">"c17741"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CM">"c1183"</definedName>
    <definedName name="IQ_ST_DEBT_ISSUED_FIN">"c1184"</definedName>
    <definedName name="IQ_ST_DEBT_ISSUED_INS">"c1185"</definedName>
    <definedName name="IQ_ST_DEBT_ISSUED_RE">"c6267"</definedName>
    <definedName name="IQ_ST_DEBT_ISSUED_REIT">"c1186"</definedName>
    <definedName name="IQ_ST_DEBT_ISSUED_UTI">"c1187"</definedName>
    <definedName name="IQ_ST_DEBT_PCT">"c2539"</definedName>
    <definedName name="IQ_ST_DEBT_RE">"c6268"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CM">"c1191"</definedName>
    <definedName name="IQ_ST_DEBT_REPAID_FIN">"c1192"</definedName>
    <definedName name="IQ_ST_DEBT_REPAID_INS">"c1193"</definedName>
    <definedName name="IQ_ST_DEBT_REPAID_RE">"c6269"</definedName>
    <definedName name="IQ_ST_DEBT_REPAID_REIT">"c1194"</definedName>
    <definedName name="IQ_ST_DEBT_REPAID_UTI">"c1195"</definedName>
    <definedName name="IQ_ST_DEBT_UTI">"c1196"</definedName>
    <definedName name="IQ_ST_FHLB_DEBT">"c5658"</definedName>
    <definedName name="IQ_ST_INVEST">"c1197"</definedName>
    <definedName name="IQ_ST_INVEST_ASSETS_TOT_FFIEC">"c13438"</definedName>
    <definedName name="IQ_ST_INVEST_ST_NONCORE_FUNDING_FFIEC">"c13338"</definedName>
    <definedName name="IQ_ST_INVEST_UTI">"c1198"</definedName>
    <definedName name="IQ_ST_NOTE_RECEIV">"c1199"</definedName>
    <definedName name="IQ_STANDBY_LETTERS_CREDIT_THRIFT">"c25614"</definedName>
    <definedName name="IQ_STANDBY_LOC_FHLB_BANK_BEHALF_OFF_BS_FFIEC">"c15412"</definedName>
    <definedName name="IQ_STATE">"c1200"</definedName>
    <definedName name="IQ_STATE_COUNTY_MUNICIPAL_OBLIGATIONS_ALL_OTHER_ACCOUNTS_THRIFT">"c25426"</definedName>
    <definedName name="IQ_STATE_COUNTY_MUNICIPAL_OBLIGATIONS_EMPLOYEE_BENEFIT_RETIREMENT_RELATED_ACCOUNTS_THRIFT">"c25410"</definedName>
    <definedName name="IQ_STATE_COUNTY_MUNICIPAL_OBLIGATIONS_PERSONAL_TRUST_AGENCY_INV_MANAGEMENT_ACCOUNTS_THRIFT">"c25394"</definedName>
    <definedName name="IQ_STATE_LOCAL_OTHER_INC_TAXES_THRIFT">"c24817"</definedName>
    <definedName name="IQ_STATE_LOCAL_REVENUE_BONDS_ELIGIBLE_50_PCT_RISK_WEIGHT_THRIFT">"c25067"</definedName>
    <definedName name="IQ_STATE_LOCAL_SPENDING_SAAR">"c7017"</definedName>
    <definedName name="IQ_STATE_LOCAL_SPENDING_SAAR_APR">"c7677"</definedName>
    <definedName name="IQ_STATE_LOCAL_SPENDING_SAAR_APR_FC">"c8557"</definedName>
    <definedName name="IQ_STATE_LOCAL_SPENDING_SAAR_FC">"c7897"</definedName>
    <definedName name="IQ_STATE_LOCAL_SPENDING_SAAR_POP">"c7237"</definedName>
    <definedName name="IQ_STATE_LOCAL_SPENDING_SAAR_POP_FC">"c8117"</definedName>
    <definedName name="IQ_STATE_LOCAL_SPENDING_SAAR_YOY">"c7457"</definedName>
    <definedName name="IQ_STATE_LOCAL_SPENDING_SAAR_YOY_FC">"c8337"</definedName>
    <definedName name="IQ_STATE_MUNI_OBLIGATIONS_THRIFT">"c24824"</definedName>
    <definedName name="IQ_STATE_OF_INC">"c18104"</definedName>
    <definedName name="IQ_STATES_NONTRANSACTION_ACCOUNTS_FDIC">"c6547"</definedName>
    <definedName name="IQ_STATES_POLI_SUBD_US_NON_TRANS_ACCTS_FFIEC">"c15324"</definedName>
    <definedName name="IQ_STATES_POLI_SUBD_US_TRANS_ACCTS_FFIEC">"c15316"</definedName>
    <definedName name="IQ_STATES_TOTAL_DEPOSITS_FDIC">"c6473"</definedName>
    <definedName name="IQ_STATES_TRANSACTION_ACCOUNTS_FDIC">"c6539"</definedName>
    <definedName name="IQ_STATUTORY_SURPLUS">"c1201"</definedName>
    <definedName name="IQ_STATUTORY_SURPLUS_GAAP_EQUITY">"c15883"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COMP">"c3512"</definedName>
    <definedName name="IQ_STOCK_BASED_COMP_PRETAX">"c3510"</definedName>
    <definedName name="IQ_STOCK_BASED_COMP_TAX">"c3511"</definedName>
    <definedName name="IQ_STOCK_BASED_EXPLORE_DRILL">"c13851"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OCK_ISSUED_SAVINGS_ASSOCIATION_THRIFT">"c25012"</definedName>
    <definedName name="IQ_STOCK_MARKET_INDEX">"c21101"</definedName>
    <definedName name="IQ_STOCK_OPTIONS_COMP">"c3509"</definedName>
    <definedName name="IQ_STOCK_OPTIONS_COMP_PRETAX">"c3507"</definedName>
    <definedName name="IQ_STOCK_OPTIONS_COMP_TAX">"c3508"</definedName>
    <definedName name="IQ_STOCK_RETIRED_SAVINGS_ASSOCIATION_THRIFT">"c25013"</definedName>
    <definedName name="IQ_STRAIGHT_LINE_RENT_ADJ">"c16178"</definedName>
    <definedName name="IQ_STRATEGY_NOTE">"c6791"</definedName>
    <definedName name="IQ_STRIKE_PRICE_ISSUED">"c1645"</definedName>
    <definedName name="IQ_STRIKE_PRICE_OS">"c1646"</definedName>
    <definedName name="IQ_STRIPS_RECEIVABLE_MORTGAGE_LOANS_FFIEC">"c12844"</definedName>
    <definedName name="IQ_STRIPS_RECEIVABLE_OTHER_FFIEC">"c12845"</definedName>
    <definedName name="IQ_STRUCT_FIN_CLASS">"c8950"</definedName>
    <definedName name="IQ_STRUCT_FIN_SERIES">"c8956"</definedName>
    <definedName name="IQ_STRUCTURED_NOTES_INVEST_SECURITIES_FFIEC">"c13468"</definedName>
    <definedName name="IQ_STRUCTURING_NOTES_TIER_1_FFIEC">"c13344"</definedName>
    <definedName name="IQ_STW">"c2166"</definedName>
    <definedName name="IQ_STYLE_GROWTH_VALUE">"c19203"</definedName>
    <definedName name="IQ_STYLE_HIGH_YIELD">"c19204"</definedName>
    <definedName name="IQ_STYLE_MARKET_CAP">"c19202"</definedName>
    <definedName name="IQ_STYLE_REPORTED">"c19205"</definedName>
    <definedName name="IQ_SUB_BONDS_NOTES">"c2503"</definedName>
    <definedName name="IQ_SUB_BONDS_NOTES_PCT">"c2504"</definedName>
    <definedName name="IQ_SUB_DEBENTURES_THRIFT">"c24902"</definedName>
    <definedName name="IQ_SUB_DEBT">"c2532"</definedName>
    <definedName name="IQ_SUB_DEBT_EBITDA">"c2558"</definedName>
    <definedName name="IQ_SUB_DEBT_EBITDA_CAPEX">"c2559"</definedName>
    <definedName name="IQ_SUB_DEBT_FDIC">"c6346"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UB_NOTES_DEBENTURES_FAIR_VALUE_TOT_FFIEC">"c15410"</definedName>
    <definedName name="IQ_SUB_NOTES_DEBENTURES_FFIEC">"c12867"</definedName>
    <definedName name="IQ_SUB_NOTES_DEBENTURES_LEVEL_1_FFIEC">"c15432"</definedName>
    <definedName name="IQ_SUB_NOTES_DEBENTURES_LEVEL_2_FFIEC">"c15445"</definedName>
    <definedName name="IQ_SUB_NOTES_DEBENTURES_LEVEL_3_FFIEC">"c15458"</definedName>
    <definedName name="IQ_SUB_NOTES_PAYABLE_UNCONSOLIDATED_TRUSTS_FFIEC">"c12868"</definedName>
    <definedName name="IQ_SUBORDINATED_DEBENTURES_AMOUNTS_NETTED_THRIFT">"c25540"</definedName>
    <definedName name="IQ_SUBORDINATED_DEBENTURES_LEVEL_1_THRIFT">"c25536"</definedName>
    <definedName name="IQ_SUBORDINATED_DEBENTURES_LEVEL_2_THRIFT">"c25537"</definedName>
    <definedName name="IQ_SUBORDINATED_DEBENTURES_LEVEL_3_THRIFT">"c25538"</definedName>
    <definedName name="IQ_SUBORDINATED_DEBENTURES_TOTAL_AFTER_NETTING_THRIFT">"c25541"</definedName>
    <definedName name="IQ_SUBORDINATED_DEBENTURES_TOTAL_BEFORE_NETTING_THRIFT">"c25539"</definedName>
    <definedName name="IQ_SUBORDINATED_DEBENTURES_WITH_REMAINING_MATURITY_ONE_YEAR_LESS_THRIFT">"c25577"</definedName>
    <definedName name="IQ_SUBORDINATED_DEBENTURES_WITH_REMAINING_MATURITY_OVER_ONE_YEAR_THRIFT">"c25578"</definedName>
    <definedName name="IQ_SUBS_ANALOG_CABLE">"c2855"</definedName>
    <definedName name="IQ_SUBS_BASIC_CABLE">"c16205"</definedName>
    <definedName name="IQ_SUBS_BBAND">"c2858"</definedName>
    <definedName name="IQ_SUBS_BUNDLED">"c2861"</definedName>
    <definedName name="IQ_SUBS_DIG_CABLE">"c2856"</definedName>
    <definedName name="IQ_SUBS_NON_VIDEO">"c2860"</definedName>
    <definedName name="IQ_SUBS_PHONE">"c2859"</definedName>
    <definedName name="IQ_SUBS_POSTPAID_WIRELESS">"c2118"</definedName>
    <definedName name="IQ_SUBS_PREPAID_WIRELESS">"c2117"</definedName>
    <definedName name="IQ_SUBS_RESELL_WHOLESALE_WIRELESS">"c15749"</definedName>
    <definedName name="IQ_SUBS_TOTAL">"c2862"</definedName>
    <definedName name="IQ_SUBS_TOTAL_WIRELESS">"c2119"</definedName>
    <definedName name="IQ_SUBS_VIDEO">"c2857"</definedName>
    <definedName name="IQ_SUPPLIES_FFIEC">"c13050"</definedName>
    <definedName name="IQ_SUPPORT_INFRASTRUCTURE_CABLE_INVEST">"c15805"</definedName>
    <definedName name="IQ_SURFACE_RESERVES_COAL">"c15920"</definedName>
    <definedName name="IQ_SURFACE_RESERVES_TO_TOTAL_RESERVES_COAL">"c15959"</definedName>
    <definedName name="IQ_SURPLUS_FDIC">"c6351"</definedName>
    <definedName name="IQ_SURPLUS_FFIEC">"c12877"</definedName>
    <definedName name="IQ_SVA">"c1214"</definedName>
    <definedName name="IQ_SYNTH_STRUCTURED_PRODUCTS_AFS_AMORT_COST_FFIEC">"c20501"</definedName>
    <definedName name="IQ_SYNTH_STRUCTURED_PRODUCTS_AFS_FAIR_VAL_FFIEC">"c20466"</definedName>
    <definedName name="IQ_SYNTH_STRUCTURED_PRODUCTS_HTM_AMORT_COST_FFIEC">"c20449"</definedName>
    <definedName name="IQ_SYNTH_STRUCTURED_PRODUCTS_HTM_FAIR_VAL_FFIEC">"c20484"</definedName>
    <definedName name="IQ_SYNTHETIC_STRUCTURED_PRODUCTS_AVAIL_SALE_FFIEC">"c15264"</definedName>
    <definedName name="IQ_SYNTHETIC_STRUCTURED_PRODUCTS_FFIEC">"c15261"</definedName>
    <definedName name="IQ_TANGIBLE_ASSETS_FFIEC">"c13916"</definedName>
    <definedName name="IQ_TANGIBLE_ASSETS_THRIFT">"c25088"</definedName>
    <definedName name="IQ_TANGIBLE_COMMON_EQUITY_FFIEC">"c13914"</definedName>
    <definedName name="IQ_TANGIBLE_COMMON_EQUITY_THRIFT">"c25086"</definedName>
    <definedName name="IQ_TANGIBLE_EQUITY_ASSETS_FFIEC">"c13346"</definedName>
    <definedName name="IQ_TANGIBLE_EQUITY_FFIEC">"c13915"</definedName>
    <definedName name="IQ_TANGIBLE_EQUITY_RATIO_THRIFT">"c25084"</definedName>
    <definedName name="IQ_TANGIBLE_EQUITY_THRIFT">"c25087"</definedName>
    <definedName name="IQ_TANGIBLE_TIER_1_LEVERAGE_FFIEC">"c13345"</definedName>
    <definedName name="IQ_TANGIBLE_TIER_1_LEVERAGE_RATIO_THRIFT">"c25631"</definedName>
    <definedName name="IQ_TARGET_PRICE_NUM">"c1653"</definedName>
    <definedName name="IQ_TARGET_PRICE_NUM_CIQ">"c4661"</definedName>
    <definedName name="IQ_TARGET_PRICE_NUM_REUT">"c5319"</definedName>
    <definedName name="IQ_TARGET_PRICE_STDDEV">"c1654"</definedName>
    <definedName name="IQ_TARGET_PRICE_STDDEV_CIQ">"c4662"</definedName>
    <definedName name="IQ_TARGET_PRICE_STDDEV_REUT">"c5320"</definedName>
    <definedName name="IQ_TARP_INIT_INVEST_AMT">"c17863"</definedName>
    <definedName name="IQ_TARP_INIT_INVEST_DATE_ANN">"c17861"</definedName>
    <definedName name="IQ_TARP_INIT_INVEST_DATE_CLOSED">"c17862"</definedName>
    <definedName name="IQ_TARP_INVESTOR_STATUS">"c17865"</definedName>
    <definedName name="IQ_TARP_REMAINING_AMT">"c17869"</definedName>
    <definedName name="IQ_TARP_REMAINING_SEC_DES">"c17870"</definedName>
    <definedName name="IQ_TARP_REPAYMENT_DISP">"c17866"</definedName>
    <definedName name="IQ_TARP_REPAYMENT_DISP_AMT">"c17868"</definedName>
    <definedName name="IQ_TARP_REPAYMENT_DISP_DATE">"c17867"</definedName>
    <definedName name="IQ_TARP_ROUND">"c17859"</definedName>
    <definedName name="IQ_TARP_STATUS">"c17864"</definedName>
    <definedName name="IQ_TARP_TR_AMT">"c17857"</definedName>
    <definedName name="IQ_TARP_TR_DATE">"c17856"</definedName>
    <definedName name="IQ_TARP_TR_TYPE">"c17858"</definedName>
    <definedName name="IQ_TARP_TRANSACTION_ID">"c17871"</definedName>
    <definedName name="IQ_TAX_BENEFIT_CF_1YR">"c3483"</definedName>
    <definedName name="IQ_TAX_BENEFIT_CF_2YR">"c3484"</definedName>
    <definedName name="IQ_TAX_BENEFIT_CF_3YR">"c3485"</definedName>
    <definedName name="IQ_TAX_BENEFIT_CF_4YR">"c3486"</definedName>
    <definedName name="IQ_TAX_BENEFIT_CF_5YR">"c3487"</definedName>
    <definedName name="IQ_TAX_BENEFIT_CF_AFTER_FIVE">"c3488"</definedName>
    <definedName name="IQ_TAX_BENEFIT_CF_MAX_YEAR">"c3491"</definedName>
    <definedName name="IQ_TAX_BENEFIT_CF_NO_EXP">"c3489"</definedName>
    <definedName name="IQ_TAX_BENEFIT_CF_TOTAL">"c3490"</definedName>
    <definedName name="IQ_TAX_BENEFIT_OPTIONS">"c1215"</definedName>
    <definedName name="IQ_TAX_EQUIV_NET_INT_INC">"c1216"</definedName>
    <definedName name="IQ_TAX_EQUIVALENT_ADJUSTMENTS_FFIEC">"c13854"</definedName>
    <definedName name="IQ_TAX_OTHER_EXP_AP">"c8878"</definedName>
    <definedName name="IQ_TAX_OTHER_EXP_AP_ABS">"c8897"</definedName>
    <definedName name="IQ_TAX_OTHER_EXP_NAME_AP">"c8916"</definedName>
    <definedName name="IQ_TAX_OTHER_EXP_NAME_AP_ABS">"c8935"</definedName>
    <definedName name="IQ_TAXES_ADJ_NOI_FFIEC">"c13395"</definedName>
    <definedName name="IQ_TAXES_NOI_FFIEC">"c13394"</definedName>
    <definedName name="IQ_TAXES_TE_AVG_ASSETS_FFIEC">"c13366"</definedName>
    <definedName name="IQ_TBV">"c1906"</definedName>
    <definedName name="IQ_TBV_10YR_ANN_CAGR">"c6169"</definedName>
    <definedName name="IQ_TBV_10YR_ANN_GROWTH">"c1936"</definedName>
    <definedName name="IQ_TBV_1YR_ANN_GROWTH">"c1931"</definedName>
    <definedName name="IQ_TBV_2YR_ANN_CAGR">"c6165"</definedName>
    <definedName name="IQ_TBV_2YR_ANN_GROWTH">"c1932"</definedName>
    <definedName name="IQ_TBV_3YR_ANN_CAGR">"c6166"</definedName>
    <definedName name="IQ_TBV_3YR_ANN_GROWTH">"c1933"</definedName>
    <definedName name="IQ_TBV_5YR_ANN_CAGR">"c6167"</definedName>
    <definedName name="IQ_TBV_5YR_ANN_GROWTH">"c1934"</definedName>
    <definedName name="IQ_TBV_7YR_ANN_CAGR">"c6168"</definedName>
    <definedName name="IQ_TBV_7YR_ANN_GROWTH">"c1935"</definedName>
    <definedName name="IQ_TBV_EXCL_FFIEC">"c13516"</definedName>
    <definedName name="IQ_TBV_SHARE">"c1217"</definedName>
    <definedName name="IQ_TBV_SHARE_REPORTED">"c19140"</definedName>
    <definedName name="IQ_TELECOM_FFIEC">"c13057"</definedName>
    <definedName name="IQ_TEMPLATE">"c1521"</definedName>
    <definedName name="IQ_TENANT">"c1218"</definedName>
    <definedName name="IQ_TENANT_LEASE_COMMISSION">"c16177"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DA">"c1222"</definedName>
    <definedName name="IQ_TEV_EBITDA_AVG">"c1223"</definedName>
    <definedName name="IQ_TEV_EBITDA_CAPEX">"c17553"</definedName>
    <definedName name="IQ_TEV_EBITDA_FWD">"c1224"</definedName>
    <definedName name="IQ_TEV_EBITDA_FWD_CIQ">"c4043"</definedName>
    <definedName name="IQ_TEV_EBITDA_FWD_REUT">"c4050"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TOTAL_REV_FWD_CIQ">"c4044"</definedName>
    <definedName name="IQ_TEV_TOTAL_REV_FWD_REUT">"c4051"</definedName>
    <definedName name="IQ_TEV_UFCF">"c2208"</definedName>
    <definedName name="IQ_THREE_MONTHS_FIXED_AND_FLOATING_FDIC">"c6419"</definedName>
    <definedName name="IQ_THREE_MONTHS_MORTGAGE_PASS_THROUGHS_FDIC">"c6411"</definedName>
    <definedName name="IQ_THREE_YEAR_FIXED_AND_FLOATING_RATE_FDIC">"c6421"</definedName>
    <definedName name="IQ_THREE_YEAR_MORTGAGE_PASS_THROUGHS_FDIC">"c6413"</definedName>
    <definedName name="IQ_THREE_YEARS_LESS_FDIC">"c6417"</definedName>
    <definedName name="IQ_TIER_1_CAPITAL_BEFORE_CHARGES_T1_FFIEC">"c13139"</definedName>
    <definedName name="IQ_TIER_1_CAPITAL_FFIEC">"c13143"</definedName>
    <definedName name="IQ_TIER_1_CAPITAL_RATIO_THRIFT">"c25081"</definedName>
    <definedName name="IQ_TIER_1_CAPITAL_REQUIREMENT_ADJUSTED_ASSETS_THRIFT">"c25039"</definedName>
    <definedName name="IQ_TIER_1_CAPITAL_T1_THRIFT">"c25029"</definedName>
    <definedName name="IQ_TIER_1_LEVERAGE_RATIO_FFIEC">"c13160"</definedName>
    <definedName name="IQ_TIER_1_RISK_BASED_CAPITAL_RATIO_FDIC">"c6746"</definedName>
    <definedName name="IQ_TIER_1_RISK_BASED_CAPITAL_RATIO_FFIEC">"c13161"</definedName>
    <definedName name="IQ_TIER_1_RISK_BASED_CAPITAL_RATIO_THRIFT">"c25083"</definedName>
    <definedName name="IQ_TIER_2_CAPITAL_FFIEC">"c13149"</definedName>
    <definedName name="IQ_TIER_2_CAPITAL_T2_THRIFT">"c25045"</definedName>
    <definedName name="IQ_TIER_3_CAPITAL_ALLOCATED_MARKET_RISK_FFIEC">"c13151"</definedName>
    <definedName name="IQ_TIER_ONE_CAPITAL">"c2667"</definedName>
    <definedName name="IQ_TIER_ONE_FDIC">"c6369"</definedName>
    <definedName name="IQ_TIER_ONE_RATIO">"c1229"</definedName>
    <definedName name="IQ_TIER_THREE_CAPITAL">"c26994"</definedName>
    <definedName name="IQ_TIER_TWO_CAPITAL">"c2669"</definedName>
    <definedName name="IQ_TIER_TWO_CAPITAL_RATIO">"c15241"</definedName>
    <definedName name="IQ_TIME_DEP">"c1230"</definedName>
    <definedName name="IQ_TIME_DEPOSIT_LESS_100000_QUARTERLY_AVG_FFIEC">"c15487"</definedName>
    <definedName name="IQ_TIME_DEPOSIT_MORE_100000_QUARTERLY_AVG_FFIEC">"c15486"</definedName>
    <definedName name="IQ_TIME_DEPOSITS_100000_MORE_TOTAL_ASSETS_THRIFT">"c25701"</definedName>
    <definedName name="IQ_TIME_DEPOSITS_100000_THROUGH_250000_THRIFT">"c25002"</definedName>
    <definedName name="IQ_TIME_DEPOSITS_GREATER_100000_TOTAL_DEPOSITS_THRIFT">"c25779"</definedName>
    <definedName name="IQ_TIME_DEPOSITS_GREATER_THAN_250000_THRIFT">"c25003"</definedName>
    <definedName name="IQ_TIME_DEPOSITS_LESS_100K_OTHER_INSTITUTIONS_FFIEC">"c12953"</definedName>
    <definedName name="IQ_TIME_DEPOSITS_LESS_100K_TOT_DEPOSITS_FFIEC">"c13907"</definedName>
    <definedName name="IQ_TIME_DEPOSITS_LESS_THAN_100K_FDIC">"c6465"</definedName>
    <definedName name="IQ_TIME_DEPOSITS_MORE_100K_OTHER_INSTITUTIONS_FFIEC">"c12954"</definedName>
    <definedName name="IQ_TIME_DEPOSITS_MORE_100K_TOT_DEPOSITS_FFIEC">"c13906"</definedName>
    <definedName name="IQ_TIME_DEPOSITS_MORE_THAN_100K_FDIC">"c6470"</definedName>
    <definedName name="IQ_TIME_DEPOSITS_THRIFT">"c25001"</definedName>
    <definedName name="IQ_TIME_DEPOSITS_TOTAL_DEPOSITS">"c15723"</definedName>
    <definedName name="IQ_TODAY">0</definedName>
    <definedName name="IQ_TOT_1_4_FAM_LOANS_TOT_LOANS_FFIEC">"c13868"</definedName>
    <definedName name="IQ_TOT_ADJ_INC">"c1616"</definedName>
    <definedName name="IQ_TOT_LEASES_TOT_LOANS_FFIEC">"c13876"</definedName>
    <definedName name="IQ_TOT_NON_RE_LOANS_TOT_LOANS_FFIEC">"c13877"</definedName>
    <definedName name="IQ_TOT_NONTRANS_ACCTS_TOT_DEPOSITS_FFIEC">"c13909"</definedName>
    <definedName name="IQ_TOT_RE_LOANS_TOT_LOANS_FFIEC">"c13873"</definedName>
    <definedName name="IQ_TOT_TIME_DEPOSITS_TOT_DEPOSITS_FFIEC">"c13908"</definedName>
    <definedName name="IQ_TOTAL_1_4_FAMILY_LOANS_TOTAL_LOANS_THRIFT">"c25741"</definedName>
    <definedName name="IQ_TOTAL_ALLOWABLE_EXCLUSIONS_THRIFT">"c25567"</definedName>
    <definedName name="IQ_TOTAL_AR_BR">"c1231"</definedName>
    <definedName name="IQ_TOTAL_AR_CM">"c1231"</definedName>
    <definedName name="IQ_TOTAL_AR_RE">"c6270"</definedName>
    <definedName name="IQ_TOTAL_AR_REIT">"c1232"</definedName>
    <definedName name="IQ_TOTAL_AR_UTI">"c1233"</definedName>
    <definedName name="IQ_TOTAL_ASSET_CAPTIVE_INSURANCE_SUBSIDIARIES_FFIEC">"c27216"</definedName>
    <definedName name="IQ_TOTAL_ASSET_CAPTIVE_REINSUR_SUBSIDIARIES_FFIEC">"c27217"</definedName>
    <definedName name="IQ_TOTAL_ASSETS">"c1234"</definedName>
    <definedName name="IQ_TOTAL_ASSETS_10YR_ANN_CAGR">"c6140"</definedName>
    <definedName name="IQ_TOTAL_ASSETS_10YR_ANN_GROWTH">"c1235"</definedName>
    <definedName name="IQ_TOTAL_ASSETS_1YR_ANN_GROWTH">"c1236"</definedName>
    <definedName name="IQ_TOTAL_ASSETS_2YR_ANN_CAGR">"c6141"</definedName>
    <definedName name="IQ_TOTAL_ASSETS_2YR_ANN_GROWTH">"c1237"</definedName>
    <definedName name="IQ_TOTAL_ASSETS_3YR_ANN_CAGR">"c6142"</definedName>
    <definedName name="IQ_TOTAL_ASSETS_3YR_ANN_GROWTH">"c1238"</definedName>
    <definedName name="IQ_TOTAL_ASSETS_5YR_ANN_CAGR">"c6143"</definedName>
    <definedName name="IQ_TOTAL_ASSETS_5YR_ANN_GROWTH">"c1239"</definedName>
    <definedName name="IQ_TOTAL_ASSETS_7YR_ANN_CAGR">"c6144"</definedName>
    <definedName name="IQ_TOTAL_ASSETS_7YR_ANN_GROWTH">"c1240"</definedName>
    <definedName name="IQ_TOTAL_ASSETS_ADJUSTED_ASSETS_THRIFT">"c25030"</definedName>
    <definedName name="IQ_TOTAL_ASSETS_BNK_SUBTOTAL_AP">"c13644"</definedName>
    <definedName name="IQ_TOTAL_ASSETS_FAIR_VALUE_TOT_FFIEC">"c15405"</definedName>
    <definedName name="IQ_TOTAL_ASSETS_FDIC">"c6339"</definedName>
    <definedName name="IQ_TOTAL_ASSETS_FFIEC">"c12849"</definedName>
    <definedName name="IQ_TOTAL_ASSETS_LEVEL_1_FFIEC">"c15427"</definedName>
    <definedName name="IQ_TOTAL_ASSETS_LEVEL_2_FFIEC">"c15440"</definedName>
    <definedName name="IQ_TOTAL_ASSETS_LEVEL_3_FFIEC">"c15453"</definedName>
    <definedName name="IQ_TOTAL_ASSETS_LH_FFIEC">"c13106"</definedName>
    <definedName name="IQ_TOTAL_ASSETS_MANAGED_PROP_MUTUAL_FUNDS_ANNUITIES_THRIFT">"c24941"</definedName>
    <definedName name="IQ_TOTAL_ASSETS_MEASURED_FV_RECURRING_BASIS_AMOUNTS_NETTED_THRIFT">"c25522"</definedName>
    <definedName name="IQ_TOTAL_ASSETS_MEASURED_FV_RECURRING_BASIS_LEVEL_1_THRIFT">"c25518"</definedName>
    <definedName name="IQ_TOTAL_ASSETS_MEASURED_FV_RECURRING_BASIS_LEVEL_2_THRIFT">"c25519"</definedName>
    <definedName name="IQ_TOTAL_ASSETS_MEASURED_FV_RECURRING_BASIS_LEVEL_3_THRIFT">"c25520"</definedName>
    <definedName name="IQ_TOTAL_ASSETS_MEASURED_FV_RECURRING_BASIS_TOTAL_AFTER_NETTING_THRIFT">"c25523"</definedName>
    <definedName name="IQ_TOTAL_ASSETS_MEASURED_FV_RECURRING_BASIS_TOTAL_BEFORE_NETTING_THRIFT">"c25521"</definedName>
    <definedName name="IQ_TOTAL_ASSETS_PC_FFIEC">"c13099"</definedName>
    <definedName name="IQ_TOTAL_ASSETS_SUBTOTAL_AP">"c8985"</definedName>
    <definedName name="IQ_TOTAL_ASSETS_THRIFT">"c24894"</definedName>
    <definedName name="IQ_TOTAL_ATTRIB_ORE_RESOURCES_ALUM">"c9241"</definedName>
    <definedName name="IQ_TOTAL_ATTRIB_ORE_RESOURCES_COP">"c9185"</definedName>
    <definedName name="IQ_TOTAL_ATTRIB_ORE_RESOURCES_DIAM">"c9665"</definedName>
    <definedName name="IQ_TOTAL_ATTRIB_ORE_RESOURCES_GOLD">"c9026"</definedName>
    <definedName name="IQ_TOTAL_ATTRIB_ORE_RESOURCES_IRON">"c9400"</definedName>
    <definedName name="IQ_TOTAL_ATTRIB_ORE_RESOURCES_LEAD">"c9453"</definedName>
    <definedName name="IQ_TOTAL_ATTRIB_ORE_RESOURCES_MANG">"c9506"</definedName>
    <definedName name="IQ_TOTAL_ATTRIB_ORE_RESOURCES_MOLYB">"c9718"</definedName>
    <definedName name="IQ_TOTAL_ATTRIB_ORE_RESOURCES_NICK">"c9294"</definedName>
    <definedName name="IQ_TOTAL_ATTRIB_ORE_RESOURCES_PLAT">"c9132"</definedName>
    <definedName name="IQ_TOTAL_ATTRIB_ORE_RESOURCES_SILVER">"c9079"</definedName>
    <definedName name="IQ_TOTAL_ATTRIB_ORE_RESOURCES_TITAN">"c9559"</definedName>
    <definedName name="IQ_TOTAL_ATTRIB_ORE_RESOURCES_URAN">"c9612"</definedName>
    <definedName name="IQ_TOTAL_ATTRIB_ORE_RESOURCES_ZINC">"c9347"</definedName>
    <definedName name="IQ_TOTAL_AVG_CE_TOTAL_AVG_ASSETS">"c1241"</definedName>
    <definedName name="IQ_TOTAL_AVG_EQUITY_TOTAL_AVG_ASSETS">"c1242"</definedName>
    <definedName name="IQ_TOTAL_BANK_CAPITAL">"c2668"</definedName>
    <definedName name="IQ_TOTAL_BEDS">"c8785"</definedName>
    <definedName name="IQ_TOTAL_BORROWINGS_THRIFT">"c24899"</definedName>
    <definedName name="IQ_TOTAL_BROKER_ORIGINATED_DEPOSITS_FULLY_INSURED_THRIFT">"c24978"</definedName>
    <definedName name="IQ_TOTAL_BROKER_ORIGINATED_DEPOSITS_OTHER_THRIFT">"c24981"</definedName>
    <definedName name="IQ_TOTAL_BROKERED_DEPOSIT_FFIEC">"c15304"</definedName>
    <definedName name="IQ_TOTAL_CA">"c1243"</definedName>
    <definedName name="IQ_TOTAL_CA_SUBTOTAL_AP">"c8986"</definedName>
    <definedName name="IQ_TOTAL_CAP">"c1507"</definedName>
    <definedName name="IQ_TOTAL_CAPITAL_RATIO">"c1244"</definedName>
    <definedName name="IQ_TOTAL_CASH_DEPOSITS_INV_SEC_THRIFT">"c24828"</definedName>
    <definedName name="IQ_TOTAL_CASH_DIVID">"c1455"</definedName>
    <definedName name="IQ_TOTAL_CASH_DUE_DEPOSITORY_INSTIT_DOM_FFIEC">"c15291"</definedName>
    <definedName name="IQ_TOTAL_CASH_DUE_DEPOSITORY_INSTIT_FFIEC">"c15285"</definedName>
    <definedName name="IQ_TOTAL_CASH_FINAN">"c1352"</definedName>
    <definedName name="IQ_TOTAL_CASH_INVEST">"c1353"</definedName>
    <definedName name="IQ_TOTAL_CASH_OPER">"c1354"</definedName>
    <definedName name="IQ_TOTAL_CHARGE_OFFS_FDIC">"c6603"</definedName>
    <definedName name="IQ_TOTAL_CHURN">"c2122"</definedName>
    <definedName name="IQ_TOTAL_CL">"c1245"</definedName>
    <definedName name="IQ_TOTAL_CL_SUBTOTAL_AP">"c8987"</definedName>
    <definedName name="IQ_TOTAL_COAL_PRODUCTION_COAL">"c9824"</definedName>
    <definedName name="IQ_TOTAL_COMMON">"c1411"</definedName>
    <definedName name="IQ_TOTAL_COMMON_EQUITY">"c1246"</definedName>
    <definedName name="IQ_TOTAL_COMMON_EQUITY_FFIEC">"c13913"</definedName>
    <definedName name="IQ_TOTAL_COMMON_EQUITY_THRIFT">"c25085"</definedName>
    <definedName name="IQ_TOTAL_COMMON_EQUITY_TOTAL_ASSETS_FFIEC">"c13864"</definedName>
    <definedName name="IQ_TOTAL_COMMON_EQUITY_TOTAL_ASSETS_THRIFT">"c25739"</definedName>
    <definedName name="IQ_TOTAL_COMMON_SHARES_OUT_FFIEC">"c12955"</definedName>
    <definedName name="IQ_TOTAL_CONSTRUCTION_LL_REC_DOM_FFIEC">"c13515"</definedName>
    <definedName name="IQ_TOTAL_CURRENT_ASSETS">"c1430"</definedName>
    <definedName name="IQ_TOTAL_CURRENT_LIAB">"c1431"</definedName>
    <definedName name="IQ_TOTAL_DAILY_AVERAGE_ALLOWABLE_EXCLUSIONS_THRIFT">"c25580"</definedName>
    <definedName name="IQ_TOTAL_DAILY_AVERAGE_FOREIGN_DEPOSITS_THRIFT">"c25581"</definedName>
    <definedName name="IQ_TOTAL_DAILY_AVERAGE_GROSS_DEPOSIT_LIABILITIES_BEFORE_EXCLUSIONS_THRIFT">"c25579"</definedName>
    <definedName name="IQ_TOTAL_DEBT">"c1247"</definedName>
    <definedName name="IQ_TOTAL_DEBT_CAPITAL">"c1248"</definedName>
    <definedName name="IQ_TOTAL_DEBT_CURRENT">"c6190"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CM">"c1253"</definedName>
    <definedName name="IQ_TOTAL_DEBT_ISSUED_FIN">"c1254"</definedName>
    <definedName name="IQ_TOTAL_DEBT_ISSUED_RE">"c6271"</definedName>
    <definedName name="IQ_TOTAL_DEBT_ISSUED_REIT">"c1255"</definedName>
    <definedName name="IQ_TOTAL_DEBT_ISSUED_UTI">"c1256"</definedName>
    <definedName name="IQ_TOTAL_DEBT_ISSUES_INS">"c1257"</definedName>
    <definedName name="IQ_TOTAL_DEBT_NON_CURRENT">"c6191"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CM">"c1260"</definedName>
    <definedName name="IQ_TOTAL_DEBT_REPAID_FIN">"c1261"</definedName>
    <definedName name="IQ_TOTAL_DEBT_REPAID_INS">"c1262"</definedName>
    <definedName name="IQ_TOTAL_DEBT_REPAID_RE">"c6272"</definedName>
    <definedName name="IQ_TOTAL_DEBT_REPAID_REIT">"c1263"</definedName>
    <definedName name="IQ_TOTAL_DEBT_REPAID_UTI">"c1264"</definedName>
    <definedName name="IQ_TOTAL_DEBT_SECURITIES_FDIC">"c6410"</definedName>
    <definedName name="IQ_TOTAL_DEPOSITS">"c1265"</definedName>
    <definedName name="IQ_TOTAL_DEPOSITS_DOM_FFIEC">"c15313"</definedName>
    <definedName name="IQ_TOTAL_DEPOSITS_FDIC">"c6342"</definedName>
    <definedName name="IQ_TOTAL_DEPOSITS_FFIEC">"c13623"</definedName>
    <definedName name="IQ_TOTAL_DEPOSITS_SUPPLE">"c15253"</definedName>
    <definedName name="IQ_TOTAL_DEPOSITS_THRIFT">"c24984"</definedName>
    <definedName name="IQ_TOTAL_DIV_PAID_CF">"c1266"</definedName>
    <definedName name="IQ_TOTAL_DIVIDEND_INCOME_THRIFT">"c24756"</definedName>
    <definedName name="IQ_TOTAL_EARNING_ASSETS_QUARTERLY_AVG_FFIEC">"c25823"</definedName>
    <definedName name="IQ_TOTAL_ELIGIBLE_0_PCT_RISK_WEIGHT_THRIFT">"c25050"</definedName>
    <definedName name="IQ_TOTAL_ELIGIBLE_100_PCT_RISK_WEIGHT_THRIFT">"c25070"</definedName>
    <definedName name="IQ_TOTAL_ELIGIBLE_20_PCT_RISK_WEIGHT_THRIFT">"c25056"</definedName>
    <definedName name="IQ_TOTAL_ELIGIBLE_50_PCT_RISK_WEIGHT_THRIFT">"c25063"</definedName>
    <definedName name="IQ_TOTAL_EMPLOYEE">"c2141"</definedName>
    <definedName name="IQ_TOTAL_EMPLOYEES">"c1522"</definedName>
    <definedName name="IQ_TOTAL_EMPLOYEES_FDIC">"c6355"</definedName>
    <definedName name="IQ_TOTAL_EQUITY">"c1267"</definedName>
    <definedName name="IQ_TOTAL_EQUITY_10YR_ANN_CAGR">"c6145"</definedName>
    <definedName name="IQ_TOTAL_EQUITY_10YR_ANN_GROWTH">"c1268"</definedName>
    <definedName name="IQ_TOTAL_EQUITY_1YR_ANN_GROWTH">"c1269"</definedName>
    <definedName name="IQ_TOTAL_EQUITY_2YR_ANN_CAGR">"c6146"</definedName>
    <definedName name="IQ_TOTAL_EQUITY_2YR_ANN_GROWTH">"c1270"</definedName>
    <definedName name="IQ_TOTAL_EQUITY_3YR_ANN_CAGR">"c6147"</definedName>
    <definedName name="IQ_TOTAL_EQUITY_3YR_ANN_GROWTH">"c1271"</definedName>
    <definedName name="IQ_TOTAL_EQUITY_5YR_ANN_CAGR">"c6148"</definedName>
    <definedName name="IQ_TOTAL_EQUITY_5YR_ANN_GROWTH">"c1272"</definedName>
    <definedName name="IQ_TOTAL_EQUITY_7YR_ANN_CAGR">"c6149"</definedName>
    <definedName name="IQ_TOTAL_EQUITY_7YR_ANN_GROWTH">"c1273"</definedName>
    <definedName name="IQ_TOTAL_EQUITY_ALLOWANCE_TOTAL_LOANS">"c1274"</definedName>
    <definedName name="IQ_TOTAL_EQUITY_CAPITAL_INC_MINORITY_INT_THRIFT">"c24927"</definedName>
    <definedName name="IQ_TOTAL_EQUITY_CAPITAL_T1_FFIEC">"c13130"</definedName>
    <definedName name="IQ_TOTAL_EQUITY_CAPITAL_T1_THRIFT">"c25021"</definedName>
    <definedName name="IQ_TOTAL_EQUITY_CAPITAL_THRIFT">"c24925"</definedName>
    <definedName name="IQ_TOTAL_EQUITY_FFIEC">"c12881"</definedName>
    <definedName name="IQ_TOTAL_EQUITY_INCL_MINORITY_INTEREST_FFIEC">"c15278"</definedName>
    <definedName name="IQ_TOTAL_EQUITY_INV_NOT_CARRIED_FV_THRIFT">"c24879"</definedName>
    <definedName name="IQ_TOTAL_EQUITY_LH_FFIEC">"c13109"</definedName>
    <definedName name="IQ_TOTAL_EQUITY_PC_FFIEC">"c13102"</definedName>
    <definedName name="IQ_TOTAL_EQUITY_SUBTOTAL_AP">"c8989"</definedName>
    <definedName name="IQ_TOTAL_EQUITY_TOTAL_ASSETS_FFIEC">"c13863"</definedName>
    <definedName name="IQ_TOTAL_EQUITY_TOTAL_ASSETS_THRIFT">"c25738"</definedName>
    <definedName name="IQ_TOTAL_FIDUCIARY_ACCOUNTS_MANAGED_ASSETS_THRIFT">"c25346"</definedName>
    <definedName name="IQ_TOTAL_FIDUCIARY_ACCOUNTS_NONMANAGED_ASSETS_THRIFT">"c25367"</definedName>
    <definedName name="IQ_TOTAL_FIDUCIARY_ACCOUNTS_NUMBER_MANAGED_ACCOUNTS_THRIFT">"c25357"</definedName>
    <definedName name="IQ_TOTAL_FIDUCIARY_ACCOUNTS_NUMBER_NONMANAGED_ACCOUNTS_THRIFT">"c25379"</definedName>
    <definedName name="IQ_TOTAL_FOREIGN_DEPOSITS_FFIEC">"c15348"</definedName>
    <definedName name="IQ_TOTAL_FOREIGN_DEPOSITS_INCLUDED_IN_TOTAL_ALLOWABLE_EXCLUSIONS_THRIFT">"c25568"</definedName>
    <definedName name="IQ_TOTAL_FOREIGN_LOANS_QUARTERLY_AVG_FFIEC">"c15482"</definedName>
    <definedName name="IQ_TOTAL_GROSS_DEPOSIT_LIABILITIES_BEFORE_EXCLUSIONS_THRIFT">"c25566"</definedName>
    <definedName name="IQ_TOTAL_GROSS_FIDUCIARY_RELATED_SERVICES_INC_THRIFT">"c24811"</definedName>
    <definedName name="IQ_TOTAL_GROSS_LOSSES_MANAGED_ACCOUNTS_THRIFT">"c25465"</definedName>
    <definedName name="IQ_TOTAL_GROSS_LOSSES_NONMANAGED_ACCOUNTS_THRIFT">"c25470"</definedName>
    <definedName name="IQ_TOTAL_IBF_ASSETS_CONSOL_BANK_FFIEC">"c15299"</definedName>
    <definedName name="IQ_TOTAL_IBF_LIABILITIES_FFIEC">"c15302"</definedName>
    <definedName name="IQ_TOTAL_IBF_LL_REC_FFIEC">"c15297"</definedName>
    <definedName name="IQ_TOTAL_INT_EXP_THRIFT">"c24764"</definedName>
    <definedName name="IQ_TOTAL_INT_EXPENSE_FFIEC">"c13000"</definedName>
    <definedName name="IQ_TOTAL_INT_INCOME_FFIEC">"c12989"</definedName>
    <definedName name="IQ_TOTAL_INT_INCOME_THRIFT">"c24753"</definedName>
    <definedName name="IQ_TOTAL_INTEREST_EXP">"c1382"</definedName>
    <definedName name="IQ_TOTAL_INTEREST_EXP_FOREIGN_FFIEC">"c15374"</definedName>
    <definedName name="IQ_TOTAL_INTEREST_INC_FOREIGN_FFIEC">"c15373"</definedName>
    <definedName name="IQ_TOTAL_INVENTORY">"c1385"</definedName>
    <definedName name="IQ_TOTAL_INVEST">"c1275"</definedName>
    <definedName name="IQ_TOTAL_IRA_KEOGH_PLAN_ACCOUNTS_FFIEC">"c15303"</definedName>
    <definedName name="IQ_TOTAL_LEASES_TOTAL_LOANS_THRIFT">"c25751"</definedName>
    <definedName name="IQ_TOTAL_LIAB">"c1276"</definedName>
    <definedName name="IQ_TOTAL_LIAB_BNK">"c1277"</definedName>
    <definedName name="IQ_TOTAL_LIAB_BR">"c1278"</definedName>
    <definedName name="IQ_TOTAL_LIAB_CM">"c1278"</definedName>
    <definedName name="IQ_TOTAL_LIAB_EQUITY">"c1279"</definedName>
    <definedName name="IQ_TOTAL_LIAB_EQUITY_FDIC">"c6354"</definedName>
    <definedName name="IQ_TOTAL_LIAB_EQUITY_SUBTOTAL_AP">"c8988"</definedName>
    <definedName name="IQ_TOTAL_LIAB_FIN">"c1280"</definedName>
    <definedName name="IQ_TOTAL_LIAB_INS">"c1281"</definedName>
    <definedName name="IQ_TOTAL_LIAB_RE">"c6273"</definedName>
    <definedName name="IQ_TOTAL_LIAB_REIT">"c1282"</definedName>
    <definedName name="IQ_TOTAL_LIAB_SHAREHOLD">"c1435"</definedName>
    <definedName name="IQ_TOTAL_LIAB_TOTAL_ASSETS">"c1283"</definedName>
    <definedName name="IQ_TOTAL_LIABILITIES_EQUITY_FFIEC">"c12882"</definedName>
    <definedName name="IQ_TOTAL_LIABILITIES_EQUITY_THRIFT">"c24928"</definedName>
    <definedName name="IQ_TOTAL_LIABILITIES_FAIR_VALUE_TOT_FFIEC">"c15411"</definedName>
    <definedName name="IQ_TOTAL_LIABILITIES_FDIC">"c6348"</definedName>
    <definedName name="IQ_TOTAL_LIABILITIES_FFIEC">"c12873"</definedName>
    <definedName name="IQ_TOTAL_LIABILITIES_LEVEL_1_FFIEC">"c15433"</definedName>
    <definedName name="IQ_TOTAL_LIABILITIES_LEVEL_2_FFIEC">"c15446"</definedName>
    <definedName name="IQ_TOTAL_LIABILITIES_LEVEL_3_FFIEC">"c15459"</definedName>
    <definedName name="IQ_TOTAL_LIABILITIES_MEASURED_FV_RECURRING_BASIS_AMOUNTS_NETTED_THRIFT">"c25564"</definedName>
    <definedName name="IQ_TOTAL_LIABILITIES_MEASURED_FV_RECURRING_BASIS_LEVEL_1_THRIFT">"c25560"</definedName>
    <definedName name="IQ_TOTAL_LIABILITIES_MEASURED_FV_RECURRING_BASIS_LEVEL_2_THRIFT">"c25561"</definedName>
    <definedName name="IQ_TOTAL_LIABILITIES_MEASURED_FV_RECURRING_BASIS_LEVEL_3_THRIFT">"c25562"</definedName>
    <definedName name="IQ_TOTAL_LIABILITIES_MEASURED_FV_RECURRING_BASIS_TOTAL_AFTER_NETTING_THRIFT">"c25565"</definedName>
    <definedName name="IQ_TOTAL_LIABILITIES_MEASURED_FV_RECURRING_BASIS_TOTAL_BEFORE_NETTING_THRIFT">"c25563"</definedName>
    <definedName name="IQ_TOTAL_LIABILITIES_THRIFT">"c24913"</definedName>
    <definedName name="IQ_TOTAL_LL_DOMESTIC_QUARTERLY_AVG_FFIEC">"c25825"</definedName>
    <definedName name="IQ_TOTAL_LL_FOREIGN_QUARTERLY_AVG_FFIEC">"c25824"</definedName>
    <definedName name="IQ_TOTAL_LL_REC_DOM_FFIEC">"c12917"</definedName>
    <definedName name="IQ_TOTAL_LL_REC_FFIEC">"c12898"</definedName>
    <definedName name="IQ_TOTAL_LOANS">"c5653"</definedName>
    <definedName name="IQ_TOTAL_LOANS_DOM_QUARTERLY_AVG_FFIEC">"c15475"</definedName>
    <definedName name="IQ_TOTAL_LOANS_IN_PROCESS_FORECLOSURE_THRIFT">"c25310"</definedName>
    <definedName name="IQ_TOTAL_LOANS_LEASES_AND_OTHER_DUE_30_89_FFIEC">"c15416"</definedName>
    <definedName name="IQ_TOTAL_LOANS_LEASES_AND_OTHER_DUE_90_FFIEC">"c15420"</definedName>
    <definedName name="IQ_TOTAL_LOANS_LEASES_AND_OTHER_NON_ACCRUAL_FFIEC">"c15466"</definedName>
    <definedName name="IQ_TOTAL_LOANS_LEASES_CHARGE_OFFS_FFIEC">"c13186"</definedName>
    <definedName name="IQ_TOTAL_LOANS_LEASES_DUE_30_89_FFIEC">"c13280"</definedName>
    <definedName name="IQ_TOTAL_LOANS_LEASES_DUE_90_FFIEC">"c13306"</definedName>
    <definedName name="IQ_TOTAL_LOANS_LEASES_NON_ACCRUAL_FFIEC">"c13757"</definedName>
    <definedName name="IQ_TOTAL_LOANS_LEASES_RECOV_FFIEC">"c13208"</definedName>
    <definedName name="IQ_TOTAL_LONG_DEBT">"c1617"</definedName>
    <definedName name="IQ_TOTAL_MANAGED_ASSETS_ALL_OTHER_ACCOUNTS_THRIFT">"c25422"</definedName>
    <definedName name="IQ_TOTAL_MANAGED_ASSETS_EMPLOYEE_BENEFIT_RETIREMENT_RELATED_ACCOUNTS_THRIFT">"c25406"</definedName>
    <definedName name="IQ_TOTAL_MANAGED_ASSETS_PERSONAL_TRUST_AGENCY_INV_MANAGEMENT_ACCOUNTS_THRIFT">"c25390"</definedName>
    <definedName name="IQ_TOTAL_MBS_THRIFT">"c24837"</definedName>
    <definedName name="IQ_TOTAL_MORTGAGE_LOANS_THRIFT">"c24852"</definedName>
    <definedName name="IQ_TOTAL_MORTGAGE_NON_MORTGAGE_LOANS_DUE_30_89_THRIFT">"c25255"</definedName>
    <definedName name="IQ_TOTAL_MORTGAGE_NON_MORTGAGE_LOANS_DUE_90_THRIFT">"c25276"</definedName>
    <definedName name="IQ_TOTAL_MORTGAGE_NON_MORTGAGE_LOANS_NON_ACCRUAL_THRIFT">"c25297"</definedName>
    <definedName name="IQ_TOTAL_NON_MORTGAGE_LOANS_THRIFT">"c24868"</definedName>
    <definedName name="IQ_TOTAL_NON_RE_LOANS_TOTAL_LOANS_THRIFT">"c25752"</definedName>
    <definedName name="IQ_TOTAL_NON_REC">"c1444"</definedName>
    <definedName name="IQ_TOTAL_NON_TRANS_ACCTS_FFIEC">"c15328"</definedName>
    <definedName name="IQ_TOTAL_NONINTEREST_EXPENSE_FOREIGN_FFIEC">"c15386"</definedName>
    <definedName name="IQ_TOTAL_OPER_EXP_BR">"c1284"</definedName>
    <definedName name="IQ_TOTAL_OPER_EXP_CM">"c1284"</definedName>
    <definedName name="IQ_TOTAL_OPER_EXP_FIN">"c1285"</definedName>
    <definedName name="IQ_TOTAL_OPER_EXP_INS">"c1286"</definedName>
    <definedName name="IQ_TOTAL_OPER_EXP_RE">"c6274"</definedName>
    <definedName name="IQ_TOTAL_OPER_EXP_REIT">"c1287"</definedName>
    <definedName name="IQ_TOTAL_OPER_EXP_UTI">"c1288"</definedName>
    <definedName name="IQ_TOTAL_OPER_EXPEN">"c1445"</definedName>
    <definedName name="IQ_TOTAL_OPERATING_EXPENSE">"c16047"</definedName>
    <definedName name="IQ_TOTAL_OPERATING_REVENUE">"c16030"</definedName>
    <definedName name="IQ_TOTAL_OPTIONS_BEG_OS">"c2693"</definedName>
    <definedName name="IQ_TOTAL_OPTIONS_CANCELLED">"c2696"</definedName>
    <definedName name="IQ_TOTAL_OPTIONS_END_OS">"c2697"</definedName>
    <definedName name="IQ_TOTAL_OPTIONS_EXERCISABLE_END_OS">"c5819"</definedName>
    <definedName name="IQ_TOTAL_OPTIONS_EXERCISED">"c2695"</definedName>
    <definedName name="IQ_TOTAL_OPTIONS_GRANTED">"c2694"</definedName>
    <definedName name="IQ_TOTAL_ORE_RESOURCES_ALUM">"c9230"</definedName>
    <definedName name="IQ_TOTAL_ORE_RESOURCES_COP">"c9174"</definedName>
    <definedName name="IQ_TOTAL_ORE_RESOURCES_DIAM">"c9654"</definedName>
    <definedName name="IQ_TOTAL_ORE_RESOURCES_GOLD">"c9015"</definedName>
    <definedName name="IQ_TOTAL_ORE_RESOURCES_IRON">"c9389"</definedName>
    <definedName name="IQ_TOTAL_ORE_RESOURCES_LEAD">"c9442"</definedName>
    <definedName name="IQ_TOTAL_ORE_RESOURCES_MANG">"c9495"</definedName>
    <definedName name="IQ_TOTAL_ORE_RESOURCES_MOLYB">"c9707"</definedName>
    <definedName name="IQ_TOTAL_ORE_RESOURCES_NICK">"c9283"</definedName>
    <definedName name="IQ_TOTAL_ORE_RESOURCES_PLAT">"c9121"</definedName>
    <definedName name="IQ_TOTAL_ORE_RESOURCES_SILVER">"c9068"</definedName>
    <definedName name="IQ_TOTAL_ORE_RESOURCES_TITAN">"c9548"</definedName>
    <definedName name="IQ_TOTAL_ORE_RESOURCES_URAN">"c9601"</definedName>
    <definedName name="IQ_TOTAL_ORE_RESOURCES_ZINC">"c9336"</definedName>
    <definedName name="IQ_TOTAL_OTHER_ASSETS_THRIFT">"c24883"</definedName>
    <definedName name="IQ_TOTAL_OTHER_OPER">"c1289"</definedName>
    <definedName name="IQ_TOTAL_OTHER_TEMP_IMPAIR_LOSS_FFIEC">"c25846"</definedName>
    <definedName name="IQ_TOTAL_OTHER_UNUSED_FFIEC">"c25858"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ENSION_OBLIGATION">"c1292"</definedName>
    <definedName name="IQ_TOTAL_PRINCIPAL">"c2509"</definedName>
    <definedName name="IQ_TOTAL_PRINCIPAL_AMT_ASSETS_COVERED_RECOURSE_OBLIGATIONS_DIRECT_CREDIT_SUBSTITUTES_THRIFT">"c25615"</definedName>
    <definedName name="IQ_TOTAL_PRINCIPAL_PCT">"c2510"</definedName>
    <definedName name="IQ_TOTAL_PROP">"c8765"</definedName>
    <definedName name="IQ_TOTAL_PROVED_RESERVES_NGL">"c2924"</definedName>
    <definedName name="IQ_TOTAL_PROVED_RESERVES_OIL">"c2040"</definedName>
    <definedName name="IQ_TOTAL_RE_LOANS_TOTAL_LOANS">"c15715"</definedName>
    <definedName name="IQ_TOTAL_RE_NOI_AVG_GROSS_PROP">"c16059"</definedName>
    <definedName name="IQ_TOTAL_RECEIV">"c1293"</definedName>
    <definedName name="IQ_TOTAL_RECOV_ATTRIB_RESOURCES_ALUM">"c9246"</definedName>
    <definedName name="IQ_TOTAL_RECOV_ATTRIB_RESOURCES_COAL">"c9820"</definedName>
    <definedName name="IQ_TOTAL_RECOV_ATTRIB_RESOURCES_COP">"c9190"</definedName>
    <definedName name="IQ_TOTAL_RECOV_ATTRIB_RESOURCES_DIAM">"c9670"</definedName>
    <definedName name="IQ_TOTAL_RECOV_ATTRIB_RESOURCES_GOLD">"c9031"</definedName>
    <definedName name="IQ_TOTAL_RECOV_ATTRIB_RESOURCES_IRON">"c9405"</definedName>
    <definedName name="IQ_TOTAL_RECOV_ATTRIB_RESOURCES_LEAD">"c9458"</definedName>
    <definedName name="IQ_TOTAL_RECOV_ATTRIB_RESOURCES_MANG">"c9511"</definedName>
    <definedName name="IQ_TOTAL_RECOV_ATTRIB_RESOURCES_MET_COAL">"c9760"</definedName>
    <definedName name="IQ_TOTAL_RECOV_ATTRIB_RESOURCES_MOLYB">"c9723"</definedName>
    <definedName name="IQ_TOTAL_RECOV_ATTRIB_RESOURCES_NICK">"c9299"</definedName>
    <definedName name="IQ_TOTAL_RECOV_ATTRIB_RESOURCES_PLAT">"c9137"</definedName>
    <definedName name="IQ_TOTAL_RECOV_ATTRIB_RESOURCES_SILVER">"c9084"</definedName>
    <definedName name="IQ_TOTAL_RECOV_ATTRIB_RESOURCES_STEAM">"c9790"</definedName>
    <definedName name="IQ_TOTAL_RECOV_ATTRIB_RESOURCES_TITAN">"c9564"</definedName>
    <definedName name="IQ_TOTAL_RECOV_ATTRIB_RESOURCES_URAN">"c9617"</definedName>
    <definedName name="IQ_TOTAL_RECOV_ATTRIB_RESOURCES_ZINC">"c9352"</definedName>
    <definedName name="IQ_TOTAL_RECOV_RESOURCES_ALUM">"c9236"</definedName>
    <definedName name="IQ_TOTAL_RECOV_RESOURCES_COAL">"c9815"</definedName>
    <definedName name="IQ_TOTAL_RECOV_RESOURCES_COP">"c9180"</definedName>
    <definedName name="IQ_TOTAL_RECOV_RESOURCES_DIAM">"c9660"</definedName>
    <definedName name="IQ_TOTAL_RECOV_RESOURCES_GOLD">"c9021"</definedName>
    <definedName name="IQ_TOTAL_RECOV_RESOURCES_IRON">"c9395"</definedName>
    <definedName name="IQ_TOTAL_RECOV_RESOURCES_LEAD">"c9448"</definedName>
    <definedName name="IQ_TOTAL_RECOV_RESOURCES_MANG">"c9501"</definedName>
    <definedName name="IQ_TOTAL_RECOV_RESOURCES_MET_COAL">"c9755"</definedName>
    <definedName name="IQ_TOTAL_RECOV_RESOURCES_MOLYB">"c9713"</definedName>
    <definedName name="IQ_TOTAL_RECOV_RESOURCES_NICK">"c9289"</definedName>
    <definedName name="IQ_TOTAL_RECOV_RESOURCES_PLAT">"c9127"</definedName>
    <definedName name="IQ_TOTAL_RECOV_RESOURCES_SILVER">"c9074"</definedName>
    <definedName name="IQ_TOTAL_RECOV_RESOURCES_STEAM">"c9785"</definedName>
    <definedName name="IQ_TOTAL_RECOV_RESOURCES_TITAN">"c9554"</definedName>
    <definedName name="IQ_TOTAL_RECOV_RESOURCES_URAN">"c9607"</definedName>
    <definedName name="IQ_TOTAL_RECOV_RESOURCES_ZINC">"c9342"</definedName>
    <definedName name="IQ_TOTAL_RECOVERIES_FDIC">"c6622"</definedName>
    <definedName name="IQ_TOTAL_RECOVERIES_THRIFT">"c25475"</definedName>
    <definedName name="IQ_TOTAL_RENTAL_REVENUE">"c16022"</definedName>
    <definedName name="IQ_TOTAL_RESERVES">"c21102"</definedName>
    <definedName name="IQ_TOTAL_RESOURCES_CALORIFIC_VALUE_COAL">"c9810"</definedName>
    <definedName name="IQ_TOTAL_RESOURCES_CALORIFIC_VALUE_MET_COAL">"c9750"</definedName>
    <definedName name="IQ_TOTAL_RESOURCES_CALORIFIC_VALUE_STEAM">"c9780"</definedName>
    <definedName name="IQ_TOTAL_RESOURCES_GRADE_ALUM">"c9231"</definedName>
    <definedName name="IQ_TOTAL_RESOURCES_GRADE_COP">"c9175"</definedName>
    <definedName name="IQ_TOTAL_RESOURCES_GRADE_DIAM">"c9655"</definedName>
    <definedName name="IQ_TOTAL_RESOURCES_GRADE_GOLD">"c9016"</definedName>
    <definedName name="IQ_TOTAL_RESOURCES_GRADE_IRON">"c9390"</definedName>
    <definedName name="IQ_TOTAL_RESOURCES_GRADE_LEAD">"c9443"</definedName>
    <definedName name="IQ_TOTAL_RESOURCES_GRADE_MANG">"c9496"</definedName>
    <definedName name="IQ_TOTAL_RESOURCES_GRADE_MOLYB">"c9708"</definedName>
    <definedName name="IQ_TOTAL_RESOURCES_GRADE_NICK">"c9284"</definedName>
    <definedName name="IQ_TOTAL_RESOURCES_GRADE_PLAT">"c9122"</definedName>
    <definedName name="IQ_TOTAL_RESOURCES_GRADE_SILVER">"c9069"</definedName>
    <definedName name="IQ_TOTAL_RESOURCES_GRADE_TITAN">"c9549"</definedName>
    <definedName name="IQ_TOTAL_RESOURCES_GRADE_URAN">"c9602"</definedName>
    <definedName name="IQ_TOTAL_RESOURCES_GRADE_ZINC">"c9337"</definedName>
    <definedName name="IQ_TOTAL_RETURN_SWAPS_DERIVATIVES_BENEFICIARY_FFIEC">"c13120"</definedName>
    <definedName name="IQ_TOTAL_RETURN_SWAPS_DERIVATIVES_GUARANTOR_FFIEC">"c13113"</definedName>
    <definedName name="IQ_TOTAL_REV">"c1294"</definedName>
    <definedName name="IQ_TOTAL_REV_10YR_ANN_CAGR">"c6150"</definedName>
    <definedName name="IQ_TOTAL_REV_10YR_ANN_GROWTH">"c1295"</definedName>
    <definedName name="IQ_TOTAL_REV_1YR_ANN_GROWTH">"c1296"</definedName>
    <definedName name="IQ_TOTAL_REV_2YR_ANN_CAGR">"c6151"</definedName>
    <definedName name="IQ_TOTAL_REV_2YR_ANN_GROWTH">"c1297"</definedName>
    <definedName name="IQ_TOTAL_REV_3YR_ANN_CAGR">"c6152"</definedName>
    <definedName name="IQ_TOTAL_REV_3YR_ANN_GROWTH">"c1298"</definedName>
    <definedName name="IQ_TOTAL_REV_5YR_ANN_CAGR">"c6153"</definedName>
    <definedName name="IQ_TOTAL_REV_5YR_ANN_GROWTH">"c1299"</definedName>
    <definedName name="IQ_TOTAL_REV_7YR_ANN_CAGR">"c6154"</definedName>
    <definedName name="IQ_TOTAL_REV_7YR_ANN_GROWTH">"c1300"</definedName>
    <definedName name="IQ_TOTAL_REV_AS_REPORTED">"c1301"</definedName>
    <definedName name="IQ_TOTAL_REV_BNK">"c1302"</definedName>
    <definedName name="IQ_TOTAL_REV_BNK_FDIC">"c6786"</definedName>
    <definedName name="IQ_TOTAL_REV_BR">"c1303"</definedName>
    <definedName name="IQ_TOTAL_REV_CM">"c1303"</definedName>
    <definedName name="IQ_TOTAL_REV_EMPLOYEE">"c1304"</definedName>
    <definedName name="IQ_TOTAL_REV_FIN">"c1305"</definedName>
    <definedName name="IQ_TOTAL_REV_INS">"c1306"</definedName>
    <definedName name="IQ_TOTAL_REV_RE">"c6275"</definedName>
    <definedName name="IQ_TOTAL_REV_REIT">"c1307"</definedName>
    <definedName name="IQ_TOTAL_REV_SHARE">"c1912"</definedName>
    <definedName name="IQ_TOTAL_REV_SUBTOTAL_AP">"c8975"</definedName>
    <definedName name="IQ_TOTAL_REV_UTI">"c1308"</definedName>
    <definedName name="IQ_TOTAL_REVENUE">"c1436"</definedName>
    <definedName name="IQ_TOTAL_REVENUE_FFIEC">"c13020"</definedName>
    <definedName name="IQ_TOTAL_REVENUE_FOREIGN_FFIEC">"c15383"</definedName>
    <definedName name="IQ_TOTAL_REVENUE_THRIFT">"c24785"</definedName>
    <definedName name="IQ_TOTAL_RISK_BASED_CAPITAL_FFIEC">"c13153"</definedName>
    <definedName name="IQ_TOTAL_RISK_BASED_CAPITAL_RATIO_FDIC">"c6747"</definedName>
    <definedName name="IQ_TOTAL_RISK_BASED_CAPITAL_RATIO_FFIEC">"c13162"</definedName>
    <definedName name="IQ_TOTAL_RISK_BASED_CAPITAL_RATIO_THRIFT">"c25082"</definedName>
    <definedName name="IQ_TOTAL_RISK_BASED_CAPITAL_REQUIREMENT_THRIFT">"c25080"</definedName>
    <definedName name="IQ_TOTAL_RISK_BASED_CAPITAL_THRIFT">"c25049"</definedName>
    <definedName name="IQ_TOTAL_RISK_WEIGHTED_ASSETS_FFIEC">"c13858"</definedName>
    <definedName name="IQ_TOTAL_RISK_WEIGHTED_ASSETS_THRIFT">"c25079"</definedName>
    <definedName name="IQ_TOTAL_ROOMS">"c8789"</definedName>
    <definedName name="IQ_TOTAL_SECURITIES_FDIC">"c6306"</definedName>
    <definedName name="IQ_TOTAL_SPECIAL">"c1618"</definedName>
    <definedName name="IQ_TOTAL_SQ_FT">"c8781"</definedName>
    <definedName name="IQ_TOTAL_SR_SECURED">"c17890"</definedName>
    <definedName name="IQ_TOTAL_SR_SECURED_EBITDA">"c17901"</definedName>
    <definedName name="IQ_TOTAL_SR_SECURED_EBITDA_CAPEX">"c17902"</definedName>
    <definedName name="IQ_TOTAL_SR_SECURED_PCT">"c18004"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TIME_DEPOSITS_FDIC">"c6497"</definedName>
    <definedName name="IQ_TOTAL_TIME_DEPOSITS_TOTAL_DEPOSITS_THRIFT">"c25780"</definedName>
    <definedName name="IQ_TOTAL_TIME_LESS_100000_1_TO_3_YEARS_FFIEC">"c15335"</definedName>
    <definedName name="IQ_TOTAL_TIME_LESS_100000_3_MONTHS_LESS_FFIEC">"c15333"</definedName>
    <definedName name="IQ_TOTAL_TIME_LESS_100000_3_TO_12_MONTHS_FFIEC">"c15334"</definedName>
    <definedName name="IQ_TOTAL_TIME_LESS_100000_FFIEC">"c15332"</definedName>
    <definedName name="IQ_TOTAL_TIME_LESS_100000_OVER_3_YEARS_FFIEC">"c15336"</definedName>
    <definedName name="IQ_TOTAL_TIME_MORE_100000_1_TO_3_YEARS_FFIEC">"c15340"</definedName>
    <definedName name="IQ_TOTAL_TIME_MORE_100000_3_MONTHS_LESS_FFIEC">"c15338"</definedName>
    <definedName name="IQ_TOTAL_TIME_MORE_100000_3_TO_12_MONTHS_FFIEC">"c15339"</definedName>
    <definedName name="IQ_TOTAL_TIME_MORE_100000_FFIEC">"c15337"</definedName>
    <definedName name="IQ_TOTAL_TIME_MORE_100000_OVER_3_YEARS_FFIEC">"c15341"</definedName>
    <definedName name="IQ_TOTAL_TIME_SAVINGS_DEPOSITS_FDIC">"c6498"</definedName>
    <definedName name="IQ_TOTAL_TRADING_ASSETS_FFIEC">"c12939"</definedName>
    <definedName name="IQ_TOTAL_TRADING_LIAB_DOM_FFIEC">"c12944"</definedName>
    <definedName name="IQ_TOTAL_TRADING_LIAB_FOREIGN_FFIEC">"c15296"</definedName>
    <definedName name="IQ_TOTAL_TRANS_ACCTS_FFIEC">"c15321"</definedName>
    <definedName name="IQ_TOTAL_UNITS">"c8773"</definedName>
    <definedName name="IQ_TOTAL_UNUSED_COMMITMENTS_FDIC">"c6536"</definedName>
    <definedName name="IQ_TOTAL_UNUSUAL">"c1508"</definedName>
    <definedName name="IQ_TOTAL_UNUSUAL_BNK">"c5516"</definedName>
    <definedName name="IQ_TOTAL_UNUSUAL_BR">"c5517"</definedName>
    <definedName name="IQ_TOTAL_UNUSUAL_CM">"c5517"</definedName>
    <definedName name="IQ_TOTAL_UNUSUAL_FIN">"c5518"</definedName>
    <definedName name="IQ_TOTAL_UNUSUAL_INS">"c5519"</definedName>
    <definedName name="IQ_TOTAL_UNUSUAL_RE">"c6286"</definedName>
    <definedName name="IQ_TOTAL_UNUSUAL_REIT">"c5520"</definedName>
    <definedName name="IQ_TOTAL_UNUSUAL_SUPPLE">"c13817"</definedName>
    <definedName name="IQ_TOTAL_UNUSUAL_UTI">"c5521"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_EQ_INC">"c3611"</definedName>
    <definedName name="IQ_TR_ACQ_EBITDA">"c2381"</definedName>
    <definedName name="IQ_TR_ACQ_EBITDA_EQ_INC">"c3610"</definedName>
    <definedName name="IQ_TR_ACQ_FILING_CURRENCY">"c3033"</definedName>
    <definedName name="IQ_TR_ACQ_FILINGDATE">"c3607"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ERIODDATE">"c3606"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DJ_SIZE_FINAL">"c16265"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NKY_ADVISOR_CLIENT_NAME_LIST">"c17671"</definedName>
    <definedName name="IQ_TR_BNKY_ADVISOR_FEE_LIST">"c17673"</definedName>
    <definedName name="IQ_TR_BNKY_ADVISOR_FEE_PCT_LIST">"c17674"</definedName>
    <definedName name="IQ_TR_BNKY_ADVISOR_ID_LIST">"c17670"</definedName>
    <definedName name="IQ_TR_BNKY_ADVISOR_NAME_LIST">"c17669"</definedName>
    <definedName name="IQ_TR_BNKY_ADVISOR_ROLE_LIST">"c17672"</definedName>
    <definedName name="IQ_TR_BNKY_AFFILIATES_JOINT_ADMIN">"c17636"</definedName>
    <definedName name="IQ_TR_BNKY_AFFILIATES_JOINT_ADMIN_LIST">"c17656"</definedName>
    <definedName name="IQ_TR_BNKY_CASE_CONSOLIDATED_DATE">"c17632"</definedName>
    <definedName name="IQ_TR_BNKY_CASE_FILING_FEE_PAID">"c17634"</definedName>
    <definedName name="IQ_TR_BNKY_CASE_NUMBER">"c17627"</definedName>
    <definedName name="IQ_TR_BNKY_CASH_IN_HAND">"c17651"</definedName>
    <definedName name="IQ_TR_BNKY_COURT">"c17626"</definedName>
    <definedName name="IQ_TR_BNKY_CREDITOR_CLAIM_AMT_LIST">"c17660"</definedName>
    <definedName name="IQ_TR_BNKY_CREDITOR_ID_LIST">"c17658"</definedName>
    <definedName name="IQ_TR_BNKY_CREDITOR_NAME_LIST">"c17657"</definedName>
    <definedName name="IQ_TR_BNKY_CREDITOR_REL_LIST">"c17659"</definedName>
    <definedName name="IQ_TR_BNKY_CREDITORS">"c17635"</definedName>
    <definedName name="IQ_TR_BNKY_DIP_COMMITMENT_FEE_LIST">"c17667"</definedName>
    <definedName name="IQ_TR_BNKY_DIP_FIN_PROVIDED">"c17640"</definedName>
    <definedName name="IQ_TR_BNKY_DIP_FIN_PROVIDED_LIST">"c17665"</definedName>
    <definedName name="IQ_TR_BNKY_DIP_FIN_PROVIDERS">"c17639"</definedName>
    <definedName name="IQ_TR_BNKY_DIP_FIN_SECURITY_TYPES">"c17642"</definedName>
    <definedName name="IQ_TR_BNKY_DIP_FIN_UTILIZED">"c17641"</definedName>
    <definedName name="IQ_TR_BNKY_DIP_ID_LIST">"c17662"</definedName>
    <definedName name="IQ_TR_BNKY_DIP_LEAD_PROVIDER_LIST">"c17668"</definedName>
    <definedName name="IQ_TR_BNKY_DIP_LIBOR_SPREAD_LIST">"c17666"</definedName>
    <definedName name="IQ_TR_BNKY_DIP_MATURITY_DATE_LIST">"c17664"</definedName>
    <definedName name="IQ_TR_BNKY_DIP_NAME_LIST">"c17661"</definedName>
    <definedName name="IQ_TR_BNKY_DIP_SECURITY_LIST">"c17663"</definedName>
    <definedName name="IQ_TR_BNKY_DISMISSED_DATE">"c17633"</definedName>
    <definedName name="IQ_TR_BNKY_EMERGED_REORG_DATE">"c17630"</definedName>
    <definedName name="IQ_TR_BNKY_FEATURES_LIST">"c17655"</definedName>
    <definedName name="IQ_TR_BNKY_FILING_TYPE">"c17624"</definedName>
    <definedName name="IQ_TR_BNKY_INVOL_PETITION_FILED_DATE">"c17629"</definedName>
    <definedName name="IQ_TR_BNKY_ISSUANCE_DEBT">"c17648"</definedName>
    <definedName name="IQ_TR_BNKY_ISSUANCE_EQUITY">"c17649"</definedName>
    <definedName name="IQ_TR_BNKY_LEAD_ASSETS_INIT_FILING">"c17645"</definedName>
    <definedName name="IQ_TR_BNKY_LEAD_ASSETS_INIT_FILING_LIST">"c17678"</definedName>
    <definedName name="IQ_TR_BNKY_LEAD_DEBTOR">"c17643"</definedName>
    <definedName name="IQ_TR_BNKY_LEAD_DEBTOR_LIST">"c17675"</definedName>
    <definedName name="IQ_TR_BNKY_LEAD_LIAB_INIT_FILING">"c17644"</definedName>
    <definedName name="IQ_TR_BNKY_LEAD_LIAB_INIT_FILING_LIST">"c17677"</definedName>
    <definedName name="IQ_TR_BNKY_LEAD_REV_ANN">"c17646"</definedName>
    <definedName name="IQ_TR_BNKY_LEAD_REV_ANN_LIST">"c17679"</definedName>
    <definedName name="IQ_TR_BNKY_LEAD_STOCK_PRICE_ANN">"c17647"</definedName>
    <definedName name="IQ_TR_BNKY_LEAD_STOCK_PRICE_ANN_LIST">"c17680"</definedName>
    <definedName name="IQ_TR_BNKY_LEAD_TYPE_LIST">"c17676"</definedName>
    <definedName name="IQ_TR_BNKY_LIQUIDATED_DATE">"c17631"</definedName>
    <definedName name="IQ_TR_BNKY_PRE_BANKRUPTCY_SITUATION">"c17637"</definedName>
    <definedName name="IQ_TR_BNKY_RESOLUTION">"c17638"</definedName>
    <definedName name="IQ_TR_BNKY_RESTRUCTURING_WEBSITE">"c17625"</definedName>
    <definedName name="IQ_TR_BNKY_SALE_ASSETS">"c17650"</definedName>
    <definedName name="IQ_TR_BNKY_TOTAL_CLAIMANTS_AMT">"c17653"</definedName>
    <definedName name="IQ_TR_BNKY_TOTAL_FIN_PROVIDED">"c17652"</definedName>
    <definedName name="IQ_TR_BNKY_TOTAL_PAYMENTS_CLAIMANTS">"c17654"</definedName>
    <definedName name="IQ_TR_BNKY_VOL_PETITION_FILED_DATE">"c17628"</definedName>
    <definedName name="IQ_TR_BUY_ACC_ADVISORS">"c3048"</definedName>
    <definedName name="IQ_TR_BUY_FIN_ADVISORS">"c3045"</definedName>
    <definedName name="IQ_TR_BUY_LEG_ADVISORS">"c2387"</definedName>
    <definedName name="IQ_TR_BUY_TERM_FEE">"c13638"</definedName>
    <definedName name="IQ_TR_BUY_TERM_FEE_PCT">"c13639"</definedName>
    <definedName name="IQ_TR_BUYBACK_TO_CLOSE">"c13919"</definedName>
    <definedName name="IQ_TR_BUYBACK_TO_HIGH">"c13917"</definedName>
    <definedName name="IQ_TR_BUYBACK_TO_LOW">"c13918"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CONSID_PCT_FINAL">"c16268"</definedName>
    <definedName name="IQ_TR_CASH_ST_INVEST">"c3025"</definedName>
    <definedName name="IQ_TR_CASH_ST_INVEST_FINAL">"c16266"</definedName>
    <definedName name="IQ_TR_CHANGE_CONTROL">"c2365"</definedName>
    <definedName name="IQ_TR_CLOSED_DATE">"c2283"</definedName>
    <definedName name="IQ_TR_CO_NET_PROCEEDS">"c2268"</definedName>
    <definedName name="IQ_TR_CO_NET_PROCEEDS_ISSUE">"c17571"</definedName>
    <definedName name="IQ_TR_CO_NET_PROCEEDS_PCT">"c2270"</definedName>
    <definedName name="IQ_TR_COMMENTS">"c2383"</definedName>
    <definedName name="IQ_TR_CURRENCY">"c3016"</definedName>
    <definedName name="IQ_TR_DEAL_APPROACH">"c12706"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BT_CONSID_PCT_FINAL">"c16274"</definedName>
    <definedName name="IQ_TR_DEF_AGRMT_DATE">"c2285"</definedName>
    <definedName name="IQ_TR_DISCLOSED_FEES_EXP">"c2288"</definedName>
    <definedName name="IQ_TR_EARNOUTS">"c3023"</definedName>
    <definedName name="IQ_TR_EARNOUTS_FINAL">"c16262"</definedName>
    <definedName name="IQ_TR_EX_OVER_SHARES_ISSUE">"c17566"</definedName>
    <definedName name="IQ_TR_EXPIRED_DATE">"c2412"</definedName>
    <definedName name="IQ_TR_GROSS_OFFERING_AMT">"c2262"</definedName>
    <definedName name="IQ_TR_GROSS_PROCEEDS_ISSUE">"c17568"</definedName>
    <definedName name="IQ_TR_HYBRID_CONSID_PCT">"c2300"</definedName>
    <definedName name="IQ_TR_HYBRID_CONSID_PCT_FINAL">"c16276"</definedName>
    <definedName name="IQ_TR_IMPLIED_EQ">"c3018"</definedName>
    <definedName name="IQ_TR_IMPLIED_EQ_BV">"c3019"</definedName>
    <definedName name="IQ_TR_IMPLIED_EQ_BV_FINAL">"c16255"</definedName>
    <definedName name="IQ_TR_IMPLIED_EQ_FINAL">"c16253"</definedName>
    <definedName name="IQ_TR_IMPLIED_EQ_NI_LTM">"c3020"</definedName>
    <definedName name="IQ_TR_IMPLIED_EQ_NI_LTM_FINAL">"c16254"</definedName>
    <definedName name="IQ_TR_IMPLIED_EV">"c2301"</definedName>
    <definedName name="IQ_TR_IMPLIED_EV_BV">"c2306"</definedName>
    <definedName name="IQ_TR_IMPLIED_EV_EBIT">"c2302"</definedName>
    <definedName name="IQ_TR_IMPLIED_EV_EBIT_FINAL">"c16252"</definedName>
    <definedName name="IQ_TR_IMPLIED_EV_EBIT_FWD">"c17878"</definedName>
    <definedName name="IQ_TR_IMPLIED_EV_EBITDA">"c2303"</definedName>
    <definedName name="IQ_TR_IMPLIED_EV_EBITDA_FINAL">"c16251"</definedName>
    <definedName name="IQ_TR_IMPLIED_EV_EBITDA_FWD">"c17877"</definedName>
    <definedName name="IQ_TR_IMPLIED_EV_FINAL">"c16249"</definedName>
    <definedName name="IQ_TR_IMPLIED_EV_NI_LTM">"c2307"</definedName>
    <definedName name="IQ_TR_IMPLIED_EV_REV">"c2304"</definedName>
    <definedName name="IQ_TR_IMPLIED_EV_REV_FINAL">"c16250"</definedName>
    <definedName name="IQ_TR_IMPLIED_EV_REV_FWD">"c17876"</definedName>
    <definedName name="IQ_TR_INIT_FILED_DATE">"c3495"</definedName>
    <definedName name="IQ_TR_IPO_TRANSACTION_ID">"c17554"</definedName>
    <definedName name="IQ_TR_LEAD_UNDERWRITERS">"c17576"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ASSUM_LIABILITIES_FINAL">"c16264"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FFER_PER_SHARE_FINAL">"c16257"</definedName>
    <definedName name="IQ_TR_OFFER_PRICE_BV_FWD">"c17880"</definedName>
    <definedName name="IQ_TR_OFFER_PRICE_EARNINGS_FWD">"c17879"</definedName>
    <definedName name="IQ_TR_OPTIONS_CONSID_PCT">"c2311"</definedName>
    <definedName name="IQ_TR_OPTIONS_CONSID_PCT_FINAL">"c16278"</definedName>
    <definedName name="IQ_TR_OTHER_CONSID">"c3022"</definedName>
    <definedName name="IQ_TR_OTHER_CONSID_FINAL">"c16261"</definedName>
    <definedName name="IQ_TR_PCT_SOUGHT">"c2309"</definedName>
    <definedName name="IQ_TR_PCT_SOUGHT_ACQUIRED_FINAL">"c16256"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_1D_PRICE">"c19180"</definedName>
    <definedName name="IQ_TR_PO_1D_RETURN">"c19179"</definedName>
    <definedName name="IQ_TR_PO_1M_PRICE">"c19184"</definedName>
    <definedName name="IQ_TR_PO_1M_RETURN">"c19183"</definedName>
    <definedName name="IQ_TR_PO_1W_PRICE">"c19182"</definedName>
    <definedName name="IQ_TR_PO_1W_RETURN">"c19181"</definedName>
    <definedName name="IQ_TR_PO_1Y_PRICE">"c19190"</definedName>
    <definedName name="IQ_TR_PO_1Y_RETURN">"c19189"</definedName>
    <definedName name="IQ_TR_PO_3M_PRICE">"c19186"</definedName>
    <definedName name="IQ_TR_PO_3M_RETURN">"c19185"</definedName>
    <definedName name="IQ_TR_PO_6M_PRICE">"c19188"</definedName>
    <definedName name="IQ_TR_PO_6M_RETURN">"c19187"</definedName>
    <definedName name="IQ_TR_PO_DISCOUNT_SHARE">"c17562"</definedName>
    <definedName name="IQ_TR_PO_ISSUE_CURRENCY">"c17557"</definedName>
    <definedName name="IQ_TR_PO_NET_PROCEEDS_SHARE">"c17563"</definedName>
    <definedName name="IQ_TR_PO_PRICE_RANGE">"c17559"</definedName>
    <definedName name="IQ_TR_PO_PRICE_RANGE_HIGH">"c17560"</definedName>
    <definedName name="IQ_TR_PO_PRICE_RANGE_LOW">"c17561"</definedName>
    <definedName name="IQ_TR_PO_PRICE_SHARE">"c17558"</definedName>
    <definedName name="IQ_TR_PO_SHARES_OFFERED">"c17564"</definedName>
    <definedName name="IQ_TR_PO_SHARES_OFFERED_EX_OVER">"c17567"</definedName>
    <definedName name="IQ_TR_PO_TICKER">"c17556"</definedName>
    <definedName name="IQ_TR_PO_TRADING_ITEM_CIQID">"c17555"</definedName>
    <definedName name="IQ_TR_POSTMONEY_VAL">"c2286"</definedName>
    <definedName name="IQ_TR_PREDEAL_SITUATION">"c2390"</definedName>
    <definedName name="IQ_TR_PREF_CONSID_PCT">"c2310"</definedName>
    <definedName name="IQ_TR_PREF_CONSID_PCT_FINAL">"c16272"</definedName>
    <definedName name="IQ_TR_PREMONEY_VAL">"c2287"</definedName>
    <definedName name="IQ_TR_PRINTING_FEES">"c2276"</definedName>
    <definedName name="IQ_TR_PROCEEDS_EX_OVER_ISSUE">"c17574"</definedName>
    <definedName name="IQ_TR_PT_MONETARY_VALUES">"c2415"</definedName>
    <definedName name="IQ_TR_PT_NUMBER_SHARES">"c2417"</definedName>
    <definedName name="IQ_TR_PT_OFFER_PER_SHARE">"c18872"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G_OVER_SHARES_ISSUE">"c17565"</definedName>
    <definedName name="IQ_TR_REG_OVER_VALUE_ISSUE">"c17572"</definedName>
    <definedName name="IQ_TR_REGISTRATION_FEES">"c2274"</definedName>
    <definedName name="IQ_TR_REMAIN_MONETARY_VALUE">"c18099"</definedName>
    <definedName name="IQ_TR_REMAIN_NUMBER_SHARES">"c18101"</definedName>
    <definedName name="IQ_TR_REMAIN_PCT_SHARES">"c18100"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_TERM_FEE">"c2298"</definedName>
    <definedName name="IQ_TR_SELL_TERM_FEE_PCT">"c2297"</definedName>
    <definedName name="IQ_TR_SELLER_DILUT_EPS_EXCL">"c17703"</definedName>
    <definedName name="IQ_TR_SELLER_EARNING_CO">"c17702"</definedName>
    <definedName name="IQ_TR_SELLER_EBIT">"c17700"</definedName>
    <definedName name="IQ_TR_SELLER_EBITDA">"c17699"</definedName>
    <definedName name="IQ_TR_SELLER_ID">"c2406"</definedName>
    <definedName name="IQ_TR_SELLER_MIN_INT">"c17707"</definedName>
    <definedName name="IQ_TR_SELLER_NET_DEBT">"c17709"</definedName>
    <definedName name="IQ_TR_SELLER_NI">"c17701"</definedName>
    <definedName name="IQ_TR_SELLER_TOTAL_ASSETS">"c17710"</definedName>
    <definedName name="IQ_TR_SELLER_TOTAL_CASH_ST_INVEST">"c17708"</definedName>
    <definedName name="IQ_TR_SELLER_TOTAL_COMMON_EQ">"c17704"</definedName>
    <definedName name="IQ_TR_SELLER_TOTAL_DEBT">"c17705"</definedName>
    <definedName name="IQ_TR_SELLER_TOTAL_PREF">"c17706"</definedName>
    <definedName name="IQ_TR_SELLER_TOTAL_REV">"c17698"</definedName>
    <definedName name="IQ_TR_SELLERNAME">"c2402"</definedName>
    <definedName name="IQ_TR_SFEATURES">"c2385"</definedName>
    <definedName name="IQ_TR_SH_NET_PROCEEDS">"c2269"</definedName>
    <definedName name="IQ_TR_SH_NET_PROCEEDS_ISSUE">"c17570"</definedName>
    <definedName name="IQ_TR_SH_NET_PROCEEDS_PCT">"c2271"</definedName>
    <definedName name="IQ_TR_SHELF_CLOSED_DATE">"c18031"</definedName>
    <definedName name="IQ_TR_SHELF_EXP_EXPIRATION_DATE">"c18102"</definedName>
    <definedName name="IQ_TR_SHELF_EXPIRED_DATE">"c18103"</definedName>
    <definedName name="IQ_TR_SPECIAL_COMMITTEE">"c2362"</definedName>
    <definedName name="IQ_TR_SPIN_DEF_AGRMT_DATE">"c17696"</definedName>
    <definedName name="IQ_TR_SPIN_DIST_RATIO_FINAL">"c17734"</definedName>
    <definedName name="IQ_TR_SPIN_DIST_RATIO_OFFER">"c17728"</definedName>
    <definedName name="IQ_TR_SPIN_DIST_SHARES_FINAL">"c17852"</definedName>
    <definedName name="IQ_TR_SPIN_DIST_SHARES_OFFER">"c17729"</definedName>
    <definedName name="IQ_TR_SPIN_DIST_VALUE">"c17711"</definedName>
    <definedName name="IQ_TR_SPIN_DIST_VALUE_FINAL">"c17722"</definedName>
    <definedName name="IQ_TR_SPIN_DIST_VALUE_OFFER">"c17712"</definedName>
    <definedName name="IQ_TR_SPIN_IMPLIED_EQ_BV_OFFER">"c17721"</definedName>
    <definedName name="IQ_TR_SPIN_IMPLIED_EQ_NI_LTM_OFFER">"c17720"</definedName>
    <definedName name="IQ_TR_SPIN_IMPLIED_EQ_OFFER">"c17714"</definedName>
    <definedName name="IQ_TR_SPIN_IMPLIED_EV_EBIT_OFFER">"c17719"</definedName>
    <definedName name="IQ_TR_SPIN_IMPLIED_EV_EBITDA_OFFER">"c17718"</definedName>
    <definedName name="IQ_TR_SPIN_IMPLIED_EV_OFFER">"c17716"</definedName>
    <definedName name="IQ_TR_SPIN_IMPLIED_EV_REV_OFFER">"c17717"</definedName>
    <definedName name="IQ_TR_SPIN_NET_ASSUM_LIAB_OFFER">"c17715"</definedName>
    <definedName name="IQ_TR_SPIN_PARENT_SHARES_OUT_FINAL">"c17733"</definedName>
    <definedName name="IQ_TR_SPIN_PARENT_SHARES_OUT_OFFER">"c17727"</definedName>
    <definedName name="IQ_TR_SPIN_PCT_DIST_FINAL">"c17723"</definedName>
    <definedName name="IQ_TR_SPIN_PCT_DIST_OFFER">"c17713"</definedName>
    <definedName name="IQ_TR_SPIN_RECORD_DATE">"c17697"</definedName>
    <definedName name="IQ_TR_SPIN_SECURITY_CIQID">"c17724"</definedName>
    <definedName name="IQ_TR_SPIN_SECURITY_PCT_DIST_FINAL">"c17732"</definedName>
    <definedName name="IQ_TR_SPIN_SECURITY_PCT_DIST_OFFER">"c17726"</definedName>
    <definedName name="IQ_TR_SPIN_SECURITY_PRICE_FINAL">"c17731"</definedName>
    <definedName name="IQ_TR_SPIN_SECURITY_PRICE_OFFER">"c17725"</definedName>
    <definedName name="IQ_TR_SPIN_VALUE_CONSID_FINAL">"c17853"</definedName>
    <definedName name="IQ_TR_SPIN_VALUE_CONSID_OFFER">"c17730"</definedName>
    <definedName name="IQ_TR_STATUS">"c2399"</definedName>
    <definedName name="IQ_TR_STOCK_CONSID_PCT">"c2312"</definedName>
    <definedName name="IQ_TR_STOCK_CONSID_PCT_FINAL">"c16270"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BV_SHARE_EST">"c17885"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_EQ_INC">"c3609"</definedName>
    <definedName name="IQ_TR_TARGET_EBIT_EST">"c17883"</definedName>
    <definedName name="IQ_TR_TARGET_EBITDA">"c2334"</definedName>
    <definedName name="IQ_TR_TARGET_EBITDA_EQ_INC">"c3608"</definedName>
    <definedName name="IQ_TR_TARGET_EBITDA_EST">"c17882"</definedName>
    <definedName name="IQ_TR_TARGET_EPS_EST">"c17884"</definedName>
    <definedName name="IQ_TR_TARGET_EST_CURRENCY">"c17886"</definedName>
    <definedName name="IQ_TR_TARGET_EST_DATE">"c17887"</definedName>
    <definedName name="IQ_TR_TARGET_FILING_CURRENCY">"c3034"</definedName>
    <definedName name="IQ_TR_TARGET_FILINGDATE">"c3605"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ERIODDATE">"c3604"</definedName>
    <definedName name="IQ_TR_TARGET_PRICEDATE_1D">"c2341"</definedName>
    <definedName name="IQ_TR_TARGET_RETURN">"c2355"</definedName>
    <definedName name="IQ_TR_TARGET_REVENUE_EST">"c17881"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ASH_FINAL">"c16267"</definedName>
    <definedName name="IQ_TR_TOTAL_CONSID_SH">"c2316"</definedName>
    <definedName name="IQ_TR_TOTAL_CONSID_SH_FINAL">"c16260"</definedName>
    <definedName name="IQ_TR_TOTAL_DEBT">"c2317"</definedName>
    <definedName name="IQ_TR_TOTAL_DEBT_FINAL">"c16273"</definedName>
    <definedName name="IQ_TR_TOTAL_EX_OVER_VALUE_ISSUE">"c17573"</definedName>
    <definedName name="IQ_TR_TOTAL_GROSS_TV">"c2318"</definedName>
    <definedName name="IQ_TR_TOTAL_GROSS_TV_FINAL">"c16259"</definedName>
    <definedName name="IQ_TR_TOTAL_HYBRID">"c2319"</definedName>
    <definedName name="IQ_TR_TOTAL_HYBRID_FINAL">"c16275"</definedName>
    <definedName name="IQ_TR_TOTAL_LEGAL_FEES">"c2272"</definedName>
    <definedName name="IQ_TR_TOTAL_NET_TV">"c2320"</definedName>
    <definedName name="IQ_TR_TOTAL_NET_TV_FINAL">"c16258"</definedName>
    <definedName name="IQ_TR_TOTAL_NEWMONEY">"c2289"</definedName>
    <definedName name="IQ_TR_TOTAL_OPTIONS">"c2322"</definedName>
    <definedName name="IQ_TR_TOTAL_OPTIONS_BUYER">"c3026"</definedName>
    <definedName name="IQ_TR_TOTAL_OPTIONS_BUYER_FINAL">"c16277"</definedName>
    <definedName name="IQ_TR_TOTAL_OPTIONS_FINAL">"c16263"</definedName>
    <definedName name="IQ_TR_TOTAL_PREFERRED">"c2321"</definedName>
    <definedName name="IQ_TR_TOTAL_PREFERRED_FINAL">"c16271"</definedName>
    <definedName name="IQ_TR_TOTAL_REG_AMT">"c2261"</definedName>
    <definedName name="IQ_TR_TOTAL_STOCK">"c2323"</definedName>
    <definedName name="IQ_TR_TOTAL_STOCK_FINAL">"c16269"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UNDERWRITER_COMP_ISSUE">"c17569"</definedName>
    <definedName name="IQ_TR_UNDERWRITERS_OTHER">"c17577"</definedName>
    <definedName name="IQ_TR_WITHDRAWN_DTE">"c2266"</definedName>
    <definedName name="IQ_TRADE_AR">"c1345"</definedName>
    <definedName name="IQ_TRADE_BALANCE_USD">"c21103"</definedName>
    <definedName name="IQ_TRADE_PRINCIPAL">"c1309"</definedName>
    <definedName name="IQ_TRADING_ACCOUNT_GAINS_FEES_FDIC">"c6573"</definedName>
    <definedName name="IQ_TRADING_ASSETS">"c1310"</definedName>
    <definedName name="IQ_TRADING_ASSETS_FAIR_VALUE_TOT_FFIEC">"c13210"</definedName>
    <definedName name="IQ_TRADING_ASSETS_FDIC">"c6328"</definedName>
    <definedName name="IQ_TRADING_ASSETS_FFIEC">"c12812"</definedName>
    <definedName name="IQ_TRADING_ASSETS_FOREIGN_FFIEC">"c12940"</definedName>
    <definedName name="IQ_TRADING_ASSETS_LEVEL_1_FFIEC">"c13218"</definedName>
    <definedName name="IQ_TRADING_ASSETS_LEVEL_2_FFIEC">"c13226"</definedName>
    <definedName name="IQ_TRADING_ASSETS_LEVEL_3_FFIEC">"c13234"</definedName>
    <definedName name="IQ_TRADING_ASSETS_QUARTERLY_AVG_FFIEC">"c13085"</definedName>
    <definedName name="IQ_TRADING_CURRENCY">"c2212"</definedName>
    <definedName name="IQ_TRADING_ITEM_CIQID">"c8949"</definedName>
    <definedName name="IQ_TRADING_LIABILITIES_FAIR_VALUE_TOT_FFIEC">"c13214"</definedName>
    <definedName name="IQ_TRADING_LIABILITIES_FDIC">"c6344"</definedName>
    <definedName name="IQ_TRADING_LIABILITIES_FFIEC">"c12858"</definedName>
    <definedName name="IQ_TRADING_LIABILITIES_LEVEL_1_FFIEC">"c13222"</definedName>
    <definedName name="IQ_TRADING_LIABILITIES_LEVEL_2_FFIEC">"c13230"</definedName>
    <definedName name="IQ_TRADING_LIABILITIES_LEVEL_3_FFIEC">"c13238"</definedName>
    <definedName name="IQ_TRADING_REV_FOREIGN_FFIEC">"c15377"</definedName>
    <definedName name="IQ_TRADING_REV_OPERATING_INC_FFIEC">"c13385"</definedName>
    <definedName name="IQ_TRADING_REVENUE_FFIEC">"c13004"</definedName>
    <definedName name="IQ_TRADING_SEC_AMOUNTS_NETTED_THRIFT">"c25486"</definedName>
    <definedName name="IQ_TRADING_SEC_LEVEL_1_THRIFT">"c25482"</definedName>
    <definedName name="IQ_TRADING_SEC_LEVEL_2_THRIFT">"c25483"</definedName>
    <definedName name="IQ_TRADING_SEC_LEVEL_3_THRIFT">"c25484"</definedName>
    <definedName name="IQ_TRADING_SEC_TOTAL_AFTER_NETTING_THRIFT">"c25487"</definedName>
    <definedName name="IQ_TRADING_SEC_TOTAL_BEFORE_NETTING_THRIFT">"c25485"</definedName>
    <definedName name="IQ_TRANS_ACCTS_TOT_DEPOSITS_FFIEC">"c13904"</definedName>
    <definedName name="IQ_TRANS_IMPACT_FIN_48_CURRENT_ASSETS">"c15727"</definedName>
    <definedName name="IQ_TRANS_IMPACT_FIN_48_CURRENT_LIABILITIES">"c15729"</definedName>
    <definedName name="IQ_TRANS_IMPACT_FIN_48_LT_ASSETS">"c15728"</definedName>
    <definedName name="IQ_TRANS_IMPACT_FIN_48_NON_CURRENT_LIABILITIES">"c15730"</definedName>
    <definedName name="IQ_TRANS_IMPACT_FIN_48_RETAINED_EARNINGS">"c15731"</definedName>
    <definedName name="IQ_TRANSACTION_ACCOUNTS_FDIC">"c6544"</definedName>
    <definedName name="IQ_TRANSACTION_ACCOUNTS_INC_DEMAND_DEPOSITS_THRIFT">"c24998"</definedName>
    <definedName name="IQ_TRANSACTION_ACCOUNTS_TOTAL_DEPOSITS_THRIFT">"c25777"</definedName>
    <definedName name="IQ_TRANSACTION_LIST">"c15126"</definedName>
    <definedName name="IQ_TRANSACTION_LIST_BANKRUPTCY">"c15131"</definedName>
    <definedName name="IQ_TRANSACTION_LIST_BUYBACK">"c15129"</definedName>
    <definedName name="IQ_TRANSACTION_LIST_INCL_SUBS">"c15132"</definedName>
    <definedName name="IQ_TRANSACTION_LIST_INCL_SUBS_BANKRUPTCY">"c15137"</definedName>
    <definedName name="IQ_TRANSACTION_LIST_INCL_SUBS_BUYBACK">"c15135"</definedName>
    <definedName name="IQ_TRANSACTION_LIST_INCL_SUBS_MA">"c15133"</definedName>
    <definedName name="IQ_TRANSACTION_LIST_INCL_SUBS_PO">"c15136"</definedName>
    <definedName name="IQ_TRANSACTION_LIST_INCL_SUBS_PP">"c15134"</definedName>
    <definedName name="IQ_TRANSACTION_LIST_MA">"c15127"</definedName>
    <definedName name="IQ_TRANSACTION_LIST_PO">"c15130"</definedName>
    <definedName name="IQ_TRANSACTION_LIST_PP">"c15128"</definedName>
    <definedName name="IQ_TRANSFER_AGENT_REGISTRAR_PAYING_AGENT_OTHER_CORPORATE_AGENCY_NUMBER_ISSUES_THRIFT">"c25444"</definedName>
    <definedName name="IQ_TRANSFERS_GVA_THRIFT">"c25093"</definedName>
    <definedName name="IQ_TRANSFERS_SVA_THRIFT">"c25101"</definedName>
    <definedName name="IQ_TREASURER_ID">"c15214"</definedName>
    <definedName name="IQ_TREASURER_NAME">"c15213"</definedName>
    <definedName name="IQ_TREASURY">"c1311"</definedName>
    <definedName name="IQ_TREASURY_INVEST_SECURITIES_FFIEC">"c13457"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CM">"c1314"</definedName>
    <definedName name="IQ_TREASURY_OTHER_EQUITY_FIN">"c1315"</definedName>
    <definedName name="IQ_TREASURY_OTHER_EQUITY_INS">"c1316"</definedName>
    <definedName name="IQ_TREASURY_OTHER_EQUITY_RE">"c6276"</definedName>
    <definedName name="IQ_TREASURY_OTHER_EQUITY_REIT">"c1317"</definedName>
    <definedName name="IQ_TREASURY_OTHER_EQUITY_UTI">"c1318"</definedName>
    <definedName name="IQ_TREASURY_STOCK">"c1438"</definedName>
    <definedName name="IQ_TREASURY_STOCK_TRANSACTIONS_FDIC">"c6501"</definedName>
    <definedName name="IQ_TREASURY_STOCK_TRANSACTIONS_FFIEC">"c15352"</definedName>
    <definedName name="IQ_TROUBLED_DEBT_RESTRUCTURED_DUE_30_89_THRIFT">"c25256"</definedName>
    <definedName name="IQ_TROUBLED_DEBT_RESTRUCTURED_DUE_90_THRIFT">"c25277"</definedName>
    <definedName name="IQ_TROUBLED_DEBT_RESTRUCTURED_NON_ACCRUAL_THRIFT">"c25298"</definedName>
    <definedName name="IQ_TROUBLED_DEBT_RESTRUCTURED_THRIFT">"c25230"</definedName>
    <definedName name="IQ_TRUCK_ASSEMBLIES">"c7021"</definedName>
    <definedName name="IQ_TRUCK_ASSEMBLIES_APR">"c7681"</definedName>
    <definedName name="IQ_TRUCK_ASSEMBLIES_APR_FC">"c8561"</definedName>
    <definedName name="IQ_TRUCK_ASSEMBLIES_FC">"c7901"</definedName>
    <definedName name="IQ_TRUCK_ASSEMBLIES_POP">"c7241"</definedName>
    <definedName name="IQ_TRUCK_ASSEMBLIES_POP_FC">"c8121"</definedName>
    <definedName name="IQ_TRUCK_ASSEMBLIES_YOY">"c7461"</definedName>
    <definedName name="IQ_TRUCK_ASSEMBLIES_YOY_FC">"c8341"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TRUSTEE">"c8959"</definedName>
    <definedName name="IQ_TWELVE_MONTHS_FIXED_AND_FLOATING_FDIC">"c6420"</definedName>
    <definedName name="IQ_TWELVE_MONTHS_MORTGAGE_PASS_THROUGHS_FDIC">"c6412"</definedName>
    <definedName name="IQ_UFCF_10YR_ANN_CAGR">"c6179"</definedName>
    <definedName name="IQ_UFCF_10YR_ANN_GROWTH">"c1948"</definedName>
    <definedName name="IQ_UFCF_1YR_ANN_GROWTH">"c1943"</definedName>
    <definedName name="IQ_UFCF_2YR_ANN_CAGR">"c6175"</definedName>
    <definedName name="IQ_UFCF_2YR_ANN_GROWTH">"c1944"</definedName>
    <definedName name="IQ_UFCF_3YR_ANN_CAGR">"c6176"</definedName>
    <definedName name="IQ_UFCF_3YR_ANN_GROWTH">"c1945"</definedName>
    <definedName name="IQ_UFCF_5YR_ANN_CAGR">"c6177"</definedName>
    <definedName name="IQ_UFCF_5YR_ANN_GROWTH">"c1946"</definedName>
    <definedName name="IQ_UFCF_7YR_ANN_CAGR">"c6178"</definedName>
    <definedName name="IQ_UFCF_7YR_ANN_GROWTH">"c1947"</definedName>
    <definedName name="IQ_UFCF_MARGIN">"c1962"</definedName>
    <definedName name="IQ_ULT_PARENT">"c3037"</definedName>
    <definedName name="IQ_ULT_PARENT_CIQID">"c3039"</definedName>
    <definedName name="IQ_ULT_PARENT_TICKER">"c3038"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AMORTIZED_YIELD_ADJUSTMENTS_THRIFT">"c24898"</definedName>
    <definedName name="IQ_UNASSIGNED_RESERVES_COAL">"c15914"</definedName>
    <definedName name="IQ_UNASSIGNED_RESERVES_TO_TOTAL_RESERVES_COAL">"c15956"</definedName>
    <definedName name="IQ_UNCLASSIFIED_PROPERTY_OPERATING_EXPENSE">"c16034"</definedName>
    <definedName name="IQ_UNCLASSIFIED_RENTAL_INCOME">"c16021"</definedName>
    <definedName name="IQ_UNCONSOL_BEDS">"c8783"</definedName>
    <definedName name="IQ_UNCONSOL_NOI">"c16067"</definedName>
    <definedName name="IQ_UNCONSOL_PROP">"c8762"</definedName>
    <definedName name="IQ_UNCONSOL_ROOMS">"c8787"</definedName>
    <definedName name="IQ_UNCONSOL_SQ_FT">"c8778"</definedName>
    <definedName name="IQ_UNCONSOL_UNITS">"c8770"</definedName>
    <definedName name="IQ_UNDERGROUND_RESERVES_COAL">"c15922"</definedName>
    <definedName name="IQ_UNDERGROUND_RESERVES_TO_TOTAL_RESERVES_COAL">"c15960"</definedName>
    <definedName name="IQ_UNDERWRITER">"c8958"</definedName>
    <definedName name="IQ_UNDERWRITING_PROFIT">"c9975"</definedName>
    <definedName name="IQ_UNDIVIDED_PROFITS_FDIC">"c6352"</definedName>
    <definedName name="IQ_UNDRAWN_CP">"c2518"</definedName>
    <definedName name="IQ_UNDRAWN_CREDIT">"c3032"</definedName>
    <definedName name="IQ_UNDRAWN_RC">"c2517"</definedName>
    <definedName name="IQ_UNDRAWN_SECURITIZED">"c17900"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CM">"c1324"</definedName>
    <definedName name="IQ_UNEARN_REV_CURRENT_FIN">"c1325"</definedName>
    <definedName name="IQ_UNEARN_REV_CURRENT_INS">"c1326"</definedName>
    <definedName name="IQ_UNEARN_REV_CURRENT_RE">"c6277"</definedName>
    <definedName name="IQ_UNEARN_REV_CURRENT_REIT">"c1327"</definedName>
    <definedName name="IQ_UNEARN_REV_CURRENT_UTI">"c1328"</definedName>
    <definedName name="IQ_UNEARN_REV_LT">"c1329"</definedName>
    <definedName name="IQ_UNEARNED_INCOME_FDIC">"c6324"</definedName>
    <definedName name="IQ_UNEARNED_INCOME_FOREIGN_FDIC">"c6385"</definedName>
    <definedName name="IQ_UNEARNED_INCOME_LL_REC_DOM_FFIEC">"c12916"</definedName>
    <definedName name="IQ_UNEARNED_INCOME_LL_REC_FFIEC">"c12897"</definedName>
    <definedName name="IQ_UNEARNED_PREMIUMS_PC_FFIEC">"c13101"</definedName>
    <definedName name="IQ_UNEMPLOY_RATE">"c21104"</definedName>
    <definedName name="IQ_UNEMPLOYMENT_RATE">"c7023"</definedName>
    <definedName name="IQ_UNEMPLOYMENT_RATE_FC">"c7903"</definedName>
    <definedName name="IQ_UNEMPLOYMENT_RATE_POP">"c7243"</definedName>
    <definedName name="IQ_UNEMPLOYMENT_RATE_POP_FC">"c8123"</definedName>
    <definedName name="IQ_UNEMPLOYMENT_RATE_YOY">"c7463"</definedName>
    <definedName name="IQ_UNEMPLOYMENT_RATE_YOY_FC">"c8343"</definedName>
    <definedName name="IQ_UNINSURED_DEPOSITS_THRIFT">"c24995"</definedName>
    <definedName name="IQ_UNIT_LABOR_COST_INDEX">"c7025"</definedName>
    <definedName name="IQ_UNIT_LABOR_COST_INDEX_APR">"c7685"</definedName>
    <definedName name="IQ_UNIT_LABOR_COST_INDEX_APR_FC">"c8565"</definedName>
    <definedName name="IQ_UNIT_LABOR_COST_INDEX_FC">"c7905"</definedName>
    <definedName name="IQ_UNIT_LABOR_COST_INDEX_PCT_CHANGE">"c7024"</definedName>
    <definedName name="IQ_UNIT_LABOR_COST_INDEX_PCT_CHANGE_FC">"c7904"</definedName>
    <definedName name="IQ_UNIT_LABOR_COST_INDEX_PCT_CHANGE_POP">"c7244"</definedName>
    <definedName name="IQ_UNIT_LABOR_COST_INDEX_PCT_CHANGE_POP_FC">"c8124"</definedName>
    <definedName name="IQ_UNIT_LABOR_COST_INDEX_PCT_CHANGE_YOY">"c7464"</definedName>
    <definedName name="IQ_UNIT_LABOR_COST_INDEX_PCT_CHANGE_YOY_FC">"c8344"</definedName>
    <definedName name="IQ_UNIT_LABOR_COST_INDEX_POP">"c7245"</definedName>
    <definedName name="IQ_UNIT_LABOR_COST_INDEX_POP_FC">"c8125"</definedName>
    <definedName name="IQ_UNIT_LABOR_COST_INDEX_YOY">"c7465"</definedName>
    <definedName name="IQ_UNIT_LABOR_COST_INDEX_YOY_FC">"c8345"</definedName>
    <definedName name="IQ_UNLEVERED_FCF">"c1908"</definedName>
    <definedName name="IQ_UNPAID_CLAIMS">"c1330"</definedName>
    <definedName name="IQ_UNPROFITABLE_INSTITUTIONS_FDIC">"c6722"</definedName>
    <definedName name="IQ_UNREALIZED_GAIN">"c1619"</definedName>
    <definedName name="IQ_UNREALIZED_GAINS_AFS_EQUITY_SEC_T2_THRIFT">"c25040"</definedName>
    <definedName name="IQ_UNRECOG_TAX_BENEFIT_BEG_PERIOD">"c15732"</definedName>
    <definedName name="IQ_UNRECOG_TAX_BENEFIT_END_PERIOD">"c15740"</definedName>
    <definedName name="IQ_UNRECOG_TAX_BENEFIT_OTHER_ADJ">"c15739"</definedName>
    <definedName name="IQ_UNSECURED_COMMERCIAL_LOANS_THRIFT">"c24855"</definedName>
    <definedName name="IQ_UNSECURED_COMMITMENTS_COMMERCIAL_RE_UNUSED_FFIEC">"c13246"</definedName>
    <definedName name="IQ_UNSECURED_DEBT">"c2548"</definedName>
    <definedName name="IQ_UNSECURED_DEBT_PCT">"c2549"</definedName>
    <definedName name="IQ_UNSECURED_FEDERAL_FUNDS_PURCHASED_THRIFT">"c25572"</definedName>
    <definedName name="IQ_UNSECURED_OTHER_BORROWINGS_WITH_REMAINING_MATURITY_ONE_YEAR_LESS_THRIFT">"c25575"</definedName>
    <definedName name="IQ_UNSECURED_OTHER_BORROWINGS_WITH_REMAINING_MATURITY_OVER_ONE_YEAR_THRIFT">"c25576"</definedName>
    <definedName name="IQ_UNUSED_LINES_CREDIT_COMM_LINES_THRIFT">"c25607"</definedName>
    <definedName name="IQ_UNUSED_LINES_CREDIT_REVOLVING_OPEN_END_LOANS_1_4_DWELLING_UNITS_THRIFT">"c25606"</definedName>
    <definedName name="IQ_UNUSED_LINES_CREDIT_THRIFT">"c25605"</definedName>
    <definedName name="IQ_UNUSED_LOAN_COMMITMENTS_FDIC">"c6368"</definedName>
    <definedName name="IQ_UNUSUAL_EXP">"c1456"</definedName>
    <definedName name="IQ_UPGRADE_REBUILD_CABLE_INVEST">"c15804"</definedName>
    <definedName name="IQ_US_ADDRESS_LEASE_FIN_REC_FFIEC">"c13624"</definedName>
    <definedName name="IQ_US_AGENCY_OBLIG_FFIEC">"c12779"</definedName>
    <definedName name="IQ_US_AGENCY_OBLIG_HTM_AMORT_COST_FFIEC">"c20438"</definedName>
    <definedName name="IQ_US_AGENCY_OBLIG_HTM_FAIR_VAL_FFIEC">"c20473"</definedName>
    <definedName name="IQ_US_AGENCY_OBLIG_TRADING_DOM_FFIEC">"c12919"</definedName>
    <definedName name="IQ_US_AGENCY_OBLIG_TRADING_FFIEC">"c12814"</definedName>
    <definedName name="IQ_US_AGENCY_OBLIGATIONS_AFS_AMORT_COST_FFIEC">"c20490"</definedName>
    <definedName name="IQ_US_AGENCY_OBLIGATIONS_AFS_FAIR_VAL_FFIEC">"c20455"</definedName>
    <definedName name="IQ_US_AGENCY_OBLIGATIONS_AVAIL_SALE_FFIEC">"c12793"</definedName>
    <definedName name="IQ_US_AGENCY_SPONSORED_ENTERPRISE_SEC_THRIFT">"c24822"</definedName>
    <definedName name="IQ_US_BANKS_OTHER_INST_FOREIGN_DEP_FFIEC">"c15343"</definedName>
    <definedName name="IQ_US_BRANCHES_FOREIGN_BANK_LOANS_FDIC">"c6435"</definedName>
    <definedName name="IQ_US_BRANCHES_FOREIGN_BANKS_FDIC">"c6390"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COST_REV_ADJ">"c2951"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S_GOV_AGENCIES_FDIC">"c6395"</definedName>
    <definedName name="IQ_US_GOV_DEPOSITS_FDIC">"c6483"</definedName>
    <definedName name="IQ_US_GOV_ENTERPRISES_FDIC">"c6396"</definedName>
    <definedName name="IQ_US_GOV_NONCURRENT_LOANS_TOTAL_NONCURRENT_FDIC">"c6779"</definedName>
    <definedName name="IQ_US_GOV_NONTRANSACTION_ACCOUNTS_FDIC">"c6546"</definedName>
    <definedName name="IQ_US_GOV_OBLIGATIONS_FDIC">"c6299"</definedName>
    <definedName name="IQ_US_GOV_SECURITIES_FDIC">"c6297"</definedName>
    <definedName name="IQ_US_GOV_TOTAL_DEPOSITS_FDIC">"c6472"</definedName>
    <definedName name="IQ_US_GOV_TRANSACTION_ACCOUNTS_FDIC">"c6538"</definedName>
    <definedName name="IQ_US_GOVT_AGENCY_SPONSORED_ENTERPRISE_SEC_INV_SEC_THRIFT">"c25671"</definedName>
    <definedName name="IQ_US_GOVT_NON_TRANS_ACCTS_FFIEC">"c15323"</definedName>
    <definedName name="IQ_US_GOVT_STATE_POLI_SUBD_IN_US_FOREIGN_DEP_FFIEC">"c15346"</definedName>
    <definedName name="IQ_US_GOVT_TRANS_ACCTS_FFIEC">"c15315"</definedName>
    <definedName name="IQ_US_GUARANTEED_PORTION_LL_EXCL_REBOOKED_GNMA_EXCL_LOSS_SHARING_DUE_30_89_FFIEC">"c27069"</definedName>
    <definedName name="IQ_US_GUARANTEED_PORTION_LL_EXCL_REBOOKED_GNMA_EXCL_LOSS_SHARING_DUE_90_FFIEC">"c27109"</definedName>
    <definedName name="IQ_US_GUARANTEED_PORTION_LL_EXCL_REBOOKED_GNMA_EXCL_LOSS_SHARING_NON_ACCRUAL_FFIEC">"c27149"</definedName>
    <definedName name="IQ_US_INST_DUE_30_89_FFIEC">"c13268"</definedName>
    <definedName name="IQ_US_INST_DUE_90_FFIEC">"c13294"</definedName>
    <definedName name="IQ_US_INST_NON_ACCRUAL_FFIEC">"c13320"</definedName>
    <definedName name="IQ_US_SPONSORED_AGENCY_OBLIG_AFS_AMORT_COST_FFIEC">"c20491"</definedName>
    <definedName name="IQ_US_SPONSORED_AGENCY_OBLIG_AFS_FAIR_VAL_FFIEC">"c20456"</definedName>
    <definedName name="IQ_US_SPONSORED_AGENCY_OBLIG_AVAIL_SALE_FFIEC">"c12794"</definedName>
    <definedName name="IQ_US_SPONSORED_AGENCY_OBLIG_FFIEC">"c12780"</definedName>
    <definedName name="IQ_US_SPONSORED_AGENCY_OBLIG_HTM_AMORT_COST_FFIEC">"c20439"</definedName>
    <definedName name="IQ_US_SPONSORED_AGENCY_OBLIG_HTM_FAIR_VAL_FFIEC">"c20474"</definedName>
    <definedName name="IQ_US_TREASURY_SEC_AFS_AMORT_COST_FFIEC">"c20489"</definedName>
    <definedName name="IQ_US_TREASURY_SEC_AFS_FAIR_VAL_FFIEC">"c20454"</definedName>
    <definedName name="IQ_US_TREASURY_SEC_AVAIL_SALE_FFIEC">"c12792"</definedName>
    <definedName name="IQ_US_TREASURY_SEC_TRADING_DOM_FFIEC">"c12918"</definedName>
    <definedName name="IQ_US_TREASURY_SEC_TRADING_FFIEC">"c12813"</definedName>
    <definedName name="IQ_US_TREASURY_SECURITIES_FDIC">"c6298"</definedName>
    <definedName name="IQ_US_TREASURY_SECURITIES_FFIEC">"c12778"</definedName>
    <definedName name="IQ_US_TREASURY_SECURITIES_HTM_AMORT_COST_FFIEC">"c20437"</definedName>
    <definedName name="IQ_US_TREASURY_SECURITIES_HTM_FAIR_VAL_FFIEC">"c20472"</definedName>
    <definedName name="IQ_US_TREASURY_US_GOVT_AGENCY_OBLIGATIONS_ALL_OTHER_ACCOUNTS_THRIFT">"c25425"</definedName>
    <definedName name="IQ_US_TREASURY_US_GOVT_AGENCY_OBLIGATIONS_EMPLOYEE_BENEFIT_RETIREMENT_RELATED_ACCOUNTS_THRIFT">"c25409"</definedName>
    <definedName name="IQ_US_TREASURY_US_GOVT_AGENCY_OBLIGATIONS_PERSONAL_TRUST_AGENCY_INV_MANAGEMENT_ACCOUNTS_THRIFT">"c25393"</definedName>
    <definedName name="IQ_UST_SEC_GOVT_AGENCY_CORP_QUARTERLY_AVG_FFIEC">"c15469"</definedName>
    <definedName name="IQ_UST_SEC_GOVT_AGENCY_EXCL_MBS_QUARTERLY_AVG_FFIEC">"c27060"</definedName>
    <definedName name="IQ_UST_SECURITIES_GOVT_AGENCY_QUARTERLY_AVG_FFIEC">"c15468"</definedName>
    <definedName name="IQ_UTIL_PPE_NET">"c1620"</definedName>
    <definedName name="IQ_UTIL_REV">"c2091"</definedName>
    <definedName name="IQ_UTILITY_EXPENSE">"c16031"</definedName>
    <definedName name="IQ_UV_PENSION_LIAB">"c1332"</definedName>
    <definedName name="IQ_VALUATION_ALLOWANCES_FDIC">"c6400"</definedName>
    <definedName name="IQ_VALUE_CUSTOMER_ASSETS">"c20433"</definedName>
    <definedName name="IQ_VALUE_TRADED">"c1519"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ARIABLE_RATE_DEBT">"c17895"</definedName>
    <definedName name="IQ_VARIABLE_RATE_DEBT_PCT">"c18009"</definedName>
    <definedName name="IQ_VARIABLE_RATE_PREFERREDS_INT_SENSITIVITY_FFIEC">"c13096"</definedName>
    <definedName name="IQ_VC_REV_OPERATING_INC_FFIEC">"c13388"</definedName>
    <definedName name="IQ_VC_REVENUE_FDIC">"c6667"</definedName>
    <definedName name="IQ_VEHICLE_ASSEMBLIES_LIGHT">"c6905"</definedName>
    <definedName name="IQ_VEHICLE_ASSEMBLIES_LIGHT_APR">"c7565"</definedName>
    <definedName name="IQ_VEHICLE_ASSEMBLIES_LIGHT_APR_FC">"c8445"</definedName>
    <definedName name="IQ_VEHICLE_ASSEMBLIES_LIGHT_FC">"c7785"</definedName>
    <definedName name="IQ_VEHICLE_ASSEMBLIES_LIGHT_NEW">"c6925"</definedName>
    <definedName name="IQ_VEHICLE_ASSEMBLIES_LIGHT_NEW_APR">"c7585"</definedName>
    <definedName name="IQ_VEHICLE_ASSEMBLIES_LIGHT_NEW_APR_FC">"c8465"</definedName>
    <definedName name="IQ_VEHICLE_ASSEMBLIES_LIGHT_NEW_FC">"c7805"</definedName>
    <definedName name="IQ_VEHICLE_ASSEMBLIES_LIGHT_NEW_POP">"c7145"</definedName>
    <definedName name="IQ_VEHICLE_ASSEMBLIES_LIGHT_NEW_POP_FC">"c8025"</definedName>
    <definedName name="IQ_VEHICLE_ASSEMBLIES_LIGHT_NEW_YOY">"c7365"</definedName>
    <definedName name="IQ_VEHICLE_ASSEMBLIES_LIGHT_NEW_YOY_FC">"c8245"</definedName>
    <definedName name="IQ_VEHICLE_ASSEMBLIES_LIGHT_POP">"c7125"</definedName>
    <definedName name="IQ_VEHICLE_ASSEMBLIES_LIGHT_POP_FC">"c8005"</definedName>
    <definedName name="IQ_VEHICLE_ASSEMBLIES_LIGHT_YOY">"c7345"</definedName>
    <definedName name="IQ_VEHICLE_ASSEMBLIES_LIGHT_YOY_FC">"c8225"</definedName>
    <definedName name="IQ_VEHICLE_ASSEMBLIES_TOTAL">"c7020"</definedName>
    <definedName name="IQ_VEHICLE_ASSEMBLIES_TOTAL_APR">"c7680"</definedName>
    <definedName name="IQ_VEHICLE_ASSEMBLIES_TOTAL_APR_FC">"c8560"</definedName>
    <definedName name="IQ_VEHICLE_ASSEMBLIES_TOTAL_FC">"c7900"</definedName>
    <definedName name="IQ_VEHICLE_ASSEMBLIES_TOTAL_POP">"c7240"</definedName>
    <definedName name="IQ_VEHICLE_ASSEMBLIES_TOTAL_POP_FC">"c8120"</definedName>
    <definedName name="IQ_VEHICLE_ASSEMBLIES_TOTAL_YOY">"c7460"</definedName>
    <definedName name="IQ_VEHICLE_ASSEMBLIES_TOTAL_YOY_FC">"c8340"</definedName>
    <definedName name="IQ_VEHICLE_LOANS">"c15249"</definedName>
    <definedName name="IQ_VENTURE_CAPITAL_REVENUE_FFIEC">"c13010"</definedName>
    <definedName name="IQ_VIF_AFTER_COST_CAPITAL_COVERED">"c9966"</definedName>
    <definedName name="IQ_VIF_AFTER_COST_CAPITAL_GROUP">"c9952"</definedName>
    <definedName name="IQ_VIF_BEFORE_COST_CAPITAL_COVERED">"c9964"</definedName>
    <definedName name="IQ_VIF_BEFORE_COST_CAPITAL_GROUP">"c9950"</definedName>
    <definedName name="IQ_VOICE_SUB_BASIC_SUB">"c16203"</definedName>
    <definedName name="IQ_VOICE_SUB_TOTAL_HOMES_PASSED">"c15770"</definedName>
    <definedName name="IQ_VOICE_SUB_VIDEO_SUB">"c15789"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ATILE_LIABILITIES_FDIC">"c6364"</definedName>
    <definedName name="IQ_VOLUME">"c1333"</definedName>
    <definedName name="IQ_VWAP">"c13514"</definedName>
    <definedName name="IQ_WAC_CURRENT">"c8961"</definedName>
    <definedName name="IQ_WAC_ORIGINAL">"c8953"</definedName>
    <definedName name="IQ_WAM_CURRENT">"c8962"</definedName>
    <definedName name="IQ_WAM_ORIGINAL">"c8952"</definedName>
    <definedName name="IQ_WAR_EXP_DATE">"c27334"</definedName>
    <definedName name="IQ_WAR_TOTAL_AGG_INT_VALUE_EXER">"c18465"</definedName>
    <definedName name="IQ_WAR_TOTAL_AGG_INT_VALUE_OUT">"c18461"</definedName>
    <definedName name="IQ_WAR_TOTAL_NUM_EXER">"c18463"</definedName>
    <definedName name="IQ_WAR_TOTAL_NUM_OUT">"c18459"</definedName>
    <definedName name="IQ_WAR_TOTAL_PLAN_NAME">"c18469"</definedName>
    <definedName name="IQ_WAR_TOTAL_PRICE_HIGH">"c18456"</definedName>
    <definedName name="IQ_WAR_TOTAL_PRICE_LOW">"c18455"</definedName>
    <definedName name="IQ_WAR_TOTAL_PRICE_RANGE">"c18457"</definedName>
    <definedName name="IQ_WAR_TOTAL_WTD_LIFE_EXER">"c18464"</definedName>
    <definedName name="IQ_WAR_TOTAL_WTD_LIFE_OUT">"c18460"</definedName>
    <definedName name="IQ_WAR_TOTAL_WTD_PRICE_EXER">"c18462"</definedName>
    <definedName name="IQ_WAR_TOTAL_WTD_PRICE_OUT">"c18458"</definedName>
    <definedName name="IQ_WAR_TRANCHE_AGG_INT_VALUE_EXER">"c18454"</definedName>
    <definedName name="IQ_WAR_TRANCHE_AGG_INT_VALUE_OUT">"c18450"</definedName>
    <definedName name="IQ_WAR_TRANCHE_CLASS_NAME">"c18443"</definedName>
    <definedName name="IQ_WAR_TRANCHE_NUM_EXER">"c18452"</definedName>
    <definedName name="IQ_WAR_TRANCHE_NUM_OUT">"c18448"</definedName>
    <definedName name="IQ_WAR_TRANCHE_PLAN_NAME">"c18442"</definedName>
    <definedName name="IQ_WAR_TRANCHE_PLAN_RANK">"c18468"</definedName>
    <definedName name="IQ_WAR_TRANCHE_PRICE_HIGH">"c18445"</definedName>
    <definedName name="IQ_WAR_TRANCHE_PRICE_LOW">"c18444"</definedName>
    <definedName name="IQ_WAR_TRANCHE_PRICE_RANGE">"c18446"</definedName>
    <definedName name="IQ_WAR_TRANCHE_WTD_LIFE_EXER">"c18453"</definedName>
    <definedName name="IQ_WAR_TRANCHE_WTD_LIFE_OUT">"c18449"</definedName>
    <definedName name="IQ_WAR_TRANCHE_WTD_PRICE_EXER">"c18451"</definedName>
    <definedName name="IQ_WAR_TRANCHE_WTD_PRICE_OUT">"c18447"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EK">50000</definedName>
    <definedName name="IQ_WEIGHTED_AVG_PRICE">"c1334"</definedName>
    <definedName name="IQ_WHOLESALE_INV_ALCOHOL">"c21105"</definedName>
    <definedName name="IQ_WHOLESALE_INV_APPAREL">"c21106"</definedName>
    <definedName name="IQ_WHOLESALE_INV_CHEMICALS">"c21107"</definedName>
    <definedName name="IQ_WHOLESALE_INV_COMPUTER">"c21108"</definedName>
    <definedName name="IQ_WHOLESALE_INV_DRUGS">"c21109"</definedName>
    <definedName name="IQ_WHOLESALE_INV_DUR">"c21110"</definedName>
    <definedName name="IQ_WHOLESALE_INV_DUR_MISC">"c21111"</definedName>
    <definedName name="IQ_WHOLESALE_INV_ELECTRIC">"c21112"</definedName>
    <definedName name="IQ_WHOLESALE_INV_EQUIP">"c21113"</definedName>
    <definedName name="IQ_WHOLESALE_INV_FARM_PRODUCT">"c21114"</definedName>
    <definedName name="IQ_WHOLESALE_INV_FURNITURE">"c21115"</definedName>
    <definedName name="IQ_WHOLESALE_INV_GROCERIES">"c21116"</definedName>
    <definedName name="IQ_WHOLESALE_INV_HARDWARE">"c21117"</definedName>
    <definedName name="IQ_WHOLESALE_INV_LUMBER">"c21118"</definedName>
    <definedName name="IQ_WHOLESALE_INV_MACHINERY">"c21119"</definedName>
    <definedName name="IQ_WHOLESALE_INV_METALS_MINERALS">"c21120"</definedName>
    <definedName name="IQ_WHOLESALE_INV_MOTOR_VEHICLE">"c21121"</definedName>
    <definedName name="IQ_WHOLESALE_INV_NONDUR">"c21122"</definedName>
    <definedName name="IQ_WHOLESALE_INV_NONDUR_MISC">"c21123"</definedName>
    <definedName name="IQ_WHOLESALE_INV_PAPER">"c21124"</definedName>
    <definedName name="IQ_WHOLESALE_INV_PETROLEUM">"c21125"</definedName>
    <definedName name="IQ_WHOLESALE_INV_SALES_RATIO_ALCOHOL">"c21126"</definedName>
    <definedName name="IQ_WHOLESALE_INV_SALES_RATIO_APPAREL">"c21127"</definedName>
    <definedName name="IQ_WHOLESALE_INV_SALES_RATIO_CHEMICALS">"c21128"</definedName>
    <definedName name="IQ_WHOLESALE_INV_SALES_RATIO_COMPUTER">"c21129"</definedName>
    <definedName name="IQ_WHOLESALE_INV_SALES_RATIO_DRUGS">"c21130"</definedName>
    <definedName name="IQ_WHOLESALE_INV_SALES_RATIO_DUR">"c21131"</definedName>
    <definedName name="IQ_WHOLESALE_INV_SALES_RATIO_DUR_MISC">"c21132"</definedName>
    <definedName name="IQ_WHOLESALE_INV_SALES_RATIO_ELECTRIC">"c21133"</definedName>
    <definedName name="IQ_WHOLESALE_INV_SALES_RATIO_EQUIP">"c21134"</definedName>
    <definedName name="IQ_WHOLESALE_INV_SALES_RATIO_FARM_PRODUCT">"c21135"</definedName>
    <definedName name="IQ_WHOLESALE_INV_SALES_RATIO_FURNITURE">"c21136"</definedName>
    <definedName name="IQ_WHOLESALE_INV_SALES_RATIO_GROCERIES">"c21137"</definedName>
    <definedName name="IQ_WHOLESALE_INV_SALES_RATIO_HARDWARE">"c21138"</definedName>
    <definedName name="IQ_WHOLESALE_INV_SALES_RATIO_LUMBER">"c21139"</definedName>
    <definedName name="IQ_WHOLESALE_INV_SALES_RATIO_MACHINERY">"c21140"</definedName>
    <definedName name="IQ_WHOLESALE_INV_SALES_RATIO_METALS_MINERALS">"c21141"</definedName>
    <definedName name="IQ_WHOLESALE_INV_SALES_RATIO_MOTOR_VEHICLE">"c21142"</definedName>
    <definedName name="IQ_WHOLESALE_INV_SALES_RATIO_NONDUR">"c21143"</definedName>
    <definedName name="IQ_WHOLESALE_INV_SALES_RATIO_NONDUR_MISC">"c21144"</definedName>
    <definedName name="IQ_WHOLESALE_INV_SALES_RATIO_PAPER">"c21145"</definedName>
    <definedName name="IQ_WHOLESALE_INV_SALES_RATIO_PETROLEUM">"c21146"</definedName>
    <definedName name="IQ_WHOLESALE_INV_SALES_RATIO_TOTAL">"c21147"</definedName>
    <definedName name="IQ_WHOLESALE_INV_TOTAL">"c21148"</definedName>
    <definedName name="IQ_WHOLESALE_INVENTORIES">"c7027"</definedName>
    <definedName name="IQ_WHOLESALE_INVENTORIES_APR">"c7687"</definedName>
    <definedName name="IQ_WHOLESALE_INVENTORIES_APR_FC">"c8567"</definedName>
    <definedName name="IQ_WHOLESALE_INVENTORIES_FC">"c7907"</definedName>
    <definedName name="IQ_WHOLESALE_INVENTORIES_POP">"c7247"</definedName>
    <definedName name="IQ_WHOLESALE_INVENTORIES_POP_FC">"c8127"</definedName>
    <definedName name="IQ_WHOLESALE_INVENTORIES_YOY">"c7467"</definedName>
    <definedName name="IQ_WHOLESALE_INVENTORIES_YOY_FC">"c8347"</definedName>
    <definedName name="IQ_WHOLESALE_IS_RATIO">"c7026"</definedName>
    <definedName name="IQ_WHOLESALE_IS_RATIO_FC">"c7906"</definedName>
    <definedName name="IQ_WHOLESALE_IS_RATIO_POP">"c7246"</definedName>
    <definedName name="IQ_WHOLESALE_IS_RATIO_POP_FC">"c8126"</definedName>
    <definedName name="IQ_WHOLESALE_IS_RATIO_YOY">"c7466"</definedName>
    <definedName name="IQ_WHOLESALE_IS_RATIO_YOY_FC">"c8346"</definedName>
    <definedName name="IQ_WHOLESALE_SALES">"c7028"</definedName>
    <definedName name="IQ_WHOLESALE_SALES_ALCOHOL">"c21149"</definedName>
    <definedName name="IQ_WHOLESALE_SALES_APPAREL">"c21150"</definedName>
    <definedName name="IQ_WHOLESALE_SALES_APR">"c7688"</definedName>
    <definedName name="IQ_WHOLESALE_SALES_APR_FC">"c8568"</definedName>
    <definedName name="IQ_WHOLESALE_SALES_CHEMICALS">"c21151"</definedName>
    <definedName name="IQ_WHOLESALE_SALES_COMPUTER">"c21152"</definedName>
    <definedName name="IQ_WHOLESALE_SALES_DRUGS">"c21153"</definedName>
    <definedName name="IQ_WHOLESALE_SALES_DUR">"c21154"</definedName>
    <definedName name="IQ_WHOLESALE_SALES_DUR_MISC">"c21155"</definedName>
    <definedName name="IQ_WHOLESALE_SALES_ELECTRIC">"c21156"</definedName>
    <definedName name="IQ_WHOLESALE_SALES_EQUIP">"c21157"</definedName>
    <definedName name="IQ_WHOLESALE_SALES_FARM_PRODUCT">"c21158"</definedName>
    <definedName name="IQ_WHOLESALE_SALES_FC">"c7908"</definedName>
    <definedName name="IQ_WHOLESALE_SALES_FURNITURE">"c21159"</definedName>
    <definedName name="IQ_WHOLESALE_SALES_GROCERIES">"c21160"</definedName>
    <definedName name="IQ_WHOLESALE_SALES_HARDWARE">"c21161"</definedName>
    <definedName name="IQ_WHOLESALE_SALES_INDEX">"c7029"</definedName>
    <definedName name="IQ_WHOLESALE_SALES_INDEX_APR">"c7689"</definedName>
    <definedName name="IQ_WHOLESALE_SALES_INDEX_APR_FC">"c8569"</definedName>
    <definedName name="IQ_WHOLESALE_SALES_INDEX_FC">"c7909"</definedName>
    <definedName name="IQ_WHOLESALE_SALES_INDEX_POP">"c7249"</definedName>
    <definedName name="IQ_WHOLESALE_SALES_INDEX_POP_FC">"c8129"</definedName>
    <definedName name="IQ_WHOLESALE_SALES_INDEX_YOY">"c7469"</definedName>
    <definedName name="IQ_WHOLESALE_SALES_INDEX_YOY_FC">"c8349"</definedName>
    <definedName name="IQ_WHOLESALE_SALES_LUMBER">"c21162"</definedName>
    <definedName name="IQ_WHOLESALE_SALES_MACHINERY">"c21163"</definedName>
    <definedName name="IQ_WHOLESALE_SALES_METALS_MINERALS">"c21164"</definedName>
    <definedName name="IQ_WHOLESALE_SALES_MOTOR_VEHICLE">"c21165"</definedName>
    <definedName name="IQ_WHOLESALE_SALES_NONDUR">"c21166"</definedName>
    <definedName name="IQ_WHOLESALE_SALES_NONDUR_MISC">"c21167"</definedName>
    <definedName name="IQ_WHOLESALE_SALES_PAPER">"c21168"</definedName>
    <definedName name="IQ_WHOLESALE_SALES_PETROLEUM">"c21169"</definedName>
    <definedName name="IQ_WHOLESALE_SALES_POP">"c7248"</definedName>
    <definedName name="IQ_WHOLESALE_SALES_POP_FC">"c8128"</definedName>
    <definedName name="IQ_WHOLESALE_SALES_TOTAL">"c21170"</definedName>
    <definedName name="IQ_WHOLESALE_SALES_YOY">"c7468"</definedName>
    <definedName name="IQ_WHOLESALE_SALES_YOY_FC">"c8348"</definedName>
    <definedName name="IQ_WIP_INV">"c1335"</definedName>
    <definedName name="IQ_WIRELESS_PENETRATION">"c15767"</definedName>
    <definedName name="IQ_WORKING_CAP">"c3494"</definedName>
    <definedName name="IQ_WORKMEN_WRITTEN">"c1336"</definedName>
    <definedName name="IQ_WRITTEN_OPTION_CONTRACTS_FDIC">"c6509"</definedName>
    <definedName name="IQ_WRITTEN_OPTION_CONTRACTS_FX_RISK_FDIC">"c6514"</definedName>
    <definedName name="IQ_WRITTEN_OPTION_CONTRACTS_NON_FX_IR_FDIC">"c6519"</definedName>
    <definedName name="IQ_WTD_AVG_IR_AFTER_FIVE">"c15700"</definedName>
    <definedName name="IQ_WTD_AVG_IR_CY">"c15695"</definedName>
    <definedName name="IQ_WTD_AVG_IR_CY1">"c15696"</definedName>
    <definedName name="IQ_WTD_AVG_IR_CY2">"c15697"</definedName>
    <definedName name="IQ_WTD_AVG_IR_CY3">"c15698"</definedName>
    <definedName name="IQ_WTD_AVG_IR_CY4">"c15699"</definedName>
    <definedName name="IQ_WTD_AVG_IR_LT_DEBT">"c15693"</definedName>
    <definedName name="IQ_WTD_AVG_IR_TOTAL_DEBT">"c15694"</definedName>
    <definedName name="IQ_XDIV_DATE">"c2203"</definedName>
    <definedName name="IQ_XDIV_DATE_LIST">"c17416"</definedName>
    <definedName name="IQ_YEAR_FOUNDED">"c6793"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IELD_CURVE_LIST">"c19250"</definedName>
    <definedName name="IQ_YIELD_FED_FUNDS_SOLD_FFIEC">"c13487"</definedName>
    <definedName name="IQ_YIELD_TRADING_ASSETS_FFIEC">"c13488"</definedName>
    <definedName name="IQ_YTD">3000</definedName>
    <definedName name="IQ_YTDMONTH">130000</definedName>
    <definedName name="IQ_YTW">"c2163"</definedName>
    <definedName name="IQ_YTW_DATE">"c2164"</definedName>
    <definedName name="IQ_YTW_DATE_TYPE">"c2165"</definedName>
    <definedName name="IQ_Z_SCORE">"c1339"</definedName>
    <definedName name="IQ_ZERO_COUPON_DEBT">"c17896"</definedName>
    <definedName name="IQ_ZERO_COUPON_DEBT_PCT">"c18010"</definedName>
    <definedName name="IQRC11">"$C$12:$C$262"</definedName>
    <definedName name="IQRD11">"$D$12:$D$262"</definedName>
    <definedName name="IQRE9">"$E$10:$E$14"</definedName>
    <definedName name="IQRF11">"$F$12:$F$262"</definedName>
    <definedName name="IQRF9">"$F$10:$F$14"</definedName>
    <definedName name="IQRG11">"$G$12:$G$262"</definedName>
    <definedName name="iQShowHideColumns">"iQShowAnnual"</definedName>
    <definedName name="IUE">{"'Eng (page2)'!$A$1:$D$52"}</definedName>
    <definedName name="IUO">{"'Eng (page2)'!$A$1:$D$52"}</definedName>
    <definedName name="IUY">{"'Eng (page2)'!$A$1:$D$52"}</definedName>
    <definedName name="j">{"'Eng (page2)'!$A$1:$D$52"}</definedName>
    <definedName name="j356C8">NA()</definedName>
    <definedName name="JD">{"'Eng (page2)'!$A$1:$D$52"}</definedName>
    <definedName name="jdfpe">{"'Eng (page2)'!$A$1:$D$52"}</definedName>
    <definedName name="jerr">{"'Eng (page2)'!$A$1:$D$52"}</definedName>
    <definedName name="jfalsjfs">BlankMacro1</definedName>
    <definedName name="jfiee">{"'Eng (page2)'!$A$1:$D$52"}</definedName>
    <definedName name="jfjeo">{"'Eng (page2)'!$A$1:$D$52"}</definedName>
    <definedName name="jfkd">{"'Eng (page2)'!$A$1:$D$52"}</definedName>
    <definedName name="jfpwe">{"'Eng (page2)'!$A$1:$D$52"}</definedName>
    <definedName name="jhhj">OFFSET(Full_Print,0,0,Last_Row)</definedName>
    <definedName name="jijiji">{"'Model'!$A$1:$N$53"}</definedName>
    <definedName name="jin">{"'Eng (page2)'!$A$1:$D$52"}</definedName>
    <definedName name="JIO">{"'Eng (page2)'!$A$1:$D$52"}</definedName>
    <definedName name="jjj">MATCH(0.01,End_Bal,-1)+1</definedName>
    <definedName name="jjjjjjjjjjj">{"'Sell_Office'!$C$5:$D$6"}</definedName>
    <definedName name="jjjjjjjjjjjjjjjjj">{"'Model'!$A$1:$N$53"}</definedName>
    <definedName name="JKL">{"'Eng (page2)'!$A$1:$D$52"}</definedName>
    <definedName name="jkmhcd">{"'Eng (page2)'!$A$1:$D$52"}</definedName>
    <definedName name="JL">{"'Eng (page2)'!$A$1:$D$52"}</definedName>
    <definedName name="jner">{"'Eng (page2)'!$A$1:$D$52"}</definedName>
    <definedName name="jo">{"'Eng (page2)'!$A$1:$D$52"}</definedName>
    <definedName name="JOP">{"'Eng (page2)'!$A$1:$D$52"}</definedName>
    <definedName name="jper">{"'Eng (page2)'!$A$1:$D$52"}</definedName>
    <definedName name="JPP">{"'Eng (page2)'!$A$1:$D$52"}</definedName>
    <definedName name="jrewp">{"'Eng (page2)'!$A$1:$D$52"}</definedName>
    <definedName name="jrp">{"'Eng (page2)'!$A$1:$D$52"}</definedName>
    <definedName name="jus">{"'Model'!$A$1:$N$53"}</definedName>
    <definedName name="K">Scheduled_Payment+Extra_Payment</definedName>
    <definedName name="k.1">{"'Eng (page2)'!$A$1:$D$52"}</definedName>
    <definedName name="k_">"'file:///d:/qc job 4445/remelt/feb14.xls'#$r.$"</definedName>
    <definedName name="k_1">DATE(YEAR(Loan_Start_1),MONTH(Loan_Start_1)+#NAME?,DAY(Loan_Start_1))</definedName>
    <definedName name="K_2">#N/A</definedName>
    <definedName name="K_35">NA()</definedName>
    <definedName name="k_39">DATE(YEAR(Loan_Start_39),MONTH(Loan_Start_39)+#NAME?,DAY(Loan_Start_39))</definedName>
    <definedName name="k_4">DATE(YEAR(Loan_Start_4),MONTH(Loan_Start_4)+#NAME?,DAY(Loan_Start_4))</definedName>
    <definedName name="k_42">DATE(YEAR(Loan_Start_42),MONTH(Loan_Start_42)+#NAME?,DAY(Loan_Start_42))</definedName>
    <definedName name="k_58">DATE(YEAR(Loan_Start_58),MONTH(Loan_Start_58)+#NAME?,DAY(Loan_Start_58))</definedName>
    <definedName name="k_60">DATE(YEAR(Loan_Start_58),MONTH(Loan_Start_58)+#NAME?,DAY(Loan_Start_58))</definedName>
    <definedName name="k_61">DATE(YEAR(Loan_Start_58),MONTH(Loan_Start_58)+#NAME?,DAY(Loan_Start_58))</definedName>
    <definedName name="k_62">DATE(YEAR(Loan_Start_58),MONTH(Loan_Start_58)+#NAME?,DAY(Loan_Start_58))</definedName>
    <definedName name="k_63">DATE(YEAR(Loan_Start_58),MONTH(Loan_Start_58)+#NAME?,DAY(Loan_Start_58))</definedName>
    <definedName name="k_64">DATE(YEAR(Loan_Start_64),MONTH(Loan_Start_64)+#NAME?,DAY(Loan_Start_64))</definedName>
    <definedName name="k_68">DATE(YEAR(Loan_Start_68),MONTH(Loan_Start_68)+#NAME?,DAY(Loan_Start_68))</definedName>
    <definedName name="k_69">DATE(YEAR(Loan_Start_69),MONTH(Loan_Start_69)+#NAME?,DAY(Loan_Start_69))</definedName>
    <definedName name="k_76">DATE(YEAR(Loan_Start_76),MONTH(Loan_Start_76)+#NAME?,DAY(Loan_Start_76))</definedName>
    <definedName name="K0.001">NA()</definedName>
    <definedName name="K0.011">NA()</definedName>
    <definedName name="K0.101">NA()</definedName>
    <definedName name="K0.111">NA()</definedName>
    <definedName name="K0.201">NA()</definedName>
    <definedName name="K0.211">NA()</definedName>
    <definedName name="K0.301">NA()</definedName>
    <definedName name="K0.311">NA()</definedName>
    <definedName name="K0.400">NA()</definedName>
    <definedName name="K0.410">NA()</definedName>
    <definedName name="K0.501">NA()</definedName>
    <definedName name="K0.511">NA()</definedName>
    <definedName name="K0.61">NA()</definedName>
    <definedName name="K0.71">NA()</definedName>
    <definedName name="K1.001">NA()</definedName>
    <definedName name="K1.021">NA()</definedName>
    <definedName name="K1.041">NA()</definedName>
    <definedName name="K1.121">NA()</definedName>
    <definedName name="K1.201">NA()</definedName>
    <definedName name="K1.211">NA()</definedName>
    <definedName name="K1.221">NA()</definedName>
    <definedName name="K1.301">NA()</definedName>
    <definedName name="K1.321">NA()</definedName>
    <definedName name="K1.331">NA()</definedName>
    <definedName name="K1.341">NA()</definedName>
    <definedName name="K1.401">NA()</definedName>
    <definedName name="K1.411">NA()</definedName>
    <definedName name="K1.421">NA()</definedName>
    <definedName name="K1.431">NA()</definedName>
    <definedName name="K1.441">NA()</definedName>
    <definedName name="K2.001">NA()</definedName>
    <definedName name="K2.011">NA()</definedName>
    <definedName name="K2.021">NA()</definedName>
    <definedName name="K2.031">NA()</definedName>
    <definedName name="K2.041">NA()</definedName>
    <definedName name="K2.101">NA()</definedName>
    <definedName name="K2.111">NA()</definedName>
    <definedName name="K2.121">NA()</definedName>
    <definedName name="K2.131">NA()</definedName>
    <definedName name="K2.141">NA()</definedName>
    <definedName name="K2.201">NA()</definedName>
    <definedName name="K2.211">NA()</definedName>
    <definedName name="K2.221">NA()</definedName>
    <definedName name="K2.231">NA()</definedName>
    <definedName name="K2.241">NA()</definedName>
    <definedName name="K2.301">NA()</definedName>
    <definedName name="K2.321">NA()</definedName>
    <definedName name="K2.341">NA()</definedName>
    <definedName name="K2.400">NA()</definedName>
    <definedName name="K2.420">NA()</definedName>
    <definedName name="K2.440">NA()</definedName>
    <definedName name="K2.500">NA()</definedName>
    <definedName name="K2.520">NA()</definedName>
    <definedName name="K2.540">NA()</definedName>
    <definedName name="k2b">NA()</definedName>
    <definedName name="K3.210">NA()</definedName>
    <definedName name="K3.220">NA()</definedName>
    <definedName name="K3.230">NA()</definedName>
    <definedName name="K3.310">NA()</definedName>
    <definedName name="K3.320">NA()</definedName>
    <definedName name="K3.330">NA()</definedName>
    <definedName name="K3.410">NA()</definedName>
    <definedName name="K3.430">NA()</definedName>
    <definedName name="K3.450">NA()</definedName>
    <definedName name="K4.010">NA()</definedName>
    <definedName name="K4.020">NA()</definedName>
    <definedName name="K4.110">NA()</definedName>
    <definedName name="K4.120">NA()</definedName>
    <definedName name="K4.210">NA()</definedName>
    <definedName name="K4.220">NA()</definedName>
    <definedName name="K4.230">NA()</definedName>
    <definedName name="K4.240">NA()</definedName>
    <definedName name="kaku4">{"'VQ ENG'!$A$1:$K$50"}</definedName>
    <definedName name="kas">{"'Eng (page2)'!$A$1:$D$52"}</definedName>
    <definedName name="kate">BlankMacro1</definedName>
    <definedName name="KBVF">{"'Eng (page2)'!$A$1:$D$52"}</definedName>
    <definedName name="KCFE">{"'Eng (page2)'!$A$1:$D$52"}</definedName>
    <definedName name="kcong">NA()</definedName>
    <definedName name="kdien">NA()</definedName>
    <definedName name="ked">{"'Model'!$A$1:$N$53"}</definedName>
    <definedName name="kele">{"'Eng (page2)'!$A$1:$D$52"}</definedName>
    <definedName name="keyshops">NA()</definedName>
    <definedName name="keyshops.hcm">NA()</definedName>
    <definedName name="KhuyenmaiUPS">"AutoShape 264"</definedName>
    <definedName name="kie">{"'Eng (page2)'!$A$1:$D$52"}</definedName>
    <definedName name="Kiem_tra_trung_ten">NA()</definedName>
    <definedName name="kj_1">DATE(YEAR(Loan_Start_1),MONTH(Loan_Start_1)+#NAME?,DAY(Loan_Start_1))</definedName>
    <definedName name="kj_39">DATE(YEAR(Loan_Start_39),MONTH(Loan_Start_39)+#NAME?,DAY(Loan_Start_39))</definedName>
    <definedName name="kj_4">DATE(YEAR(Loan_Start_4),MONTH(Loan_Start_4)+#NAME?,DAY(Loan_Start_4))</definedName>
    <definedName name="kj_42">DATE(YEAR(Loan_Start_42),MONTH(Loan_Start_42)+#NAME?,DAY(Loan_Start_42))</definedName>
    <definedName name="kj_58">DATE(YEAR(Loan_Start_58),MONTH(Loan_Start_58)+#NAME?,DAY(Loan_Start_58))</definedName>
    <definedName name="kj_60">DATE(YEAR(Loan_Start_58),MONTH(Loan_Start_58)+#NAME?,DAY(Loan_Start_58))</definedName>
    <definedName name="kj_61">DATE(YEAR(Loan_Start_58),MONTH(Loan_Start_58)+#NAME?,DAY(Loan_Start_58))</definedName>
    <definedName name="kj_62">DATE(YEAR(Loan_Start_58),MONTH(Loan_Start_58)+#NAME?,DAY(Loan_Start_58))</definedName>
    <definedName name="kj_63">DATE(YEAR(Loan_Start_58),MONTH(Loan_Start_58)+#NAME?,DAY(Loan_Start_58))</definedName>
    <definedName name="kj_64">DATE(YEAR(Loan_Start_64),MONTH(Loan_Start_64)+#NAME?,DAY(Loan_Start_64))</definedName>
    <definedName name="kj_68">DATE(YEAR(Loan_Start_68),MONTH(Loan_Start_68)+#NAME?,DAY(Loan_Start_68))</definedName>
    <definedName name="kj_69">DATE(YEAR(Loan_Start_69),MONTH(Loan_Start_69)+#NAME?,DAY(Loan_Start_69))</definedName>
    <definedName name="kj_76">DATE(YEAR(Loan_Start_76),MONTH(Loan_Start_76)+#NAME?,DAY(Loan_Start_76))</definedName>
    <definedName name="kjj">{"'SCBMF'!$A$1:$I$51","'SCBDA'!$A$1:$I$45","'SCBBA'!$A$1:$I$37"}</definedName>
    <definedName name="kjk">{"'Eng (page2)'!$A$1:$D$52"}</definedName>
    <definedName name="kjlk">BlankMacro1</definedName>
    <definedName name="kjyt">{"'Eng (page2)'!$A$1:$D$52"}</definedName>
    <definedName name="ｋｋ">{"'VQ ENG'!$A$1:$K$50"}</definedName>
    <definedName name="ｋｋｋ">{"'VQ ENG'!$A$1:$K$50"}</definedName>
    <definedName name="kkok">{"'Eng (page2)'!$A$1:$D$52"}</definedName>
    <definedName name="kldd1p">NA()</definedName>
    <definedName name="kldd3p">NA()</definedName>
    <definedName name="KLI">0.000254976846917998</definedName>
    <definedName name="klk">{"'Eng (page2)'!$A$1:$D$52"}</definedName>
    <definedName name="KLO">{"'Eng (page2)'!$A$1:$D$52"}</definedName>
    <definedName name="kmong">NA()</definedName>
    <definedName name="kno">NA()</definedName>
    <definedName name="KO">{"'Eng (page2)'!$A$1:$D$52"}</definedName>
    <definedName name="KOEW">{"'Eng (page2)'!$A$1:$D$52"}</definedName>
    <definedName name="KOL">{"'Eng (page2)'!$A$1:$D$52"}</definedName>
    <definedName name="kow">{"'Eng (page2)'!$A$1:$D$52"}</definedName>
    <definedName name="kp">{"'Eng (page2)'!$A$1:$D$52"}</definedName>
    <definedName name="kp1ph">NA()</definedName>
    <definedName name="KTTRAMD1">NA()</definedName>
    <definedName name="kue">{"'Model'!$A$1:$N$53"}</definedName>
    <definedName name="kue_1">{"'Model'!$A$1:$N$53"}</definedName>
    <definedName name="kuyjth">"Foreign Exchange Rates (Page 2)"</definedName>
    <definedName name="KVC">NA()</definedName>
    <definedName name="kyd.Dim.01.">"currency"</definedName>
    <definedName name="kyd.Dim.02.">"currency"</definedName>
    <definedName name="kyd.ElementType.01.">3</definedName>
    <definedName name="kyd.ElementType.02.">3</definedName>
    <definedName name="kyd.MemoSortHide.">FALSE</definedName>
    <definedName name="kyd.NumLevels.01.">999</definedName>
    <definedName name="kyd.NumLevels.02.">999</definedName>
    <definedName name="kyd.ParentName.01.">"AUD"</definedName>
    <definedName name="kyd.ParentName.02.">"AUD"</definedName>
    <definedName name="kyd.PreScreenData.">FALSE</definedName>
    <definedName name="kyd.PrintMemo.">FALSE</definedName>
    <definedName name="kyd.PrintParent.01.">TRUE</definedName>
    <definedName name="kyd.PrintParent.02.">TRUE</definedName>
    <definedName name="kyd.PrintStdWhen.">3</definedName>
    <definedName name="kyd.SaveAsFile.">FALSE</definedName>
    <definedName name="kyd.SaveMemo.">FALSE</definedName>
    <definedName name="kyd.SelectString.01.">"*"</definedName>
    <definedName name="kyd.SelectString.02.">"*"</definedName>
    <definedName name="kyd.StdSortHide.">FALSE</definedName>
    <definedName name="kyd.StopRow.">16384</definedName>
    <definedName name="kyd.WriteMemWhenOptn.">3</definedName>
    <definedName name="l_1">OFFSET(Full_Print_1,0,0,vb_1)</definedName>
    <definedName name="L_35">NA()</definedName>
    <definedName name="l_39">OFFSET(Full_Print_39,0,0,vb_39)</definedName>
    <definedName name="l_4">OFFSET(Full_Print_4,0,0,vb_4)</definedName>
    <definedName name="l_42">OFFSET(Full_Print_42,0,0,vb_42)</definedName>
    <definedName name="l_58">OFFSET(Full_Print_58,0,0,vb_58)</definedName>
    <definedName name="l_64">OFFSET(Full_Print_64,0,0,vb_64)</definedName>
    <definedName name="l_68">OFFSET(Full_Print_68,0,0,vb_68)</definedName>
    <definedName name="l_69">OFFSET(Full_Print_69,0,0,vb_69)</definedName>
    <definedName name="l_76">OFFSET(Full_Print_76,0,0,vb_76)</definedName>
    <definedName name="la">{"'Sheet1'!$A$1:$AA$147"}</definedName>
    <definedName name="Lab">NA()</definedName>
    <definedName name="Lab_Life">NA()</definedName>
    <definedName name="lady">"Picture 223"</definedName>
    <definedName name="LANDIMP">NA()</definedName>
    <definedName name="LANDREV">NA()</definedName>
    <definedName name="lanh_bq">NA()</definedName>
    <definedName name="lanh_bq_35">NA()</definedName>
    <definedName name="lanh_bv">NA()</definedName>
    <definedName name="lanh_bv_35">NA()</definedName>
    <definedName name="lanh_ck">NA()</definedName>
    <definedName name="lanh_ck_35">NA()</definedName>
    <definedName name="lanh_d1">NA()</definedName>
    <definedName name="lanh_d1_35">NA()</definedName>
    <definedName name="lanh_d2">NA()</definedName>
    <definedName name="lanh_d2_35">NA()</definedName>
    <definedName name="lanh_d3">NA()</definedName>
    <definedName name="lanh_d3_35">NA()</definedName>
    <definedName name="lanh_dl">NA()</definedName>
    <definedName name="lanh_dl_35">NA()</definedName>
    <definedName name="lanh_kcs">NA()</definedName>
    <definedName name="lanh_kcs_35">NA()</definedName>
    <definedName name="lanh_nb">NA()</definedName>
    <definedName name="lanh_nb_35">NA()</definedName>
    <definedName name="lanh_ngio">NA()</definedName>
    <definedName name="lanh_ngio_35">NA()</definedName>
    <definedName name="lanh_nv">NA()</definedName>
    <definedName name="lanh_nv_35">NA()</definedName>
    <definedName name="lanh_t3">NA()</definedName>
    <definedName name="lanh_t3_35">NA()</definedName>
    <definedName name="lanh_t4">NA()</definedName>
    <definedName name="lanh_t4_35">NA()</definedName>
    <definedName name="lanh_t5">NA()</definedName>
    <definedName name="lanh_t5_35">NA()</definedName>
    <definedName name="lanh_t6">NA()</definedName>
    <definedName name="lanh_t6_35">NA()</definedName>
    <definedName name="lanh_tc">NA()</definedName>
    <definedName name="lanh_tc_35">NA()</definedName>
    <definedName name="lanh_tm">NA()</definedName>
    <definedName name="lanh_tm_35">NA()</definedName>
    <definedName name="lanh_vs">NA()</definedName>
    <definedName name="lanh_vs_35">NA()</definedName>
    <definedName name="lanh_xh">NA()</definedName>
    <definedName name="lanh_xh_35">NA()</definedName>
    <definedName name="lapa">NA()</definedName>
    <definedName name="lapa_35">NA()</definedName>
    <definedName name="lapb">NA()</definedName>
    <definedName name="lapb_35">NA()</definedName>
    <definedName name="lapc">NA()</definedName>
    <definedName name="lapc_35">NA()</definedName>
    <definedName name="Last_Row">IF(Values_Entered,Header_Row+Number_of_Payments,Header_Row)</definedName>
    <definedName name="Last_Row___0">NA()</definedName>
    <definedName name="Last_Row___10">NA()</definedName>
    <definedName name="Last_Row___2">NA()</definedName>
    <definedName name="Last_Row___3">NA()</definedName>
    <definedName name="Last_Row___4">NA()</definedName>
    <definedName name="Last_Row___5">NA()</definedName>
    <definedName name="Last_Row___6">NA()</definedName>
    <definedName name="Last_Row___7">NA()</definedName>
    <definedName name="Last_Row___8">NA()</definedName>
    <definedName name="Last_Row___9">NA()</definedName>
    <definedName name="Last_Row_1">IF(Values_Entered_1,Header_Row_1+Number_of_Payments_1,Header_Row_1)</definedName>
    <definedName name="Last_Row_39">IF(Values_Entered_39,Header_Row_39+Number_of_Payments_39,Header_Row_39)</definedName>
    <definedName name="Last_Row_4">IF(Values_Entered_4,Header_Row_4+Number_of_Payments_4,Header_Row_4)</definedName>
    <definedName name="Last_Row_42">IF(Values_Entered_42,Header_Row_42+Number_of_Payments_42,Header_Row_42)</definedName>
    <definedName name="Last_Row_58">IF(Values_Entered_58,Header_Row_58+Number_of_Payments_58,Header_Row_58)</definedName>
    <definedName name="Last_Row_64">IF(Values_Entered_64,Header_Row_64+Number_of_Payments_64,Header_Row_64)</definedName>
    <definedName name="Last_Row_68">IF(Values_Entered_68,Header_Row_68+Number_of_Payments_68,Header_Row_68)</definedName>
    <definedName name="Last_Row_69">IF(Values_Entered_69,Header_Row_69+Number_of_Payments_69,Header_Row_69)</definedName>
    <definedName name="Last_Row_76">IF(Values_Entered_76,Header_Row_76+Number_of_Payments_76,Header_Row_76)</definedName>
    <definedName name="lcb_bq">NA()</definedName>
    <definedName name="lcb_bq_35">NA()</definedName>
    <definedName name="lcb_bv">NA()</definedName>
    <definedName name="lcb_bv_35">NA()</definedName>
    <definedName name="lcb_ck">NA()</definedName>
    <definedName name="lcb_ck_35">NA()</definedName>
    <definedName name="lcb_d1">NA()</definedName>
    <definedName name="lcb_d1_35">NA()</definedName>
    <definedName name="lcb_d2">NA()</definedName>
    <definedName name="lcb_d2_35">NA()</definedName>
    <definedName name="lcb_d3">NA()</definedName>
    <definedName name="lcb_d3_35">NA()</definedName>
    <definedName name="lcb_dl">NA()</definedName>
    <definedName name="lcb_dl_35">NA()</definedName>
    <definedName name="lcb_kcs">NA()</definedName>
    <definedName name="lcb_kcs_35">NA()</definedName>
    <definedName name="lcb_nb">NA()</definedName>
    <definedName name="lcb_nb_35">NA()</definedName>
    <definedName name="lcb_ngio">NA()</definedName>
    <definedName name="lcb_ngio_35">NA()</definedName>
    <definedName name="lcb_nv">NA()</definedName>
    <definedName name="lcb_nv_35">NA()</definedName>
    <definedName name="lcb_t3">NA()</definedName>
    <definedName name="lcb_t3_35">NA()</definedName>
    <definedName name="lcb_t4">NA()</definedName>
    <definedName name="lcb_t4_35">NA()</definedName>
    <definedName name="lcb_t5">NA()</definedName>
    <definedName name="lcb_t5_35">NA()</definedName>
    <definedName name="lcb_t6">NA()</definedName>
    <definedName name="lcb_t6_35">NA()</definedName>
    <definedName name="lcb_tc">NA()</definedName>
    <definedName name="lcb_tc_35">NA()</definedName>
    <definedName name="lcb_tm">NA()</definedName>
    <definedName name="lcb_tm_35">NA()</definedName>
    <definedName name="lcb_vs">NA()</definedName>
    <definedName name="lcb_vs_35">NA()</definedName>
    <definedName name="lcb_xh">NA()</definedName>
    <definedName name="lcb_xh_35">NA()</definedName>
    <definedName name="ldp">{"'Model'!$A$1:$N$53"}</definedName>
    <definedName name="ldss">{"'Eng (page2)'!$A$1:$D$52"}</definedName>
    <definedName name="le_bq">NA()</definedName>
    <definedName name="le_bq_35">NA()</definedName>
    <definedName name="le_bv">NA()</definedName>
    <definedName name="le_bv_35">NA()</definedName>
    <definedName name="le_ck">NA()</definedName>
    <definedName name="le_ck_35">NA()</definedName>
    <definedName name="le_d1">NA()</definedName>
    <definedName name="le_d1_35">NA()</definedName>
    <definedName name="le_d2">NA()</definedName>
    <definedName name="le_d2_35">NA()</definedName>
    <definedName name="le_d3">NA()</definedName>
    <definedName name="le_d3_35">NA()</definedName>
    <definedName name="le_dl">NA()</definedName>
    <definedName name="le_dl_35">NA()</definedName>
    <definedName name="le_kcs">NA()</definedName>
    <definedName name="le_kcs_35">NA()</definedName>
    <definedName name="le_nb">NA()</definedName>
    <definedName name="le_nb_35">NA()</definedName>
    <definedName name="le_ngio">NA()</definedName>
    <definedName name="le_ngio_35">NA()</definedName>
    <definedName name="le_nv">NA()</definedName>
    <definedName name="le_nv_35">NA()</definedName>
    <definedName name="le_t3">NA()</definedName>
    <definedName name="le_t3_35">NA()</definedName>
    <definedName name="le_t4">NA()</definedName>
    <definedName name="le_t4_35">NA()</definedName>
    <definedName name="le_t5">NA()</definedName>
    <definedName name="le_t5_35">NA()</definedName>
    <definedName name="le_t6">NA()</definedName>
    <definedName name="le_t6_35">NA()</definedName>
    <definedName name="le_tc">NA()</definedName>
    <definedName name="le_tc_35">NA()</definedName>
    <definedName name="le_tm">NA()</definedName>
    <definedName name="le_tm_35">NA()</definedName>
    <definedName name="le_vs">NA()</definedName>
    <definedName name="le_vs_35">NA()</definedName>
    <definedName name="le_xh">NA()</definedName>
    <definedName name="le_xh_35">NA()</definedName>
    <definedName name="leasing">{"'Eng (page2)'!$A$1:$D$52"}</definedName>
    <definedName name="ledr">{"'Eng (page2)'!$A$1:$D$52"}</definedName>
    <definedName name="lfo">{"'Model'!$A$1:$N$53"}</definedName>
    <definedName name="lgo">{"'Model'!$A$1:$N$53"}</definedName>
    <definedName name="lgp">{"'Model'!$A$1:$N$53"}</definedName>
    <definedName name="lh">{"'Model'!$A$1:$N$53"}</definedName>
    <definedName name="lhin">{"'Eng (page2)'!$A$1:$D$52"}</definedName>
    <definedName name="lhp">{"'Model'!$A$1:$N$53"}</definedName>
    <definedName name="limcount">1</definedName>
    <definedName name="Limit_Margin">0.07</definedName>
    <definedName name="list">NA()</definedName>
    <definedName name="ListOffset">1</definedName>
    <definedName name="ll">Scheduled_Payment+Extra_Payment</definedName>
    <definedName name="LLK">{"'Eng (page2)'!$A$1:$D$52"}</definedName>
    <definedName name="lll">{"'Eng (page2)'!$A$1:$D$52"}</definedName>
    <definedName name="LLP">{"'Eng (page2)'!$A$1:$D$52"}</definedName>
    <definedName name="Lmk">NA()</definedName>
    <definedName name="LN">NA()</definedName>
    <definedName name="Lo">NA()</definedName>
    <definedName name="loi">{"'Eng (page2)'!$A$1:$D$52"}</definedName>
    <definedName name="LOL">{"'Eng (page2)'!$A$1:$D$52"}</definedName>
    <definedName name="LOLD">1</definedName>
    <definedName name="LOLD_Table">16</definedName>
    <definedName name="lop">{"'Eng (page2)'!$A$1:$D$52"}</definedName>
    <definedName name="LOW">{"'Eng (page2)'!$A$1:$D$52"}</definedName>
    <definedName name="lp">{"'Model'!$A$1:$N$53"}</definedName>
    <definedName name="lpfac">0.5</definedName>
    <definedName name="lpppppppppp">{"'Sell_Office'!$C$5:$D$6"}</definedName>
    <definedName name="lSAp">{"'Eng (page2)'!$A$1:$D$52"}</definedName>
    <definedName name="lso">{"'Model'!$A$1:$N$53"}</definedName>
    <definedName name="lstOrganization">"List Box 4"</definedName>
    <definedName name="lstRegion">"List Box 5"</definedName>
    <definedName name="ltre">NA()</definedName>
    <definedName name="luong">NA()</definedName>
    <definedName name="LV">{"'Eng (page2)'!$A$1:$D$52"}</definedName>
    <definedName name="lVC">NA()</definedName>
    <definedName name="lwr_link_component">{"'VQ ENG'!$A$1:$K$50"}</definedName>
    <definedName name="ly">{"'Eng (page2)'!$A$1:$D$52"}</definedName>
    <definedName name="m">NA()</definedName>
    <definedName name="m_1">#NAME?+Extra_Payment</definedName>
    <definedName name="m_101">#NAME?+Extra_Payment</definedName>
    <definedName name="m_13">#NAME?+Extra_Payment</definedName>
    <definedName name="m_14">#NAME?+Extra_Payment</definedName>
    <definedName name="m_15">#NAME?+Extra_Payment</definedName>
    <definedName name="m_16">#NAME?+Extra_Payment</definedName>
    <definedName name="m_17">#NAME?+Extra_Payment</definedName>
    <definedName name="m_18">#NAME?+Extra_Payment</definedName>
    <definedName name="m_19">#NAME?+Extra_Payment</definedName>
    <definedName name="m_20">#NAME?+Extra_Payment</definedName>
    <definedName name="m_21">#NAME?+Extra_Payment</definedName>
    <definedName name="m_22">#NAME?+Extra_Payment</definedName>
    <definedName name="m_23">#NAME?+Extra_Payment</definedName>
    <definedName name="M_35">NA()</definedName>
    <definedName name="m_64">#NAME?+Extra_Payment</definedName>
    <definedName name="m_99">#NAME?+Extra_Payment</definedName>
    <definedName name="m102bnnc">NA()</definedName>
    <definedName name="m102bnvl">NA()</definedName>
    <definedName name="M10aa1p">NA()</definedName>
    <definedName name="m10aamtc">NA()</definedName>
    <definedName name="m10aanc">NA()</definedName>
    <definedName name="m10aavl">NA()</definedName>
    <definedName name="m10anc">NA()</definedName>
    <definedName name="m10avl">NA()</definedName>
    <definedName name="m10banc">NA()</definedName>
    <definedName name="m10bavl">NA()</definedName>
    <definedName name="m122bnnc">NA()</definedName>
    <definedName name="m122bnvl">NA()</definedName>
    <definedName name="m12aanc">NA()</definedName>
    <definedName name="m12aavl">NA()</definedName>
    <definedName name="m12anc">NA()</definedName>
    <definedName name="m12avl">NA()</definedName>
    <definedName name="M12ba3p">NA()</definedName>
    <definedName name="m12banc">NA()</definedName>
    <definedName name="m12bavl">NA()</definedName>
    <definedName name="M12bb1p">NA()</definedName>
    <definedName name="m12bbnc">NA()</definedName>
    <definedName name="m12bbvl">NA()</definedName>
    <definedName name="M12bnnc">NA()</definedName>
    <definedName name="M12bnvl">NA()</definedName>
    <definedName name="M12cbnc">NA()</definedName>
    <definedName name="M12cbvl">NA()</definedName>
    <definedName name="m142bnnc">NA()</definedName>
    <definedName name="m142bnvl">NA()</definedName>
    <definedName name="M14bb1p">NA()</definedName>
    <definedName name="m14bbnc">NA()</definedName>
    <definedName name="M14bbvc">NA()</definedName>
    <definedName name="m14bbvl">NA()</definedName>
    <definedName name="M8a">NA()</definedName>
    <definedName name="M8aa">NA()</definedName>
    <definedName name="m8aanc">NA()</definedName>
    <definedName name="m8aavl">NA()</definedName>
    <definedName name="m8amtc">NA()</definedName>
    <definedName name="m8anc">NA()</definedName>
    <definedName name="m8avl">NA()</definedName>
    <definedName name="Ma3pnc">NA()</definedName>
    <definedName name="Ma3pvl">NA()</definedName>
    <definedName name="Maa3pnc">NA()</definedName>
    <definedName name="Maa3pvl">NA()</definedName>
    <definedName name="Macro1">NA()</definedName>
    <definedName name="Macro2">NA()</definedName>
    <definedName name="Maint_Rate">NA()</definedName>
    <definedName name="MAJ_CON_EQP">NA()</definedName>
    <definedName name="MAJ_CON_EQP_35">NA()</definedName>
    <definedName name="MALI">{"'Eng (page2)'!$A$1:$D$52"}</definedName>
    <definedName name="MAÕ_HAØNG">NA()</definedName>
    <definedName name="MAÕ_HAØNG_35">NA()</definedName>
    <definedName name="MAÕ_SOÁ_THUEÁ">NA()</definedName>
    <definedName name="MAÕ_SOÁ_THUEÁ_35">NA()</definedName>
    <definedName name="MAT">NA()</definedName>
    <definedName name="mat_35">NA()</definedName>
    <definedName name="matit">NA()</definedName>
    <definedName name="Matl_2010">47%</definedName>
    <definedName name="Max_WHour">NA()</definedName>
    <definedName name="mb">1000000</definedName>
    <definedName name="MB_Intel_Server_C440GX_Dual_Sl2_ATX">NA()</definedName>
    <definedName name="MB_Tomato_810B_Twin">NA()</definedName>
    <definedName name="Mba1p">NA()</definedName>
    <definedName name="Mba3p">NA()</definedName>
    <definedName name="Mbb3p">NA()</definedName>
    <definedName name="Mbn1p">NA()</definedName>
    <definedName name="mbnc">NA()</definedName>
    <definedName name="mbvl">NA()</definedName>
    <definedName name="mc">NA()</definedName>
    <definedName name="MCOP">{"'Eng (page2)'!$A$1:$D$52"}</definedName>
    <definedName name="me">NA()</definedName>
    <definedName name="meme">{"'Eng (page2)'!$A$1:$D$52"}</definedName>
    <definedName name="MF">NA()</definedName>
    <definedName name="MF_35">NA()</definedName>
    <definedName name="MFPW">{"'Eng (page2)'!$A$1:$D$52"}</definedName>
    <definedName name="MG_A">NA()</definedName>
    <definedName name="minh">{"'August 2000'!$A$1:$J$101"}</definedName>
    <definedName name="minute">{"'Eng (page2)'!$A$1:$D$52"}</definedName>
    <definedName name="minute_1">{"'Eng (page2)'!$A$1:$D$52"}</definedName>
    <definedName name="MKO">{"'Eng (page2)'!$A$1:$D$52"}</definedName>
    <definedName name="mks">{"'Model'!$A$1:$N$53"}</definedName>
    <definedName name="mmm">NA()</definedName>
    <definedName name="mmm_1">#NAME?+Extra_Payment</definedName>
    <definedName name="mmm_101">#NAME?+Extra_Payment</definedName>
    <definedName name="mmm_13">#NAME?+Extra_Payment</definedName>
    <definedName name="mmm_14">#NAME?+Extra_Payment</definedName>
    <definedName name="mmm_15">#NAME?+Extra_Payment</definedName>
    <definedName name="mmm_16">#NAME?+Extra_Payment</definedName>
    <definedName name="mmm_17">#NAME?+Extra_Payment</definedName>
    <definedName name="mmm_18">#NAME?+Extra_Payment</definedName>
    <definedName name="mmm_19">#NAME?+Extra_Payment</definedName>
    <definedName name="mmm_20">#NAME?+Extra_Payment</definedName>
    <definedName name="mmm_21">#NAME?+Extra_Payment</definedName>
    <definedName name="mmm_22">#NAME?+Extra_Payment</definedName>
    <definedName name="mmm_23">#NAME?+Extra_Payment</definedName>
    <definedName name="mmm_4">#NAME?+Extra_Payment</definedName>
    <definedName name="mmm_5">#NAME?+Extra_Payment</definedName>
    <definedName name="mmm_64">#NAME?+Extra_Payment</definedName>
    <definedName name="mmm_69">#NAME?+Extra_Payment</definedName>
    <definedName name="mmm_76">#NAME?+Extra_Payment</definedName>
    <definedName name="mmm_99">#NAME?+Extra_Payment</definedName>
    <definedName name="mmmm">Scheduled_Payment+Extra_Payment</definedName>
    <definedName name="MOL">{"'Eng (page2)'!$A$1:$D$52"}</definedName>
    <definedName name="monmon">{"'Model'!$A$1:$N$53"}</definedName>
    <definedName name="mp1x25">NA()</definedName>
    <definedName name="mpfac">0.6</definedName>
    <definedName name="Mrgn">1.5</definedName>
    <definedName name="mt">NA()</definedName>
    <definedName name="MTC1P">NA()</definedName>
    <definedName name="MTC3P">NA()</definedName>
    <definedName name="MTCHC">NA()</definedName>
    <definedName name="MTCMB">NA()</definedName>
    <definedName name="MTMAC12">NA()</definedName>
    <definedName name="mtr">NA()</definedName>
    <definedName name="mtram">NA()</definedName>
    <definedName name="mun">{"'Model'!$A$1:$N$53"}</definedName>
    <definedName name="muster">{"'和文'!$Q$45:$AP$71"}</definedName>
    <definedName name="MV">NA()</definedName>
    <definedName name="MWEP">{"'Eng (page2)'!$A$1:$D$52"}</definedName>
    <definedName name="n">NA()</definedName>
    <definedName name="n_1">#NAME?+Extra_Payment</definedName>
    <definedName name="n_100">#NAME?+Extra_Payment</definedName>
    <definedName name="n_101">#NAME?+Extra_Payment</definedName>
    <definedName name="n_13">#NAME?+Extra_Payment</definedName>
    <definedName name="n_14">#NAME?+Extra_Payment</definedName>
    <definedName name="n_15">#NAME?+Extra_Payment</definedName>
    <definedName name="n_16">#NAME?+Extra_Payment</definedName>
    <definedName name="n_17">#NAME?+Extra_Payment</definedName>
    <definedName name="n_18">#NAME?+Extra_Payment</definedName>
    <definedName name="n_19">#NAME?+Extra_Payment</definedName>
    <definedName name="n_20">#NAME?+Extra_Payment</definedName>
    <definedName name="n_21">#NAME?+Extra_Payment</definedName>
    <definedName name="n_22">#NAME?+Extra_Payment</definedName>
    <definedName name="n_23">#NAME?+Extra_Payment</definedName>
    <definedName name="n_35">NA()</definedName>
    <definedName name="n_39">#NAME?+Extra_Payment</definedName>
    <definedName name="n_4">#NAME?+Extra_Payment</definedName>
    <definedName name="n_41">#NAME?+Extra_Payment</definedName>
    <definedName name="n_42">#NAME?+Extra_Payment</definedName>
    <definedName name="n_5">#NAME?+Extra_Payment</definedName>
    <definedName name="n_54">#NAME?+Extra_Payment</definedName>
    <definedName name="n_58">#NAME?+Extra_Payment</definedName>
    <definedName name="n_60">#NAME?+Extra_Payment</definedName>
    <definedName name="n_61">#NAME?+Extra_Payment</definedName>
    <definedName name="n_62">#NAME?+Extra_Payment</definedName>
    <definedName name="n_63">#NAME?+Extra_Payment</definedName>
    <definedName name="n_64">#NAME?+Extra_Payment</definedName>
    <definedName name="n_68">#NAME?+Extra_Payment</definedName>
    <definedName name="n_69">#NAME?+Extra_Payment</definedName>
    <definedName name="n_76">#NAME?+Extra_Payment</definedName>
    <definedName name="n_79">#NAME?+Extra_Payment</definedName>
    <definedName name="n_80">#NAME?+Extra_Payment</definedName>
    <definedName name="n_81">#NAME?+Extra_Payment</definedName>
    <definedName name="n_82">#NAME?+Extra_Payment</definedName>
    <definedName name="n_83">#NAME?+Extra_Payment</definedName>
    <definedName name="n_95">#NAME?+Extra_Payment</definedName>
    <definedName name="n_96">#NAME?+Extra_Payment</definedName>
    <definedName name="n_97">#NAME?+Extra_Payment</definedName>
    <definedName name="n_98">#NAME?+Extra_Payment</definedName>
    <definedName name="n_99">#NAME?+Extra_Payment</definedName>
    <definedName name="N1IN">NA()</definedName>
    <definedName name="n1pig">NA()</definedName>
    <definedName name="n1pignc">NA()</definedName>
    <definedName name="n1pigvl">NA()</definedName>
    <definedName name="n1pind">NA()</definedName>
    <definedName name="n1pindnc">NA()</definedName>
    <definedName name="n1pindvl">NA()</definedName>
    <definedName name="n1ping">NA()</definedName>
    <definedName name="n1pingnc">NA()</definedName>
    <definedName name="n1pingvl">NA()</definedName>
    <definedName name="n1pint">NA()</definedName>
    <definedName name="n1pintnc">NA()</definedName>
    <definedName name="n1pintvl">NA()</definedName>
    <definedName name="n24nc">NA()</definedName>
    <definedName name="n24vl">NA()</definedName>
    <definedName name="n2mignc">NA()</definedName>
    <definedName name="n2migvl">NA()</definedName>
    <definedName name="n2min1nc">NA()</definedName>
    <definedName name="n2min1vl">NA()</definedName>
    <definedName name="name">"'file://COMPAQ1/backup%20(F)/DOCUME~1/JLAMAR~1/LOCALS~1/Temp/9912audit.xls'#$''.$M$3085"</definedName>
    <definedName name="nan">{"'Model'!$A$1:$N$53"}</definedName>
    <definedName name="NATURE">{"'Eng (page2)'!$A$1:$D$52"}</definedName>
    <definedName name="nc1nc">NA()</definedName>
    <definedName name="nc1p">NA()</definedName>
    <definedName name="nc1vl">NA()</definedName>
    <definedName name="nc24nc">NA()</definedName>
    <definedName name="nc24vl">NA()</definedName>
    <definedName name="nc3p">NA()</definedName>
    <definedName name="NCBD100">NA()</definedName>
    <definedName name="NCBD200">NA()</definedName>
    <definedName name="NCBD250">NA()</definedName>
    <definedName name="NCcap0.7">NA()</definedName>
    <definedName name="NCcap1">NA()</definedName>
    <definedName name="nccc2">NA()</definedName>
    <definedName name="ncdd">NA()</definedName>
    <definedName name="NCDD2">NA()</definedName>
    <definedName name="NCHC">NA()</definedName>
    <definedName name="nctr">NA()</definedName>
    <definedName name="nctram">NA()</definedName>
    <definedName name="NCVC100">NA()</definedName>
    <definedName name="NCVC200">NA()</definedName>
    <definedName name="NCVC250">NA()</definedName>
    <definedName name="NCVC3P">NA()</definedName>
    <definedName name="nd">NA()</definedName>
    <definedName name="ne">{"'Eng (page2)'!$A$1:$D$52"}</definedName>
    <definedName name="neg">{"'Eng (page2)'!$A$1:$D$52"}</definedName>
    <definedName name="NEOMAT_CO._LTD.">"NEOMAT CO.,LTD."</definedName>
    <definedName name="NERO">NA()</definedName>
    <definedName name="NET">NA()</definedName>
    <definedName name="NET_1">NA()</definedName>
    <definedName name="NET_1_35">NA()</definedName>
    <definedName name="NET_35">NA()</definedName>
    <definedName name="NET_ANA">NA()</definedName>
    <definedName name="NET_ANA_1">NA()</definedName>
    <definedName name="NET_ANA_1_35">NA()</definedName>
    <definedName name="NET_ANA_2">NA()</definedName>
    <definedName name="NET_ANA_2_35">NA()</definedName>
    <definedName name="NET_ANA_35">NA()</definedName>
    <definedName name="NET2_35">NA()</definedName>
    <definedName name="Neu">(225/12*Ist)</definedName>
    <definedName name="new">{"'Model'!$A$1:$N$53"}</definedName>
    <definedName name="NGAØY">NA()</definedName>
    <definedName name="NGAØY_35">NA()</definedName>
    <definedName name="ngau">NA()</definedName>
    <definedName name="nghi_bq">NA()</definedName>
    <definedName name="nghi_bq_35">NA()</definedName>
    <definedName name="nghi_bv">NA()</definedName>
    <definedName name="nghi_bv_35">NA()</definedName>
    <definedName name="nghi_ck">NA()</definedName>
    <definedName name="nghi_ck_35">NA()</definedName>
    <definedName name="nghi_d1">NA()</definedName>
    <definedName name="nghi_d1_35">NA()</definedName>
    <definedName name="nghi_d2">NA()</definedName>
    <definedName name="nghi_d2_35">NA()</definedName>
    <definedName name="nghi_d3">NA()</definedName>
    <definedName name="nghi_d3_35">NA()</definedName>
    <definedName name="nghi_dl">NA()</definedName>
    <definedName name="nghi_dl_35">NA()</definedName>
    <definedName name="nghi_kcs">NA()</definedName>
    <definedName name="nghi_kcs_35">NA()</definedName>
    <definedName name="nghi_nb">NA()</definedName>
    <definedName name="nghi_nb_35">NA()</definedName>
    <definedName name="nghi_ngio">NA()</definedName>
    <definedName name="nghi_ngio_35">NA()</definedName>
    <definedName name="nghi_nv">NA()</definedName>
    <definedName name="nghi_nv_35">NA()</definedName>
    <definedName name="nghi_t3">NA()</definedName>
    <definedName name="nghi_t3_35">NA()</definedName>
    <definedName name="nghi_t4">NA()</definedName>
    <definedName name="nghi_t4_35">NA()</definedName>
    <definedName name="nghi_t5">NA()</definedName>
    <definedName name="nghi_t5_35">NA()</definedName>
    <definedName name="nghi_t6">NA()</definedName>
    <definedName name="nghi_t6_35">NA()</definedName>
    <definedName name="nghi_tc">NA()</definedName>
    <definedName name="nghi_tc_35">NA()</definedName>
    <definedName name="nghi_tm">NA()</definedName>
    <definedName name="nghi_tm_35">NA()</definedName>
    <definedName name="nghi_vs">NA()</definedName>
    <definedName name="nghi_vs_35">NA()</definedName>
    <definedName name="nghi_xh">NA()</definedName>
    <definedName name="nghi_xh_35">NA()</definedName>
    <definedName name="NH">NA()</definedName>
    <definedName name="nhn">NA()</definedName>
    <definedName name="nhnnc">NA()</definedName>
    <definedName name="nhnvl">NA()</definedName>
    <definedName name="NHot">NA()</definedName>
    <definedName name="nhua">NA()</definedName>
    <definedName name="nid">DATE(YEAR(Loan_Start),MONTH(Loan_Start)+Payment_Number,DAY(Loan_Start))</definedName>
    <definedName name="nig">NA()</definedName>
    <definedName name="NIG13p">NA()</definedName>
    <definedName name="nig1p">NA()</definedName>
    <definedName name="nig3p">NA()</definedName>
    <definedName name="nightnc">NA()</definedName>
    <definedName name="nightvl">NA()</definedName>
    <definedName name="nignc1p">NA()</definedName>
    <definedName name="nignc3p">NA()</definedName>
    <definedName name="nigvl1p">NA()</definedName>
    <definedName name="nigvl3p">NA()</definedName>
    <definedName name="nil">{"'Model'!$A$1:$N$53"}</definedName>
    <definedName name="nin">NA()</definedName>
    <definedName name="nin14nc3p">NA()</definedName>
    <definedName name="nin14vl3p">NA()</definedName>
    <definedName name="nin1903p">NA()</definedName>
    <definedName name="nin190nc">NA()</definedName>
    <definedName name="nin190nc3p">NA()</definedName>
    <definedName name="nin190vl">NA()</definedName>
    <definedName name="nin190vl3p">NA()</definedName>
    <definedName name="nin1pnc">NA()</definedName>
    <definedName name="nin1pvl">NA()</definedName>
    <definedName name="nin2903p">NA()</definedName>
    <definedName name="nin290nc3p">NA()</definedName>
    <definedName name="nin290vl3p">NA()</definedName>
    <definedName name="nin3p">NA()</definedName>
    <definedName name="nind">NA()</definedName>
    <definedName name="nind1p">NA()</definedName>
    <definedName name="nind3p">NA()</definedName>
    <definedName name="nindnc">NA()</definedName>
    <definedName name="nindnc1p">NA()</definedName>
    <definedName name="nindnc3p">NA()</definedName>
    <definedName name="nindvl">NA()</definedName>
    <definedName name="nindvl1p">NA()</definedName>
    <definedName name="nindvl3p">NA()</definedName>
    <definedName name="ning1p">NA()</definedName>
    <definedName name="ningnc1p">NA()</definedName>
    <definedName name="ningvl1p">NA()</definedName>
    <definedName name="ninnc">NA()</definedName>
    <definedName name="ninnc3p">NA()</definedName>
    <definedName name="nint1p">NA()</definedName>
    <definedName name="nintnc1p">NA()</definedName>
    <definedName name="nintvl1p">NA()</definedName>
    <definedName name="ninvl">NA()</definedName>
    <definedName name="ninvl3p">NA()</definedName>
    <definedName name="nittaya_su">{"'Summary'!$A$5:$H$42"}</definedName>
    <definedName name="nl">NA()</definedName>
    <definedName name="NL12nc">NA()</definedName>
    <definedName name="NL12vl">NA()</definedName>
    <definedName name="nl1p">NA()</definedName>
    <definedName name="nl3p">NA()</definedName>
    <definedName name="nlht">NA()</definedName>
    <definedName name="nlmtc">NA()</definedName>
    <definedName name="nlnc">NA()</definedName>
    <definedName name="nlnc3p">NA()</definedName>
    <definedName name="nlnc3pha">NA()</definedName>
    <definedName name="NLTK1p">NA()</definedName>
    <definedName name="nlvl">NA()</definedName>
    <definedName name="nlvl1">NA()</definedName>
    <definedName name="nlvl3p">NA()</definedName>
    <definedName name="nm">{"'Eng (page2)'!$A$1:$D$52"}</definedName>
    <definedName name="nn">{"'Eng (page2)'!$A$1:$D$52"}</definedName>
    <definedName name="nn_1">IF(Loan_Amount_1*Interest_Rate_1*Loan_Years_1*Loan_Start_1&gt;0,1,0)</definedName>
    <definedName name="nn_39">IF(Loan_Amount_39*Interest_Rate_39*Loan_Years_39*Loan_Start_39&gt;0,1,0)</definedName>
    <definedName name="nn_4">IF(Loan_Amount_4*Interest_Rate_4*Loan_Years_4*Loan_Start_4&gt;0,1,0)</definedName>
    <definedName name="nn_42">IF(Loan_Amount_42*Interest_Rate_42*Loan_Years_42*Loan_Start_42&gt;0,1,0)</definedName>
    <definedName name="nn_58">IF(Loan_Amount_58*Interest_Rate_58*Loan_Years_58*Loan_Start_58&gt;0,1,0)</definedName>
    <definedName name="nn_64">IF(Loan_Amount_64*Interest_Rate_64*Loan_Years_64*Loan_Start_64&gt;0,1,0)</definedName>
    <definedName name="nn_68">IF(Loan_Amount_68*Interest_Rate_68*Loan_Years_68*Loan_Start_68&gt;0,1,0)</definedName>
    <definedName name="nn_69">IF(Loan_Amount_69*Interest_Rate_69*Loan_Years_69*Loan_Start_69&gt;0,1,0)</definedName>
    <definedName name="nn_76">IF(Loan_Amount_76*Interest_Rate_76*Loan_Years_76*Loan_Start_76&gt;0,1,0)</definedName>
    <definedName name="nn1p">NA()</definedName>
    <definedName name="nn3p">NA()</definedName>
    <definedName name="nnn">MATCH(0.01,End_Bal,-1)+1</definedName>
    <definedName name="nnnc">NA()</definedName>
    <definedName name="nnnc3p">NA()</definedName>
    <definedName name="nnnn">MATCH(0.01,jj,-1)+1</definedName>
    <definedName name="nnvl">NA()</definedName>
    <definedName name="nnvl3p">NA()</definedName>
    <definedName name="No">NA()</definedName>
    <definedName name="No._Eq.1">NA()</definedName>
    <definedName name="No._Eq.2">NA()</definedName>
    <definedName name="ÑÔN_GIAÙ">NA()</definedName>
    <definedName name="ÑÔN_GIAÙ_35">NA()</definedName>
    <definedName name="NoWeeks">52</definedName>
    <definedName name="NOY">"Comment 1"</definedName>
    <definedName name="NToS">#N/A</definedName>
    <definedName name="Number_of_Payments">MATCH(0.01,End_Bal,-1)+1</definedName>
    <definedName name="Number_of_Payments_1">MATCH(0.01,End_Bal_1,-1)+1</definedName>
    <definedName name="Number_of_Payments_39">MATCH(0.01,End_Bal_39,-1)+1</definedName>
    <definedName name="Number_of_Payments_4">MATCH(0.01,End_Bal_4,-1)+1</definedName>
    <definedName name="Number_of_Payments_42">MATCH(0.01,End_Bal_42,-1)+1</definedName>
    <definedName name="Number_of_Payments_58">MATCH(0.01,End_Bal_58,-1)+1</definedName>
    <definedName name="Number_of_Payments_64">MATCH(0.01,End_Bal_64,-1)+1</definedName>
    <definedName name="Number_of_Payments_68">MATCH(0.01,End_Bal_68,-1)+1</definedName>
    <definedName name="Number_of_Payments_69">MATCH(0.01,End_Bal_69,-1)+1</definedName>
    <definedName name="Number_of_Payments_76">MATCH(0.01,End_Bal_76,-1)+1</definedName>
    <definedName name="nuoc">NA()</definedName>
    <definedName name="nuoc_35">NA()</definedName>
    <definedName name="NvsASD">"V2005-06-30"</definedName>
    <definedName name="NvsAutoDrillOk">"VN"</definedName>
    <definedName name="NvsDateToNumber">"Y"</definedName>
    <definedName name="NvsElapsedTime">0.000206018521566875</definedName>
    <definedName name="NvsEndTime">38542.3782407407</definedName>
    <definedName name="NvsInstLang">"VENG"</definedName>
    <definedName name="NvsInstSpec">"%,FBUSINESS_UNIT,VTHL"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"%,X,RZF..Normal,CZF..Normal"</definedName>
    <definedName name="NvsPanelBusUnit">"V"</definedName>
    <definedName name="NvsPanelEffdt">"V1990-01-01"</definedName>
    <definedName name="NvsPanelSetid">"VFDX"</definedName>
    <definedName name="NvsReqBU">"VTHO"</definedName>
    <definedName name="NvsReqBUOnly">"VY"</definedName>
    <definedName name="NvsStyleNme">"MVCI_STYLE_SHEET2.xls"</definedName>
    <definedName name="NvsTransLed">"VN"</definedName>
    <definedName name="NvsTreeASD">"V2005-06-30"</definedName>
    <definedName name="NvsValTbl.ACCOUNT">"GL_ACCOUNT_TBL"</definedName>
    <definedName name="NvsValTbl.BHC_SUB_ACCT">"BHC_SUBACCT_TBL"</definedName>
    <definedName name="NvsValTbl.BUSINESS_UNIT">"SP_BU_GL_OPRVW"</definedName>
    <definedName name="NvsValTbl.CURRENCY_CD">"CURRENCY_CD_TBL"</definedName>
    <definedName name="NvsValTbl.DEPTID">"DEPARTMENT_TBL"</definedName>
    <definedName name="NvsValTbl.PRODUCT">"PRODUCT_TBL"</definedName>
    <definedName name="NvsValTbl.SCENARIO">"BD_SCENARIO_TBL"</definedName>
    <definedName name="nx">NA()</definedName>
    <definedName name="nxmtc">NA()</definedName>
    <definedName name="NZD">NA()</definedName>
    <definedName name="o_1">IF(Values_Entered_1,Header_Row_1+Number_of_Payments_1,Header_Row_1)</definedName>
    <definedName name="o_64">IF(Values_Entered_64,Header_Row_64+Number_of_Payments_64,Header_Row_64)</definedName>
    <definedName name="oc">NA()</definedName>
    <definedName name="OE">NA()</definedName>
    <definedName name="OEM_AP_CF_2007">2135567</definedName>
    <definedName name="OEM_AR_CF_2007">10922955</definedName>
    <definedName name="oeoeoeoeo">{"'Model'!$A$1:$N$53"}</definedName>
    <definedName name="oer">{"'Eng (page2)'!$A$1:$D$52"}</definedName>
    <definedName name="OIE">{"'Eng (page2)'!$A$1:$D$52"}</definedName>
    <definedName name="OIKM">{"'Eng (page2)'!$A$1:$D$52"}</definedName>
    <definedName name="oku">{"'Eng (page2)'!$A$1:$D$52"}</definedName>
    <definedName name="OL">{"'Eng (page2)'!$A$1:$D$52"}</definedName>
    <definedName name="olj">{"'Eng (page2)'!$A$1:$D$52"}</definedName>
    <definedName name="OLK">{"'Eng (page2)'!$A$1:$D$52"}</definedName>
    <definedName name="oll">{"'Eng (page2)'!$A$1:$D$52"}</definedName>
    <definedName name="olop">{"'Eng (page2)'!$A$1:$D$52"}</definedName>
    <definedName name="olrlk\">{"'Eng (page2)'!$A$1:$D$52"}</definedName>
    <definedName name="ommy">{"'ITOCHU8'!$E$228:$S$350"}</definedName>
    <definedName name="one">{"'Eng (page2)'!$A$1:$D$52"}</definedName>
    <definedName name="ong">NA()</definedName>
    <definedName name="OO">IF(Values_Entered,Header_Row+Number_of_Payments,Header_Row)</definedName>
    <definedName name="oo_1">IF(Values_Entered_1,Header_Row_1+Number_of_Payments_1,Header_Row_1)</definedName>
    <definedName name="oo_39">IF(Values_Entered_39,Header_Row_39+Number_of_Payments_39,Header_Row_39)</definedName>
    <definedName name="oo_4">IF(Values_Entered_4,Header_Row_4+Number_of_Payments_4,Header_Row_4)</definedName>
    <definedName name="oo_42">IF(Values_Entered_42,Header_Row_42+Number_of_Payments_42,Header_Row_42)</definedName>
    <definedName name="oo_58">IF(Values_Entered_58,Header_Row_58+Number_of_Payments_58,Header_Row_58)</definedName>
    <definedName name="oo_64">IF(Values_Entered_64,Header_Row_64+Number_of_Payments_64,Header_Row_64)</definedName>
    <definedName name="oo_68">IF(Values_Entered_68,Header_Row_68+Number_of_Payments_68,Header_Row_68)</definedName>
    <definedName name="oo_69">IF(Values_Entered_69,Header_Row_69+Number_of_Payments_69,Header_Row_69)</definedName>
    <definedName name="oo_76">IF(Values_Entered_76,Header_Row_76+Number_of_Payments_76,Header_Row_76)</definedName>
    <definedName name="oooooooooo">{"'Sell_Office'!$C$5:$D$6"}</definedName>
    <definedName name="oooosss">{"'Model'!$A$1:$N$53"}</definedName>
    <definedName name="Oop">{"'Sheet1'!$L$16"}</definedName>
    <definedName name="op">{"'Eng (page2)'!$A$1:$D$52"}</definedName>
    <definedName name="opeak">10.5</definedName>
    <definedName name="Open">TRUE</definedName>
    <definedName name="operation">IF(Loan_Amount*Interest_Rate*Loan_Years*Loan_Start&gt;0,1,0)</definedName>
    <definedName name="opgw">{"'Eng (page2)'!$A$1:$D$52"}</definedName>
    <definedName name="OPLL">{"'Eng (page2)'!$A$1:$D$52"}</definedName>
    <definedName name="OR_3">MATCH(0.01,End_Bal,-1)+1</definedName>
    <definedName name="osc">NA()</definedName>
    <definedName name="OTHER_PANEL">NA()</definedName>
    <definedName name="OTHER_PANEL_35">NA()</definedName>
    <definedName name="Óu75">NA()</definedName>
    <definedName name="Óu75_35">NA()</definedName>
    <definedName name="Ownership">OFFSET(data.top.left,1,0)</definedName>
    <definedName name="Ownership_1">OFFSET(data.top.left,1,0)</definedName>
    <definedName name="Ownership_2">OFFSET(data.top.left,1,0)</definedName>
    <definedName name="oxy">NA()</definedName>
    <definedName name="P_35">NA()</definedName>
    <definedName name="P_M">NA()</definedName>
    <definedName name="PA">NA()</definedName>
    <definedName name="PAS">{"'Eng (page2)'!$A$1:$D$52"}</definedName>
    <definedName name="PATRA">NA()</definedName>
    <definedName name="PAWS_Basis">1</definedName>
    <definedName name="PAWS_EndDate">34934</definedName>
    <definedName name="PAWS_GraphMode">TRUE</definedName>
    <definedName name="PAWS_LastNDays">10</definedName>
    <definedName name="PAWS_PasteRows">FALSE</definedName>
    <definedName name="PAWS_Periodicity">1</definedName>
    <definedName name="PAWS_PeriodSpec">2</definedName>
    <definedName name="PAWS_StartDate">34883</definedName>
    <definedName name="PAWS_UseDates">FALSE</definedName>
    <definedName name="PAWS_UseUnits">TRUE</definedName>
    <definedName name="pay">DATE(YEAR(Loan_Start),MONTH(Loan_Start)+Payment_Number,DAY(Loan_Start))</definedName>
    <definedName name="Payment_Date">DATE(YEAR(Loan_Start),MONTH(Loan_Start)+Payment_Number,DAY(Loan_Start))</definedName>
    <definedName name="Payment_Date_1">DATE(YEAR(Loan_Start_1),MONTH(Loan_Start_1)+#NAME?,DAY(Loan_Start_1))</definedName>
    <definedName name="Payment_Date_39">DATE(YEAR(Loan_Start_39),MONTH(Loan_Start_39)+#NAME?,DAY(Loan_Start_39))</definedName>
    <definedName name="Payment_Date_4">DATE(YEAR(Loan_Start_4),MONTH(Loan_Start_4)+#NAME?,DAY(Loan_Start_4))</definedName>
    <definedName name="Payment_Date_42">DATE(YEAR(Loan_Start_42),MONTH(Loan_Start_42)+#NAME?,DAY(Loan_Start_42))</definedName>
    <definedName name="Payment_Date_58">DATE(YEAR(Loan_Start_58),MONTH(Loan_Start_58)+#NAME?,DAY(Loan_Start_58))</definedName>
    <definedName name="Payment_Date_64">DATE(YEAR(Loan_Start_64),MONTH(Loan_Start_64)+#NAME?,DAY(Loan_Start_64))</definedName>
    <definedName name="Payment_Date_68">DATE(YEAR(Loan_Start_68),MONTH(Loan_Start_68)+#NAME?,DAY(Loan_Start_68))</definedName>
    <definedName name="Payment_Date_69">DATE(YEAR(Loan_Start_69),MONTH(Loan_Start_69)+#NAME?,DAY(Loan_Start_69))</definedName>
    <definedName name="Payment_Date_76">DATE(YEAR(Loan_Start_76),MONTH(Loan_Start_76)+#NAME?,DAY(Loan_Start_76))</definedName>
    <definedName name="PChe">NA()</definedName>
    <definedName name="peak">13.5</definedName>
    <definedName name="PEJM">NA()</definedName>
    <definedName name="PEJM_35">NA()</definedName>
    <definedName name="Period.Choice">"Drop Down 6"</definedName>
    <definedName name="Period_Month">12</definedName>
    <definedName name="Period_Year">1997</definedName>
    <definedName name="PF">NA()</definedName>
    <definedName name="PF_35">NA()</definedName>
    <definedName name="pfwe">{"'Eng (page2)'!$A$1:$D$52"}</definedName>
    <definedName name="pgia">NA()</definedName>
    <definedName name="phase1">NA()</definedName>
    <definedName name="phase2">NA()</definedName>
    <definedName name="phase3">NA()</definedName>
    <definedName name="phu_luc_vua">NA()</definedName>
    <definedName name="phugia">NA()</definedName>
    <definedName name="PJ">{"'Eng (page2)'!$A$1:$D$52"}</definedName>
    <definedName name="PK">NA()</definedName>
    <definedName name="pkpkpk">{"'Model'!$A$1:$N$53"}</definedName>
    <definedName name="PL_指示燈___P.B.___REST_P.B._壓扣開關">NA()</definedName>
    <definedName name="PL_指示燈___P.B.___REST_P.B._壓扣開關_35">NA()</definedName>
    <definedName name="ple">{"'Eng (page2)'!$A$1:$D$52"}</definedName>
    <definedName name="plo">{"'Eng (page2)'!$A$1:$D$52"}</definedName>
    <definedName name="PLP">{"'Eng (page2)'!$A$1:$D$52"}</definedName>
    <definedName name="PM_35">NA()</definedName>
    <definedName name="PO0">{"'Eng (page2)'!$A$1:$D$52"}</definedName>
    <definedName name="poer">{"'Eng (page2)'!$A$1:$D$52"}</definedName>
    <definedName name="poi">{"'Model'!$A$1:$N$53"}</definedName>
    <definedName name="poopoopoo">{"'Model'!$A$1:$N$53"}</definedName>
    <definedName name="pop_1">IF(Loan_Amount_1*Interest_Rate_1*Loan_Years_1*Loan_Start_1&gt;0,1,0)</definedName>
    <definedName name="pop_4">IF(Loan_Amount_4*Interest_Rate_4*Loan_Years_4*Loan_Start_4&gt;0,1,0)</definedName>
    <definedName name="pop_64">IF(Loan_Amount_64*Interest_Rate_64*Loan_Years_64*Loan_Start_64&gt;0,1,0)</definedName>
    <definedName name="pop_69">IF(Loan_Amount_69*Interest_Rate_69*Loan_Years_69*Loan_Start_69&gt;0,1,0)</definedName>
    <definedName name="pop_76">IF(Loan_Amount_76*Interest_Rate_76*Loan_Years_76*Loan_Start_76&gt;0,1,0)</definedName>
    <definedName name="Population">NA()</definedName>
    <definedName name="population.hcm">NA()</definedName>
    <definedName name="PowerCord">NA()</definedName>
    <definedName name="pp_1">IF(pop_1,Header_Row_1+Number_of_Payments_1,Header_Row_1)</definedName>
    <definedName name="pp_4">IF(pop_4,Header_Row_4+Number_of_Payments_4,Header_Row_4)</definedName>
    <definedName name="pp_64">IF(pop_64,Header_Row_64+Number_of_Payments_64,Header_Row_64)</definedName>
    <definedName name="pp_69">IF(pop_69,Header_Row_69+Number_of_Payments_69,Header_Row_69)</definedName>
    <definedName name="pp_76">IF(pop_76,Header_Row_76+Number_of_Payments_76,Header_Row_76)</definedName>
    <definedName name="pppp_1">IF(pop_1,Header_Row_1+Number_of_Payments_1,Header_Row_1)</definedName>
    <definedName name="pppp_4">IF(pop_4,Header_Row_4+Number_of_Payments_4,Header_Row_4)</definedName>
    <definedName name="pppp_64">IF(pop_64,Header_Row_64+Number_of_Payments_64,Header_Row_64)</definedName>
    <definedName name="pppp_69">IF(pop_69,Header_Row_69+Number_of_Payments_69,Header_Row_69)</definedName>
    <definedName name="pppp_76">IF(pop_76,Header_Row_76+Number_of_Payments_76,Header_Row_76)</definedName>
    <definedName name="ppppppppppppp">{"'Model'!$A$1:$N$53"}</definedName>
    <definedName name="pppppppppppppp">{"'Sell_Office'!$C$5:$D$6"}</definedName>
    <definedName name="Predic_12">{"'Eng (page2)'!$A$1:$D$52"}</definedName>
    <definedName name="PRICE">NA()</definedName>
    <definedName name="PRICE1">NA()</definedName>
    <definedName name="_xlnm.Print_Area" localSheetId="0">'2-4'!$A$1:$M$162</definedName>
    <definedName name="_xlnm.Print_Area" localSheetId="1">'5'!$A$1:$L$56</definedName>
    <definedName name="_xlnm.Print_Area" localSheetId="2">'6'!$A$1:$P$32</definedName>
    <definedName name="_xlnm.Print_Area" localSheetId="3">'7'!$A$1:$P$32</definedName>
    <definedName name="_xlnm.Print_Area" localSheetId="4">'8-9'!$A$1:$K$98</definedName>
    <definedName name="Print_Area_MI___2">"$rawdaily.$"</definedName>
    <definedName name="PRINT_AREA_MI_35">NA()</definedName>
    <definedName name="Print_Area_Reset">OFFSET(Full_Print,0,0,Last_Row)</definedName>
    <definedName name="Print_Area_Reset_1">OFFSET(Full_Print_1,0,0,Last_Row_1)</definedName>
    <definedName name="Print_Area_Reset_39">OFFSET(Full_Print_39,0,0,Last_Row_39)</definedName>
    <definedName name="Print_Area_Reset_4">OFFSET(Full_Print_4,0,0,Last_Row_4)</definedName>
    <definedName name="Print_Area_Reset_42">OFFSET(Full_Print_42,0,0,Last_Row_42)</definedName>
    <definedName name="Print_Area_Reset_58">OFFSET(Full_Print_58,0,0,Last_Row_58)</definedName>
    <definedName name="Print_Area_Reset_64">OFFSET(Full_Print_64,0,0,Last_Row_64)</definedName>
    <definedName name="Print_Area_Reset_68">OFFSET(Full_Print_68,0,0,Last_Row_68)</definedName>
    <definedName name="Print_Area_Reset_69">OFFSET(Full_Print_69,0,0,Last_Row_69)</definedName>
    <definedName name="Print_Area_Reset_76">OFFSET(Full_Print_76,0,0,Last_Row_76)</definedName>
    <definedName name="Print_Titles_MI">NA()</definedName>
    <definedName name="PRINT_TITLES_MI_35">NA()</definedName>
    <definedName name="PRINTA">NA()</definedName>
    <definedName name="PRINTA_35">NA()</definedName>
    <definedName name="PRINTB">NA()</definedName>
    <definedName name="PRINTB_35">NA()</definedName>
    <definedName name="PRINTC">NA()</definedName>
    <definedName name="PRINTC_35">NA()</definedName>
    <definedName name="PRJE1">{"'Eng (page2)'!$A$1:$D$52"}</definedName>
    <definedName name="profit">NA()</definedName>
    <definedName name="progress">"V2004-04-30"</definedName>
    <definedName name="Project_Life">NA()</definedName>
    <definedName name="PROPOSAL">NA()</definedName>
    <definedName name="PSD">{"'Eng (page2)'!$A$1:$D$52"}</definedName>
    <definedName name="pt">NA()</definedName>
    <definedName name="PT_Duong">NA()</definedName>
    <definedName name="ptdg">NA()</definedName>
    <definedName name="PTDG_cau">NA()</definedName>
    <definedName name="ptdg_cong">NA()</definedName>
    <definedName name="ptdg_duong">NA()</definedName>
    <definedName name="PTNC">NA()</definedName>
    <definedName name="ptvt">NA()</definedName>
    <definedName name="pu">{"'Sell_Office'!$C$5:$D$6"}</definedName>
    <definedName name="pu_1">{"'Sell_Office'!$C$5:$D$6"}</definedName>
    <definedName name="Purchase_Collec_2008">2883182.99+779270.8</definedName>
    <definedName name="Purchase_Collec_2009_Budget">0</definedName>
    <definedName name="Purchase_OEM_2008">62445992.83-3662453.79</definedName>
    <definedName name="Purchase_OEM_2009_Budget">66179349</definedName>
    <definedName name="q_4">IF(Loan_Amount_4*Interest_Rate_4*Loan_Years_4*Loan_Start_4&gt;0,1,0)</definedName>
    <definedName name="Q1kka">{"'Eng (page2)'!$A$1:$D$52"}</definedName>
    <definedName name="Q2.51">MATCH(0.01,End_Bal,-1)+1</definedName>
    <definedName name="QAActiveSheetID">NA()</definedName>
    <definedName name="QER">{"'Eng (page2)'!$A$1:$D$52"}</definedName>
    <definedName name="qgqegeg">"Reinhausen Asia-Pacific Sdn Bhd"</definedName>
    <definedName name="qh">NA()</definedName>
    <definedName name="qq">{"'Eng (page2)'!$A$1:$D$52"}</definedName>
    <definedName name="qqqq">{"'Eng (page2)'!$A$1:$D$52"}</definedName>
    <definedName name="qqqqqqqq">{"'Model'!$A$1:$N$53"}</definedName>
    <definedName name="QQW">{"'Eng (page2)'!$A$1:$D$52"}</definedName>
    <definedName name="quehan">NA()</definedName>
    <definedName name="QUYLUONG">NA()</definedName>
    <definedName name="QUYLUONG_35">NA()</definedName>
    <definedName name="qwer">{"'Eng (page2)'!$A$1:$D$52"}</definedName>
    <definedName name="QYI">{"'Eng (page2)'!$A$1:$D$52"}</definedName>
    <definedName name="ra11p">NA()</definedName>
    <definedName name="ra13p">NA()</definedName>
    <definedName name="rack1">NA()</definedName>
    <definedName name="rack2">NA()</definedName>
    <definedName name="rack3">NA()</definedName>
    <definedName name="rack4">NA()</definedName>
    <definedName name="RAT">{"'Eng (page2)'!$A$1:$D$52"}</definedName>
    <definedName name="ratman">{"'Model'!$A$1:$N$53"}</definedName>
    <definedName name="RD">{"'Model'!$A$1:$N$53"}</definedName>
    <definedName name="RDVers">"2.10a"</definedName>
    <definedName name="rea">{"'Model'!$A$1:$N$53"}</definedName>
    <definedName name="rebate">{"'Sheet1'!$L$16"}</definedName>
    <definedName name="Rebate_A">NA()</definedName>
    <definedName name="RECOUT">NA()</definedName>
    <definedName name="Refin_Balance">NA()</definedName>
    <definedName name="Refin_Pymt">NA()</definedName>
    <definedName name="Region">NA()</definedName>
    <definedName name="region.hcm">NA()</definedName>
    <definedName name="Report_Version_4">"A1"</definedName>
    <definedName name="RER">{"'Eng (page2)'!$A$1:$D$52"}</definedName>
    <definedName name="Res_Movement">NA()</definedName>
    <definedName name="Resrv_Perc">NA()</definedName>
    <definedName name="rew">{"'Model'!$A$1:$N$53"}</definedName>
    <definedName name="rewfre">{"'Model'!$A$1:$N$53"}</definedName>
    <definedName name="RFP003A">NA()</definedName>
    <definedName name="RFP003B">NA()</definedName>
    <definedName name="RFP003C">NA()</definedName>
    <definedName name="RFP003D">NA()</definedName>
    <definedName name="RFP003E">NA()</definedName>
    <definedName name="RFP003F">NA()</definedName>
    <definedName name="rg">{"'Model'!$A$1:$N$53"}</definedName>
    <definedName name="rge">{"'Model'!$A$1:$N$53"}</definedName>
    <definedName name="RiskCollectDistributionSamples">2</definedName>
    <definedName name="RiskDet">TRUE</definedName>
    <definedName name="RiskFixedSeed">1</definedName>
    <definedName name="RiskHasSettings">1</definedName>
    <definedName name="RiskMinimizeOnStart">0</definedName>
    <definedName name="RiskMonitorConvergence">0</definedName>
    <definedName name="RiskNumIterations">5000</definedName>
    <definedName name="RiskNumSimulations">1</definedName>
    <definedName name="RiskPauseOnError">0</definedName>
    <definedName name="RiskRealTimeResults">0</definedName>
    <definedName name="RiskResultsUpdateFreq">100</definedName>
    <definedName name="RiskRunAfterRecalcMacro">0</definedName>
    <definedName name="RiskRunAfterSimMacro">0</definedName>
    <definedName name="RiskRunBeforeRecalcMacro">0</definedName>
    <definedName name="RiskRunBeforeSimMacro">0</definedName>
    <definedName name="RiskSamplingType">3</definedName>
    <definedName name="RiskStandardRecalc">1</definedName>
    <definedName name="RiskStatFunctionsUpdateFreq">1</definedName>
    <definedName name="RiskUpdateDisplay">0</definedName>
    <definedName name="RiskUpdateStatFunctions">0</definedName>
    <definedName name="RiskUseDifferentSeedForEachSim">0</definedName>
    <definedName name="RiskUseFixedSeed">0</definedName>
    <definedName name="RJO">{"'Eng (page2)'!$A$1:$D$52"}</definedName>
    <definedName name="RMCOptions">"*010000000000000"</definedName>
    <definedName name="round">1</definedName>
    <definedName name="Row_End">438</definedName>
    <definedName name="Row_Start">6</definedName>
    <definedName name="rptacctidend_2">"ZZZZZZZZZZZZZZZZZZZZZZZZZZZZZZZZZZZZZZZZZZZZZ"</definedName>
    <definedName name="rptacctidend_3">"ZZZZZZZZZZZZZZZZZZZZZZZZZZZZZZZZZZZZZZZZZZZZZ"</definedName>
    <definedName name="rptacctidend_5">"ZZZZZZZZZZZZZZZZZZZZZZZZZZZZZZZZZZZZZZZZZZZZZ"</definedName>
    <definedName name="rptacctidend_6">"ZZZZZZZZZZZZZZZZZZZZZZZZZZZZZZZZZZZZZZZZZZZZZ"</definedName>
    <definedName name="rptacctidend_7">"ZZZZZZZZZZZZZZZZZZZZZZZZZZZZZZZZZZZZZZZZZZZZZ"</definedName>
    <definedName name="rptacctidend_8">"ZZZZZZZZZZZZZZZZZZZZZZZZZZZZZZZZZZZZZZZZZZZZZ"</definedName>
    <definedName name="rptacctidstart_2">"                                             "</definedName>
    <definedName name="rptacctidstart_3">"                                             "</definedName>
    <definedName name="rptacctidstart_5">"                                             "</definedName>
    <definedName name="rptacctidstart_6">"                                             "</definedName>
    <definedName name="rptacctidstart_7">"                                             "</definedName>
    <definedName name="rptacctidstart_8">"                                             "</definedName>
    <definedName name="rptcurr1_2">"      "</definedName>
    <definedName name="rptcurr1_3">"      "</definedName>
    <definedName name="rptcurr1_5">"      "</definedName>
    <definedName name="rptcurr1_6">"      "</definedName>
    <definedName name="rptcurr1_7">"      "</definedName>
    <definedName name="rptcurr1_8">"      "</definedName>
    <definedName name="rptcurr10_2">" "</definedName>
    <definedName name="rptcurr10_3">" "</definedName>
    <definedName name="rptcurr10_5">" "</definedName>
    <definedName name="rptcurr10_6">" "</definedName>
    <definedName name="rptcurr10_7">" "</definedName>
    <definedName name="rptcurr10_8">" "</definedName>
    <definedName name="rptcurr2_2">"   "</definedName>
    <definedName name="rptcurr2_3">"   "</definedName>
    <definedName name="rptcurr2_5">"   "</definedName>
    <definedName name="rptcurr2_6">"   "</definedName>
    <definedName name="rptcurr2_7">"   "</definedName>
    <definedName name="rptcurr2_8">"   "</definedName>
    <definedName name="rptcurr3_2">"   "</definedName>
    <definedName name="rptcurr3_3">"   "</definedName>
    <definedName name="rptcurr3_5">"   "</definedName>
    <definedName name="rptcurr3_6">"   "</definedName>
    <definedName name="rptcurr3_7">"   "</definedName>
    <definedName name="rptcurr3_8">"   "</definedName>
    <definedName name="rptcurr4_2">" "</definedName>
    <definedName name="rptcurr4_3">" "</definedName>
    <definedName name="rptcurr4_5">" "</definedName>
    <definedName name="rptcurr4_6">" "</definedName>
    <definedName name="rptcurr4_7">" "</definedName>
    <definedName name="rptcurr4_8">" "</definedName>
    <definedName name="rptcurr5_2">" "</definedName>
    <definedName name="rptcurr5_3">" "</definedName>
    <definedName name="rptcurr5_5">" "</definedName>
    <definedName name="rptcurr5_6">" "</definedName>
    <definedName name="rptcurr5_7">" "</definedName>
    <definedName name="rptcurr5_8">" "</definedName>
    <definedName name="rptcurr6_2">" "</definedName>
    <definedName name="rptcurr6_3">" "</definedName>
    <definedName name="rptcurr6_5">" "</definedName>
    <definedName name="rptcurr6_6">" "</definedName>
    <definedName name="rptcurr6_7">" "</definedName>
    <definedName name="rptcurr6_8">" "</definedName>
    <definedName name="rptcurr7_2">" "</definedName>
    <definedName name="rptcurr7_3">" "</definedName>
    <definedName name="rptcurr7_5">" "</definedName>
    <definedName name="rptcurr7_6">" "</definedName>
    <definedName name="rptcurr7_7">" "</definedName>
    <definedName name="rptcurr7_8">" "</definedName>
    <definedName name="rptcurr8_2">" "</definedName>
    <definedName name="rptcurr8_3">" "</definedName>
    <definedName name="rptcurr8_5">" "</definedName>
    <definedName name="rptcurr8_6">" "</definedName>
    <definedName name="rptcurr8_7">" "</definedName>
    <definedName name="rptcurr8_8">" "</definedName>
    <definedName name="rptcurr9_2">" "</definedName>
    <definedName name="rptcurr9_3">" "</definedName>
    <definedName name="rptcurr9_5">" "</definedName>
    <definedName name="rptcurr9_6">" "</definedName>
    <definedName name="rptcurr9_7">" "</definedName>
    <definedName name="rptcurr9_8">" "</definedName>
    <definedName name="rptgroupend_2">16</definedName>
    <definedName name="rptgroupend_3">16</definedName>
    <definedName name="rptgroupend_5">16</definedName>
    <definedName name="rptgroupend_6">16</definedName>
    <definedName name="rptgroupend_7">16</definedName>
    <definedName name="rptgroupend_8">16</definedName>
    <definedName name="rptgroupstart_2">1</definedName>
    <definedName name="rptgroupstart_3">1</definedName>
    <definedName name="rptgroupstart_5">1</definedName>
    <definedName name="rptgroupstart_6">1</definedName>
    <definedName name="rptgroupstart_7">1</definedName>
    <definedName name="rptgroupstart_8">1</definedName>
    <definedName name="rptorderby_2">2</definedName>
    <definedName name="rptorderby_3">2</definedName>
    <definedName name="rptorderby_5">2</definedName>
    <definedName name="rptorderby_6">2</definedName>
    <definedName name="rptorderby_7">2</definedName>
    <definedName name="rptorderby_8">2</definedName>
    <definedName name="rptorderbysegid_2">1</definedName>
    <definedName name="rptorderbysegid_3">1</definedName>
    <definedName name="rptorderbysegid_5">1</definedName>
    <definedName name="rptorderbysegid_6">1</definedName>
    <definedName name="rptorderbysegid_7">1</definedName>
    <definedName name="rptorderbysegid_8">1</definedName>
    <definedName name="rptperiod_2">3</definedName>
    <definedName name="rptperiod_3">12</definedName>
    <definedName name="rptperiod_5">12</definedName>
    <definedName name="rptperiod_6">3</definedName>
    <definedName name="rptperiod_7">6</definedName>
    <definedName name="rptperiod_8">6</definedName>
    <definedName name="rptprovtype_2">1</definedName>
    <definedName name="rptprovtype_3">1</definedName>
    <definedName name="rptprovtype_5">1</definedName>
    <definedName name="rptprovtype_6">1</definedName>
    <definedName name="rptprovtype_7">1</definedName>
    <definedName name="rptprovtype_8">2</definedName>
    <definedName name="rptrange1_2">"ACSEGVAL01 &lt;= ""ZZZZZZ"""</definedName>
    <definedName name="rptrange2_2">"ACSEGVAL02 &lt;= ""ZZZ"""</definedName>
    <definedName name="rptrange3_2">"ACSEGVAL03 &lt;= ""ZZZ"""</definedName>
    <definedName name="rptsegend1_2">"ZZZZZZ"</definedName>
    <definedName name="rptsegend1_3">"ZZZZZZ"</definedName>
    <definedName name="rptsegend1_5">"ZZZZZZ"</definedName>
    <definedName name="rptsegend1_6">"ZZZZZZ"</definedName>
    <definedName name="rptsegend1_7">"ZZZZZZ"</definedName>
    <definedName name="rptsegend1_8">"ZZZZZZ"</definedName>
    <definedName name="rptsegend10_2">" "</definedName>
    <definedName name="rptsegend10_3">" "</definedName>
    <definedName name="rptsegend10_5">" "</definedName>
    <definedName name="rptsegend10_6">" "</definedName>
    <definedName name="rptsegend10_7">" "</definedName>
    <definedName name="rptsegend10_8">" "</definedName>
    <definedName name="rptsegend2_2">"ZZZ"</definedName>
    <definedName name="rptsegend2_3">"ZZZ"</definedName>
    <definedName name="rptsegend2_5">"ZZZ"</definedName>
    <definedName name="rptsegend2_6">"ZZZ"</definedName>
    <definedName name="rptsegend2_7">"ZZZ"</definedName>
    <definedName name="rptsegend2_8">"ZZZ"</definedName>
    <definedName name="rptsegend3_2">"ZZZ"</definedName>
    <definedName name="rptsegend3_3">"ZZZ"</definedName>
    <definedName name="rptsegend3_5">"ZZZ"</definedName>
    <definedName name="rptsegend3_6">"ZZZ"</definedName>
    <definedName name="rptsegend3_7">"ZZZ"</definedName>
    <definedName name="rptsegend3_8">"ZZZ"</definedName>
    <definedName name="rptsegend4_2">" "</definedName>
    <definedName name="rptsegend4_3">" "</definedName>
    <definedName name="rptsegend4_5">" "</definedName>
    <definedName name="rptsegend4_6">" "</definedName>
    <definedName name="rptsegend4_7">" "</definedName>
    <definedName name="rptsegend4_8">" "</definedName>
    <definedName name="rptsegend5_2">" "</definedName>
    <definedName name="rptsegend5_3">" "</definedName>
    <definedName name="rptsegend5_5">" "</definedName>
    <definedName name="rptsegend5_6">" "</definedName>
    <definedName name="rptsegend5_7">" "</definedName>
    <definedName name="rptsegend5_8">" "</definedName>
    <definedName name="rptsegend6_2">" "</definedName>
    <definedName name="rptsegend6_3">" "</definedName>
    <definedName name="rptsegend6_5">" "</definedName>
    <definedName name="rptsegend6_6">" "</definedName>
    <definedName name="rptsegend6_7">" "</definedName>
    <definedName name="rptsegend6_8">" "</definedName>
    <definedName name="rptsegend7_2">" "</definedName>
    <definedName name="rptsegend7_3">" "</definedName>
    <definedName name="rptsegend7_5">" "</definedName>
    <definedName name="rptsegend7_6">" "</definedName>
    <definedName name="rptsegend7_7">" "</definedName>
    <definedName name="rptsegend7_8">" "</definedName>
    <definedName name="rptsegend8_2">" "</definedName>
    <definedName name="rptsegend8_3">" "</definedName>
    <definedName name="rptsegend8_5">" "</definedName>
    <definedName name="rptsegend8_6">" "</definedName>
    <definedName name="rptsegend8_7">" "</definedName>
    <definedName name="rptsegend8_8">" "</definedName>
    <definedName name="rptsegend9_2">" "</definedName>
    <definedName name="rptsegend9_3">" "</definedName>
    <definedName name="rptsegend9_5">" "</definedName>
    <definedName name="rptsegend9_6">" "</definedName>
    <definedName name="rptsegend9_7">" "</definedName>
    <definedName name="rptsegend9_8">" "</definedName>
    <definedName name="rptsegoption1_2">1</definedName>
    <definedName name="rptsegoption1_3">1</definedName>
    <definedName name="rptsegoption1_5">1</definedName>
    <definedName name="rptsegoption1_6">1</definedName>
    <definedName name="rptsegoption1_7">1</definedName>
    <definedName name="rptsegoption1_8">1</definedName>
    <definedName name="rptsegoption10_2">0</definedName>
    <definedName name="rptsegoption10_3">0</definedName>
    <definedName name="rptsegoption10_5">0</definedName>
    <definedName name="rptsegoption10_6">0</definedName>
    <definedName name="rptsegoption10_7">0</definedName>
    <definedName name="rptsegoption10_8">0</definedName>
    <definedName name="rptsegoption2_2">1</definedName>
    <definedName name="rptsegoption2_3">1</definedName>
    <definedName name="rptsegoption2_5">1</definedName>
    <definedName name="rptsegoption2_6">1</definedName>
    <definedName name="rptsegoption2_7">1</definedName>
    <definedName name="rptsegoption2_8">1</definedName>
    <definedName name="rptsegoption3_2">1</definedName>
    <definedName name="rptsegoption3_3">1</definedName>
    <definedName name="rptsegoption3_5">1</definedName>
    <definedName name="rptsegoption3_6">1</definedName>
    <definedName name="rptsegoption3_7">1</definedName>
    <definedName name="rptsegoption3_8">1</definedName>
    <definedName name="rptsegoption4_2">0</definedName>
    <definedName name="rptsegoption4_3">0</definedName>
    <definedName name="rptsegoption4_5">0</definedName>
    <definedName name="rptsegoption4_6">0</definedName>
    <definedName name="rptsegoption4_7">0</definedName>
    <definedName name="rptsegoption4_8">0</definedName>
    <definedName name="rptsegoption5_2">0</definedName>
    <definedName name="rptsegoption5_3">0</definedName>
    <definedName name="rptsegoption5_5">0</definedName>
    <definedName name="rptsegoption5_6">0</definedName>
    <definedName name="rptsegoption5_7">0</definedName>
    <definedName name="rptsegoption5_8">0</definedName>
    <definedName name="rptsegoption6_2">0</definedName>
    <definedName name="rptsegoption6_3">0</definedName>
    <definedName name="rptsegoption6_5">0</definedName>
    <definedName name="rptsegoption6_6">0</definedName>
    <definedName name="rptsegoption6_7">0</definedName>
    <definedName name="rptsegoption6_8">0</definedName>
    <definedName name="rptsegoption7_2">0</definedName>
    <definedName name="rptsegoption7_3">0</definedName>
    <definedName name="rptsegoption7_5">0</definedName>
    <definedName name="rptsegoption7_6">0</definedName>
    <definedName name="rptsegoption7_7">0</definedName>
    <definedName name="rptsegoption7_8">0</definedName>
    <definedName name="rptsegoption8_2">0</definedName>
    <definedName name="rptsegoption8_3">0</definedName>
    <definedName name="rptsegoption8_5">0</definedName>
    <definedName name="rptsegoption8_6">0</definedName>
    <definedName name="rptsegoption8_7">0</definedName>
    <definedName name="rptsegoption8_8">0</definedName>
    <definedName name="rptsegoption9_2">0</definedName>
    <definedName name="rptsegoption9_3">0</definedName>
    <definedName name="rptsegoption9_5">0</definedName>
    <definedName name="rptsegoption9_6">0</definedName>
    <definedName name="rptsegoption9_7">0</definedName>
    <definedName name="rptsegoption9_8">0</definedName>
    <definedName name="rptsegstart1_2">" "</definedName>
    <definedName name="rptsegstart1_3">" "</definedName>
    <definedName name="rptsegstart1_5">" "</definedName>
    <definedName name="rptsegstart1_6">" "</definedName>
    <definedName name="rptsegstart1_7">" "</definedName>
    <definedName name="rptsegstart1_8">" "</definedName>
    <definedName name="rptsegstart10_2">" "</definedName>
    <definedName name="rptsegstart10_3">" "</definedName>
    <definedName name="rptsegstart10_5">" "</definedName>
    <definedName name="rptsegstart10_6">" "</definedName>
    <definedName name="rptsegstart10_7">" "</definedName>
    <definedName name="rptsegstart10_8">" "</definedName>
    <definedName name="rptsegstart2_2">"   "</definedName>
    <definedName name="rptsegstart2_3">"   "</definedName>
    <definedName name="rptsegstart2_5">"   "</definedName>
    <definedName name="rptsegstart2_6">"   "</definedName>
    <definedName name="rptsegstart2_7">"   "</definedName>
    <definedName name="rptsegstart2_8">"   "</definedName>
    <definedName name="rptsegstart3_2">"   "</definedName>
    <definedName name="rptsegstart3_3">"   "</definedName>
    <definedName name="rptsegstart3_5">"   "</definedName>
    <definedName name="rptsegstart3_6">"   "</definedName>
    <definedName name="rptsegstart3_7">"   "</definedName>
    <definedName name="rptsegstart3_8">"   "</definedName>
    <definedName name="rptsegstart4_2">" "</definedName>
    <definedName name="rptsegstart4_3">" "</definedName>
    <definedName name="rptsegstart4_5">" "</definedName>
    <definedName name="rptsegstart4_6">" "</definedName>
    <definedName name="rptsegstart4_7">" "</definedName>
    <definedName name="rptsegstart4_8">" "</definedName>
    <definedName name="rptsegstart5_2">" "</definedName>
    <definedName name="rptsegstart5_3">" "</definedName>
    <definedName name="rptsegstart5_5">" "</definedName>
    <definedName name="rptsegstart5_6">" "</definedName>
    <definedName name="rptsegstart5_7">" "</definedName>
    <definedName name="rptsegstart5_8">" "</definedName>
    <definedName name="rptsegstart6_2">" "</definedName>
    <definedName name="rptsegstart6_3">" "</definedName>
    <definedName name="rptsegstart6_5">" "</definedName>
    <definedName name="rptsegstart6_6">" "</definedName>
    <definedName name="rptsegstart6_7">" "</definedName>
    <definedName name="rptsegstart6_8">" "</definedName>
    <definedName name="rptsegstart7_2">" "</definedName>
    <definedName name="rptsegstart7_3">" "</definedName>
    <definedName name="rptsegstart7_5">" "</definedName>
    <definedName name="rptsegstart7_6">" "</definedName>
    <definedName name="rptsegstart7_7">" "</definedName>
    <definedName name="rptsegstart7_8">" "</definedName>
    <definedName name="rptsegstart8_2">" "</definedName>
    <definedName name="rptsegstart8_3">" "</definedName>
    <definedName name="rptsegstart8_5">" "</definedName>
    <definedName name="rptsegstart8_6">" "</definedName>
    <definedName name="rptsegstart8_7">" "</definedName>
    <definedName name="rptsegstart8_8">" "</definedName>
    <definedName name="rptsegstart9_2">" "</definedName>
    <definedName name="rptsegstart9_3">" "</definedName>
    <definedName name="rptsegstart9_5">" "</definedName>
    <definedName name="rptsegstart9_6">" "</definedName>
    <definedName name="rptsegstart9_7">" "</definedName>
    <definedName name="rptsegstart9_8">" "</definedName>
    <definedName name="rptyear_2">2007</definedName>
    <definedName name="rptyear_3">2008</definedName>
    <definedName name="rptyear_5">2009</definedName>
    <definedName name="rptyear_6">2010</definedName>
    <definedName name="rptyear_7">2009</definedName>
    <definedName name="rptyear_8">2010</definedName>
    <definedName name="rqr">{"'Eng (page2)'!$A$1:$D$52"}</definedName>
    <definedName name="RRBEAM2WD">{"'VQ ENG'!$A$1:$K$50"}</definedName>
    <definedName name="RRE">{"'Eng (page2)'!$A$1:$D$52"}</definedName>
    <definedName name="rrrrr">Scheduled_Payment+Extra_Payment</definedName>
    <definedName name="RT">NA()</definedName>
    <definedName name="RT_35">NA()</definedName>
    <definedName name="rung25">NA()</definedName>
    <definedName name="Russia">{"'August 2000'!$A$1:$J$101"}</definedName>
    <definedName name="rutrut">{"'Model'!$A$1:$N$53"}</definedName>
    <definedName name="RWF">(225/12*Ist)</definedName>
    <definedName name="s">NA()</definedName>
    <definedName name="S.PACK___PRINT_PUBLIC_COMPANY_LIMITED">"S.PACK PRINT PUBLIC COMPANY LIMITED"</definedName>
    <definedName name="s75F29">NA()</definedName>
    <definedName name="s75F29_35">NA()</definedName>
    <definedName name="SAB">{"'Eng (page2)'!$A$1:$D$52"}</definedName>
    <definedName name="SAPBEXdnldView">"D1L4IEYGJ7MZDAG8DWDV22U44"</definedName>
    <definedName name="SAPBEXhrIndnt">1</definedName>
    <definedName name="SAPBEXrevision">43</definedName>
    <definedName name="SAPBEXsysID">"BWP"</definedName>
    <definedName name="SAPBEXwbID">"9X3VO5BH7HBIFV25KIDYABPEV"</definedName>
    <definedName name="SAPFuncF4Help">Main.SAPF4Help()</definedName>
    <definedName name="SAPsysID">"708C5W7SBKP804JT78WJ0JNKI"</definedName>
    <definedName name="SAPwbID">"ARS"</definedName>
    <definedName name="saq">{"'Eng (page2)'!$A$1:$D$52"}</definedName>
    <definedName name="SAS">{"'Eng (page2)'!$A$1:$D$52"}</definedName>
    <definedName name="sass">{"'Eng (page2)'!$A$1:$D$52"}</definedName>
    <definedName name="sat">NA()</definedName>
    <definedName name="sat10_35">NA()</definedName>
    <definedName name="sat12_35">NA()</definedName>
    <definedName name="sat14_35">NA()</definedName>
    <definedName name="sat16_35">NA()</definedName>
    <definedName name="sat20_35">NA()</definedName>
    <definedName name="sat8_35">NA()</definedName>
    <definedName name="satu">NA()</definedName>
    <definedName name="satu_35">NA()</definedName>
    <definedName name="sau">NA()</definedName>
    <definedName name="sau_35">NA()</definedName>
    <definedName name="SB">NA()</definedName>
    <definedName name="SB_35">NA()</definedName>
    <definedName name="SC">{"'Eng (page2)'!$A$1:$D$52"}</definedName>
    <definedName name="scen_date2">34251.8466087963</definedName>
    <definedName name="scen_date3">34251.8467476852</definedName>
    <definedName name="scen_date4">34251.8470138889</definedName>
    <definedName name="scen_name2">"OIL PRICE"</definedName>
    <definedName name="scen_name3">"INVESTMENTS"</definedName>
    <definedName name="scen_name4">"VAR.EXPENSES"</definedName>
    <definedName name="scen_user1">"PLUSPETROL"</definedName>
    <definedName name="scen_user2">"PLUSPETROL"</definedName>
    <definedName name="scen_user3">"PLUSPETROL"</definedName>
    <definedName name="scen_user4">"PLUSPETROL"</definedName>
    <definedName name="scen_value2">{"1"}</definedName>
    <definedName name="scen_value3">{"10"}</definedName>
    <definedName name="scen_value4">{"11"}</definedName>
    <definedName name="SCH">NA()</definedName>
    <definedName name="Sch_End">6</definedName>
    <definedName name="Sch_Start">3</definedName>
    <definedName name="SCHA">"A1.G25"</definedName>
    <definedName name="SCHC">"A40.G60"</definedName>
    <definedName name="SCHEDULE_10_K_15">"print title"</definedName>
    <definedName name="scm">NA()</definedName>
    <definedName name="scr">NA()</definedName>
    <definedName name="scs">{"'Eng (page2)'!$A$1:$D$52"}</definedName>
    <definedName name="sd3p">NA()</definedName>
    <definedName name="sdac">{"'Model'!$A$1:$N$53"}</definedName>
    <definedName name="SDDL">NA()</definedName>
    <definedName name="sddsdsd">{"'Eng (page2)'!$A$1:$D$52"}</definedName>
    <definedName name="sdfadadfasdfasdfad">{"'Eng (page2)'!$A$1:$D$52"}</definedName>
    <definedName name="sdfs">NA()</definedName>
    <definedName name="SDMONG">NA()</definedName>
    <definedName name="sdo">NA()</definedName>
    <definedName name="sdr">{"'Eng (page2)'!$A$1:$D$52"}</definedName>
    <definedName name="sdsd">{"'Eng (page2)'!$A$1:$D$52"}</definedName>
    <definedName name="sdsqw">{"'Model'!$A$1:$N$53"}</definedName>
    <definedName name="secsplit">"Chart 3"</definedName>
    <definedName name="sehw">{"'Eng (page2)'!$A$1:$D$52"}</definedName>
    <definedName name="Select_Report">NA()</definedName>
    <definedName name="sell">{"'Eng (page2)'!$A$1:$D$52"}</definedName>
    <definedName name="sell_1">{"'Eng (page2)'!$A$1:$D$52"}</definedName>
    <definedName name="Sell30">{"'Eng (page2)'!$A$1:$D$52"}</definedName>
    <definedName name="sencount">1</definedName>
    <definedName name="sfsf">{"'Monthly'!$A$3:$U$60"}</definedName>
    <definedName name="sg">{"'Model'!$A$1:$N$53"}</definedName>
    <definedName name="sgnc">NA()</definedName>
    <definedName name="sgvl">NA()</definedName>
    <definedName name="Sheet1">NA()</definedName>
    <definedName name="sheh">{"'Eng (page2)'!$A$1:$D$52"}</definedName>
    <definedName name="sht">NA()</definedName>
    <definedName name="sht3p">NA()</definedName>
    <definedName name="SIZE">NA()</definedName>
    <definedName name="skd">NA()</definedName>
    <definedName name="SL_CRD">NA()</definedName>
    <definedName name="SL_CRS">NA()</definedName>
    <definedName name="SL_CS">NA()</definedName>
    <definedName name="SL_DD">NA()</definedName>
    <definedName name="slk">NA()</definedName>
    <definedName name="slkiw">{"'Model'!$A$1:$N$53"}</definedName>
    <definedName name="sll">NA()</definedName>
    <definedName name="SOÁ_CTÖØ">NA()</definedName>
    <definedName name="SOÁ_CTÖØ_35">NA()</definedName>
    <definedName name="SOÁ_LÖÔÏNG">NA()</definedName>
    <definedName name="SOÁ_LÖÔÏNG_35">NA()</definedName>
    <definedName name="soc3p">NA()</definedName>
    <definedName name="software">{"'Eng (page2)'!$A$1:$D$52"}</definedName>
    <definedName name="Soi">NA()</definedName>
    <definedName name="Soi_HamYen">NA()</definedName>
    <definedName name="Sonth">NA()</definedName>
    <definedName name="SORT">NA()</definedName>
    <definedName name="SORT_35">NA()</definedName>
    <definedName name="SORT_AREA">NA()</definedName>
    <definedName name="SORT_AREA_35">NA()</definedName>
    <definedName name="SP">NA()</definedName>
    <definedName name="SP_35">NA()</definedName>
    <definedName name="sp_bq">NA()</definedName>
    <definedName name="sp_bq_35">NA()</definedName>
    <definedName name="sp_bv">NA()</definedName>
    <definedName name="sp_bv_35">NA()</definedName>
    <definedName name="sp_ck">NA()</definedName>
    <definedName name="sp_ck_35">NA()</definedName>
    <definedName name="sp_d1">NA()</definedName>
    <definedName name="sp_d1_35">NA()</definedName>
    <definedName name="sp_d2">NA()</definedName>
    <definedName name="sp_d2_35">NA()</definedName>
    <definedName name="sp_d3">NA()</definedName>
    <definedName name="sp_d3_35">NA()</definedName>
    <definedName name="sp_dl">NA()</definedName>
    <definedName name="sp_dl_35">NA()</definedName>
    <definedName name="sp_kcs">NA()</definedName>
    <definedName name="sp_kcs_35">NA()</definedName>
    <definedName name="sp_nb">NA()</definedName>
    <definedName name="sp_nb_35">NA()</definedName>
    <definedName name="sp_ngio">NA()</definedName>
    <definedName name="sp_ngio_35">NA()</definedName>
    <definedName name="sp_nv">NA()</definedName>
    <definedName name="sp_nv_35">NA()</definedName>
    <definedName name="sp_t3">NA()</definedName>
    <definedName name="sp_t3_35">NA()</definedName>
    <definedName name="sp_t4">NA()</definedName>
    <definedName name="sp_t4_35">NA()</definedName>
    <definedName name="sp_t5">NA()</definedName>
    <definedName name="sp_t5_35">NA()</definedName>
    <definedName name="sp_t6">NA()</definedName>
    <definedName name="sp_t6_35">NA()</definedName>
    <definedName name="sp_tc">NA()</definedName>
    <definedName name="sp_tc_35">NA()</definedName>
    <definedName name="sp_tm">NA()</definedName>
    <definedName name="sp_tm_35">NA()</definedName>
    <definedName name="sp_vs">NA()</definedName>
    <definedName name="sp_vs_35">NA()</definedName>
    <definedName name="sp_xh">NA()</definedName>
    <definedName name="sp_xh_35">NA()</definedName>
    <definedName name="Spanner_Auto_File">"C:\My Documents\tinh cdo.x2a"</definedName>
    <definedName name="SPEC">NA()</definedName>
    <definedName name="SPECSUMMARY">NA()</definedName>
    <definedName name="spk1p">NA()</definedName>
    <definedName name="spk3p">NA()</definedName>
    <definedName name="SPWS_WBID">"BD30D9E6-68EF-4737-8409-E39579A2B0AF"</definedName>
    <definedName name="sq">0.195*1.21</definedName>
    <definedName name="sqm.hcm">NA()</definedName>
    <definedName name="Sqms">NA()</definedName>
    <definedName name="srd">{"'Eng (page2)'!$A$1:$D$52"}</definedName>
    <definedName name="ss___0">NA()</definedName>
    <definedName name="ss___10">NA()</definedName>
    <definedName name="ss___2">NA()</definedName>
    <definedName name="ss___3">NA()</definedName>
    <definedName name="ss___4">NA()</definedName>
    <definedName name="ss___5">NA()</definedName>
    <definedName name="ss___6">NA()</definedName>
    <definedName name="ss___7">NA()</definedName>
    <definedName name="ss___8">NA()</definedName>
    <definedName name="ss___9">NA()</definedName>
    <definedName name="SSAB">{"'Eng (page2)'!$A$1:$D$52"}</definedName>
    <definedName name="ssssssss">{"'Eng (page2)'!$A$1:$D$52"}</definedName>
    <definedName name="ssssssssssss">{"'Sheet1'!$L$16"}</definedName>
    <definedName name="ssssssssssssssss">{"'Eng (page2)'!$A$1:$D$52"}</definedName>
    <definedName name="st3p">NA()</definedName>
    <definedName name="sta">0.1</definedName>
    <definedName name="stamp">{"'Eng (page2)'!$A$1:$D$52"}</definedName>
    <definedName name="Start_1">NA()</definedName>
    <definedName name="Start_10">NA()</definedName>
    <definedName name="Start_11">NA()</definedName>
    <definedName name="Start_12">NA()</definedName>
    <definedName name="Start_13">NA()</definedName>
    <definedName name="Start_2">NA()</definedName>
    <definedName name="Start_3">NA()</definedName>
    <definedName name="Start_4">NA()</definedName>
    <definedName name="Start_5">NA()</definedName>
    <definedName name="Start_6">NA()</definedName>
    <definedName name="Start_7">NA()</definedName>
    <definedName name="Start_8">NA()</definedName>
    <definedName name="Start_9">NA()</definedName>
    <definedName name="STEW">{"'Eng (page2)'!$A$1:$D$52"}</definedName>
    <definedName name="str">NA()</definedName>
    <definedName name="sug">{"'Eng (page2)'!$A$1:$D$52"}</definedName>
    <definedName name="SUMMARY">NA()</definedName>
    <definedName name="SUMMARY_35">NA()</definedName>
    <definedName name="SXX">{"'Eng (page2)'!$A$1:$D$52"}</definedName>
    <definedName name="t">NA()</definedName>
    <definedName name="T_35">NA()</definedName>
    <definedName name="t101p">NA()</definedName>
    <definedName name="t103p">NA()</definedName>
    <definedName name="t105mnc">NA()</definedName>
    <definedName name="t10m">NA()</definedName>
    <definedName name="t10nc">NA()</definedName>
    <definedName name="t10nc1p">NA()</definedName>
    <definedName name="t10ncm">NA()</definedName>
    <definedName name="t10vl">NA()</definedName>
    <definedName name="t10vl1p">NA()</definedName>
    <definedName name="t121p">NA()</definedName>
    <definedName name="t123p">NA()</definedName>
    <definedName name="t12m">NA()</definedName>
    <definedName name="t12mnc">NA()</definedName>
    <definedName name="t12nc">NA()</definedName>
    <definedName name="t12nc3p">NA()</definedName>
    <definedName name="t12ncm">NA()</definedName>
    <definedName name="t12vl">NA()</definedName>
    <definedName name="t12vl3p">NA()</definedName>
    <definedName name="t141p">NA()</definedName>
    <definedName name="t143p">NA()</definedName>
    <definedName name="t14m">NA()</definedName>
    <definedName name="t14mnc">NA()</definedName>
    <definedName name="t14nc">NA()</definedName>
    <definedName name="t14nc3p">NA()</definedName>
    <definedName name="t14ncm">NA()</definedName>
    <definedName name="T14vc">NA()</definedName>
    <definedName name="t14vl">NA()</definedName>
    <definedName name="t14vl3p">NA()</definedName>
    <definedName name="T203P">NA()</definedName>
    <definedName name="t20m">NA()</definedName>
    <definedName name="t20ncm">NA()</definedName>
    <definedName name="t7m">NA()</definedName>
    <definedName name="t7nc">NA()</definedName>
    <definedName name="t7vl">NA()</definedName>
    <definedName name="t84mnc">NA()</definedName>
    <definedName name="t8m">NA()</definedName>
    <definedName name="t8nc">NA()</definedName>
    <definedName name="t8vl">NA()</definedName>
    <definedName name="table2">!$A$1:$C$405</definedName>
    <definedName name="TableName">"Dummy"</definedName>
    <definedName name="tadao">NA()</definedName>
    <definedName name="tai">{"'Model'!$A$1:$N$53"}</definedName>
    <definedName name="Taikhoan">NA()</definedName>
    <definedName name="TAMTINH">NA()</definedName>
    <definedName name="TaxTV">10%</definedName>
    <definedName name="TaxXL">5%</definedName>
    <definedName name="TB">BlankMacro1</definedName>
    <definedName name="TB_group">{"'Sell_Office'!$C$5:$D$6"}</definedName>
    <definedName name="TB_group_1">{"'Sell_Office'!$C$5:$D$6"}</definedName>
    <definedName name="TB_print">{"'Sell_Office'!$C$5:$D$6"}</definedName>
    <definedName name="TB_print_1">{"'Sell_Office'!$C$5:$D$6"}</definedName>
    <definedName name="TBA">NA()</definedName>
    <definedName name="tbdd1p">NA()</definedName>
    <definedName name="tbdd3p">NA()</definedName>
    <definedName name="tbddsdl">NA()</definedName>
    <definedName name="TBI">NA()</definedName>
    <definedName name="tbtr">NA()</definedName>
    <definedName name="tbtram">NA()</definedName>
    <definedName name="TC">NA()</definedName>
    <definedName name="TC_NHANH1">NA()</definedName>
    <definedName name="tcxxnc">NA()</definedName>
    <definedName name="td">NA()</definedName>
    <definedName name="td10vl">NA()</definedName>
    <definedName name="td12nc">NA()</definedName>
    <definedName name="td1cnc">NA()</definedName>
    <definedName name="td1cvl">NA()</definedName>
    <definedName name="td1p">NA()</definedName>
    <definedName name="TD1pnc">NA()</definedName>
    <definedName name="TD1pvl">NA()</definedName>
    <definedName name="td3p">NA()</definedName>
    <definedName name="tdc84nc">NA()</definedName>
    <definedName name="tdcnc">NA()</definedName>
    <definedName name="tdgnc">NA()</definedName>
    <definedName name="tdgvl">NA()</definedName>
    <definedName name="tdhtnc">NA()</definedName>
    <definedName name="tdhtvl">NA()</definedName>
    <definedName name="tdnc">NA()</definedName>
    <definedName name="tdnc1p">NA()</definedName>
    <definedName name="tdnc3p">NA()</definedName>
    <definedName name="tdo">NA()</definedName>
    <definedName name="tdt1pnc">NA()</definedName>
    <definedName name="tdt1pvl">NA()</definedName>
    <definedName name="tdt2cnc">NA()</definedName>
    <definedName name="tdt2cvl">NA()</definedName>
    <definedName name="tdtr2cnc">NA()</definedName>
    <definedName name="tdtr2cvl">NA()</definedName>
    <definedName name="tdtrnc">NA()</definedName>
    <definedName name="tdtrnc_35">NA()</definedName>
    <definedName name="tdtrvl">NA()</definedName>
    <definedName name="tdtrvl_35">NA()</definedName>
    <definedName name="tdvl">NA()</definedName>
    <definedName name="tdvl1p">NA()</definedName>
    <definedName name="tdvl3p">NA()</definedName>
    <definedName name="te">{"'Eng (page2)'!$A$1:$D$52"}</definedName>
    <definedName name="Tea">{"'Sell_Office'!$C$5:$D$6"}</definedName>
    <definedName name="Tea_1">{"'Sell_Office'!$C$5:$D$6"}</definedName>
    <definedName name="TEÂN_HAØNG">NA()</definedName>
    <definedName name="TEÂN_HAØNG_35">NA()</definedName>
    <definedName name="TEÂN_KHAÙCH_HAØ">NA()</definedName>
    <definedName name="TEÂN_KHAÙCH_HAØ_35">NA()</definedName>
    <definedName name="test">{"'Model'!$A$1:$N$53"}</definedName>
    <definedName name="TEST1">NA()</definedName>
    <definedName name="TEST2">NA()</definedName>
    <definedName name="TestAdd">"Test RefersTo1"</definedName>
    <definedName name="TESTHKEY">NA()</definedName>
    <definedName name="TESTKEYS">NA()</definedName>
    <definedName name="TESTVKEY">NA()</definedName>
    <definedName name="tew">{"'Eng (page2)'!$A$1:$D$52"}</definedName>
    <definedName name="text1">{"'Sheet1'!$L$16"}</definedName>
    <definedName name="TextRefCopyRangeCount">5</definedName>
    <definedName name="TG">NA()</definedName>
    <definedName name="tgkj">{"'Eng (page2)'!$A$1:$D$52"}</definedName>
    <definedName name="th">NA()</definedName>
    <definedName name="th3x15">NA()</definedName>
    <definedName name="thanayooth">{"'Monthly'!$A$3:$U$60"}</definedName>
    <definedName name="ThanhXuan110">NA()</definedName>
    <definedName name="THAØNH_TIEÀN">NA()</definedName>
    <definedName name="THAØNH_TIEÀN_35">NA()</definedName>
    <definedName name="thepbuoc">NA()</definedName>
    <definedName name="ThepCT3">NA()</definedName>
    <definedName name="thepCT5">NA()</definedName>
    <definedName name="ThepDet32x3">NA()</definedName>
    <definedName name="ThepDet35x3">NA()</definedName>
    <definedName name="ThepDet40x4">NA()</definedName>
    <definedName name="ThepDet45x4">NA()</definedName>
    <definedName name="ThepDet50x5">NA()</definedName>
    <definedName name="ThepDet63x6">NA()</definedName>
    <definedName name="ThepDet75x6">NA()</definedName>
    <definedName name="thepDet75x7">NA()</definedName>
    <definedName name="ThepGoc32x32x3">NA()</definedName>
    <definedName name="ThepGoc35x35x3">NA()</definedName>
    <definedName name="ThepGoc40x40x4">NA()</definedName>
    <definedName name="ThepGoc45x45x4">NA()</definedName>
    <definedName name="ThepGoc50x50x5">NA()</definedName>
    <definedName name="ThepGoc63x63x6">NA()</definedName>
    <definedName name="ThepGoc75x6">NA()</definedName>
    <definedName name="ThepGoc75x75x6">NA()</definedName>
    <definedName name="thephinh">NA()</definedName>
    <definedName name="theptam">NA()</definedName>
    <definedName name="ThepTronD10D18">NA()</definedName>
    <definedName name="ThepTronD6D8">NA()</definedName>
    <definedName name="thepU">NA()</definedName>
    <definedName name="thgian_bq">NA()</definedName>
    <definedName name="thgian_bq_35">NA()</definedName>
    <definedName name="thgian_bv">NA()</definedName>
    <definedName name="thgian_bv_35">NA()</definedName>
    <definedName name="thgian_ck">NA()</definedName>
    <definedName name="thgian_ck_35">NA()</definedName>
    <definedName name="thgian_d1">NA()</definedName>
    <definedName name="thgian_d1_35">NA()</definedName>
    <definedName name="thgian_d2">NA()</definedName>
    <definedName name="thgian_d2_35">NA()</definedName>
    <definedName name="thgian_d3">NA()</definedName>
    <definedName name="thgian_d3_35">NA()</definedName>
    <definedName name="thgian_dl">NA()</definedName>
    <definedName name="thgian_dl_35">NA()</definedName>
    <definedName name="thgian_kcs">NA()</definedName>
    <definedName name="thgian_kcs_35">NA()</definedName>
    <definedName name="thgian_nb">NA()</definedName>
    <definedName name="thgian_nb_35">NA()</definedName>
    <definedName name="thgian_ngio">NA()</definedName>
    <definedName name="thgian_ngio_35">NA()</definedName>
    <definedName name="thgian_nv">NA()</definedName>
    <definedName name="thgian_nv_35">NA()</definedName>
    <definedName name="thgian_t3">NA()</definedName>
    <definedName name="thgian_t3_35">NA()</definedName>
    <definedName name="thgian_t4">NA()</definedName>
    <definedName name="thgian_t4_35">NA()</definedName>
    <definedName name="thgian_t5">NA()</definedName>
    <definedName name="thgian_t5_35">NA()</definedName>
    <definedName name="thgian_t6">NA()</definedName>
    <definedName name="thgian_t6_35">NA()</definedName>
    <definedName name="thgian_tc">NA()</definedName>
    <definedName name="thgian_tc_35">NA()</definedName>
    <definedName name="thgian_tm">NA()</definedName>
    <definedName name="thgian_tm_35">NA()</definedName>
    <definedName name="thgian_vs">NA()</definedName>
    <definedName name="thgian_vs_35">NA()</definedName>
    <definedName name="thgian_xh">NA()</definedName>
    <definedName name="thgian_xh_35">NA()</definedName>
    <definedName name="thgio_bq">NA()</definedName>
    <definedName name="thgio_bq_35">NA()</definedName>
    <definedName name="thgio_bv">NA()</definedName>
    <definedName name="thgio_bv_35">NA()</definedName>
    <definedName name="thgio_ck">NA()</definedName>
    <definedName name="thgio_ck_35">NA()</definedName>
    <definedName name="thgio_d1">NA()</definedName>
    <definedName name="thgio_d1_35">NA()</definedName>
    <definedName name="thgio_d2">NA()</definedName>
    <definedName name="thgio_d2_35">NA()</definedName>
    <definedName name="thgio_d3">NA()</definedName>
    <definedName name="thgio_d3_35">NA()</definedName>
    <definedName name="thgio_dl">NA()</definedName>
    <definedName name="thgio_dl_35">NA()</definedName>
    <definedName name="thgio_kcs">NA()</definedName>
    <definedName name="thgio_kcs_35">NA()</definedName>
    <definedName name="thgio_nb">NA()</definedName>
    <definedName name="thgio_nb_35">NA()</definedName>
    <definedName name="thgio_ngio">NA()</definedName>
    <definedName name="thgio_ngio_35">NA()</definedName>
    <definedName name="thgio_nv">NA()</definedName>
    <definedName name="thgio_nv_35">NA()</definedName>
    <definedName name="thgio_t3">NA()</definedName>
    <definedName name="thgio_t3_35">NA()</definedName>
    <definedName name="thgio_t4">NA()</definedName>
    <definedName name="thgio_t4_35">NA()</definedName>
    <definedName name="thgio_t5">NA()</definedName>
    <definedName name="thgio_t5_35">NA()</definedName>
    <definedName name="thgio_t6">NA()</definedName>
    <definedName name="thgio_t6_35">NA()</definedName>
    <definedName name="thgio_tc">NA()</definedName>
    <definedName name="thgio_tc_35">NA()</definedName>
    <definedName name="thgio_tm">NA()</definedName>
    <definedName name="thgio_tm_35">NA()</definedName>
    <definedName name="thgio_vs">NA()</definedName>
    <definedName name="thgio_vs_35">NA()</definedName>
    <definedName name="thgio_xh">NA()</definedName>
    <definedName name="thgio_xh_35">NA()</definedName>
    <definedName name="THGO1pnc">NA()</definedName>
    <definedName name="thht">NA()</definedName>
    <definedName name="THI">NA()</definedName>
    <definedName name="THI_35">NA()</definedName>
    <definedName name="thinh">NA()</definedName>
    <definedName name="THK">NA()</definedName>
    <definedName name="THK_35">NA()</definedName>
    <definedName name="THKP160">NA()</definedName>
    <definedName name="thkp3">NA()</definedName>
    <definedName name="thtr15">NA()</definedName>
    <definedName name="thtt">NA()</definedName>
    <definedName name="thucthanh">NA()</definedName>
    <definedName name="TI">{"'VQ ENG'!$A$1:$K$50"}</definedName>
    <definedName name="Tien">NA()</definedName>
    <definedName name="Tiepdia">NA()</definedName>
    <definedName name="Tim_lan_xuat_hien">NA()</definedName>
    <definedName name="Tim_lan_xuat_hien_35">NA()</definedName>
    <definedName name="tim_xuat_hien">NA()</definedName>
    <definedName name="Tipo_Foglio">"OehReport1"</definedName>
    <definedName name="TITAN">NA()</definedName>
    <definedName name="TK">NA()</definedName>
    <definedName name="TKYB">"TKYB"</definedName>
    <definedName name="TL">NA()</definedName>
    <definedName name="TLAC120">NA()</definedName>
    <definedName name="TLAC35">NA()</definedName>
    <definedName name="TLAC50">NA()</definedName>
    <definedName name="TLAC70">NA()</definedName>
    <definedName name="TLAC95">NA()</definedName>
    <definedName name="Tle">NA()</definedName>
    <definedName name="tluong">NA()</definedName>
    <definedName name="TM1REBUILDOPTION">1</definedName>
    <definedName name="tn1pinnc">NA()</definedName>
    <definedName name="tn2mhnnc">NA()</definedName>
    <definedName name="TNCM">NA()</definedName>
    <definedName name="tnh_bq">NA()</definedName>
    <definedName name="tnh_bq_35">NA()</definedName>
    <definedName name="tnh_bv">NA()</definedName>
    <definedName name="tnh_bv_35">NA()</definedName>
    <definedName name="tnh_ck">NA()</definedName>
    <definedName name="tnh_ck_35">NA()</definedName>
    <definedName name="tnh_d1">NA()</definedName>
    <definedName name="tnh_d1_35">NA()</definedName>
    <definedName name="tnh_d2">NA()</definedName>
    <definedName name="tnh_d2_35">NA()</definedName>
    <definedName name="tnh_d3">NA()</definedName>
    <definedName name="tnh_d3_35">NA()</definedName>
    <definedName name="tnh_dl">NA()</definedName>
    <definedName name="tnh_dl_35">NA()</definedName>
    <definedName name="tnh_kcs">NA()</definedName>
    <definedName name="tnh_kcs_35">NA()</definedName>
    <definedName name="tnh_nb">NA()</definedName>
    <definedName name="tnh_nb_35">NA()</definedName>
    <definedName name="tnh_ngio">NA()</definedName>
    <definedName name="tnh_ngio_35">NA()</definedName>
    <definedName name="tnh_nv">NA()</definedName>
    <definedName name="tnh_nv_35">NA()</definedName>
    <definedName name="tnh_t3">NA()</definedName>
    <definedName name="tnh_t3_35">NA()</definedName>
    <definedName name="tnh_t4">NA()</definedName>
    <definedName name="tnh_t4_35">NA()</definedName>
    <definedName name="tnh_t5">NA()</definedName>
    <definedName name="tnh_t5_35">NA()</definedName>
    <definedName name="tnh_t6">NA()</definedName>
    <definedName name="tnh_t6_35">NA()</definedName>
    <definedName name="tnh_tc">NA()</definedName>
    <definedName name="tnh_tc_35">NA()</definedName>
    <definedName name="tnh_tm">NA()</definedName>
    <definedName name="tnh_tm_35">NA()</definedName>
    <definedName name="tnh_vs">NA()</definedName>
    <definedName name="tnh_vs_35">NA()</definedName>
    <definedName name="tnh_xh">NA()</definedName>
    <definedName name="tnh_xh_35">NA()</definedName>
    <definedName name="tnhnnc">NA()</definedName>
    <definedName name="tnignc">NA()</definedName>
    <definedName name="tnin190nc">NA()</definedName>
    <definedName name="tnlnc">NA()</definedName>
    <definedName name="tnnnc">NA()</definedName>
    <definedName name="tno">NA()</definedName>
    <definedName name="ton">NA()</definedName>
    <definedName name="tooling">BlankMacro1</definedName>
    <definedName name="Tooling1">BlankMacro1</definedName>
    <definedName name="TOP">NA()</definedName>
    <definedName name="TOP_35">NA()</definedName>
    <definedName name="Total_Payment">Scheduled_Payment+Extra_Payment</definedName>
    <definedName name="Total_Payment___0">NA()</definedName>
    <definedName name="Total_Payment___10">NA()</definedName>
    <definedName name="Total_Payment___2">NA()</definedName>
    <definedName name="Total_Payment___3">NA()</definedName>
    <definedName name="Total_Payment___4">NA()</definedName>
    <definedName name="Total_Payment___5">NA()</definedName>
    <definedName name="Total_Payment___6">NA()</definedName>
    <definedName name="Total_Payment___7">NA()</definedName>
    <definedName name="Total_Payment___8">NA()</definedName>
    <definedName name="Total_Payment___9">NA()</definedName>
    <definedName name="Total_Payment_1">Scheduled_Payment+Extra_Payment</definedName>
    <definedName name="Total_Payment_100">Scheduled_Payment+Extra_Payment</definedName>
    <definedName name="Total_Payment_101">Scheduled_Payment+Extra_Payment</definedName>
    <definedName name="Total_Payment_13">Scheduled_Payment+Extra_Payment</definedName>
    <definedName name="Total_Payment_14">Scheduled_Payment+Extra_Payment</definedName>
    <definedName name="Total_Payment_15">Scheduled_Payment+Extra_Payment</definedName>
    <definedName name="Total_Payment_16">Scheduled_Payment+Extra_Payment</definedName>
    <definedName name="Total_Payment_17">Scheduled_Payment+Extra_Payment</definedName>
    <definedName name="Total_Payment_18">Scheduled_Payment+Extra_Payment</definedName>
    <definedName name="Total_Payment_19">Scheduled_Payment+Extra_Payment</definedName>
    <definedName name="Total_Payment_20">Scheduled_Payment+Extra_Payment</definedName>
    <definedName name="Total_Payment_21">Scheduled_Payment+Extra_Payment</definedName>
    <definedName name="Total_Payment_22">Scheduled_Payment+Extra_Payment</definedName>
    <definedName name="Total_Payment_23">Scheduled_Payment+Extra_Payment</definedName>
    <definedName name="Total_Payment_35">Scheduled_Payment+Extra_Payment</definedName>
    <definedName name="Total_Payment_39">Scheduled_Payment+Extra_Payment</definedName>
    <definedName name="Total_Payment_4">Scheduled_Payment+Extra_Payment</definedName>
    <definedName name="Total_Payment_41">Scheduled_Payment+Extra_Payment</definedName>
    <definedName name="Total_Payment_42">Scheduled_Payment+Extra_Payment</definedName>
    <definedName name="Total_Payment_5">Scheduled_Payment+Extra_Payment</definedName>
    <definedName name="Total_Payment_54">Scheduled_Payment+Extra_Payment</definedName>
    <definedName name="Total_Payment_58">Scheduled_Payment+Extra_Payment</definedName>
    <definedName name="Total_Payment_60">Scheduled_Payment+Extra_Payment</definedName>
    <definedName name="Total_Payment_61">Scheduled_Payment+Extra_Payment</definedName>
    <definedName name="Total_Payment_62">Scheduled_Payment+Extra_Payment</definedName>
    <definedName name="Total_Payment_63">Scheduled_Payment+Extra_Payment</definedName>
    <definedName name="Total_Payment_64">Scheduled_Payment+Extra_Payment</definedName>
    <definedName name="Total_Payment_68">Scheduled_Payment+Extra_Payment</definedName>
    <definedName name="Total_Payment_69">Scheduled_Payment+Extra_Payment</definedName>
    <definedName name="Total_Payment_76">Scheduled_Payment+Extra_Payment</definedName>
    <definedName name="Total_Payment_79">Scheduled_Payment+Extra_Payment</definedName>
    <definedName name="Total_Payment_80">Scheduled_Payment+Extra_Payment</definedName>
    <definedName name="Total_Payment_81">Scheduled_Payment+Extra_Payment</definedName>
    <definedName name="Total_Payment_82">Scheduled_Payment+Extra_Payment</definedName>
    <definedName name="Total_Payment_83">Scheduled_Payment+Extra_Payment</definedName>
    <definedName name="Total_Payment_95">Scheduled_Payment+Extra_Payment</definedName>
    <definedName name="Total_Payment_96">Scheduled_Payment+Extra_Payment</definedName>
    <definedName name="Total_Payment_97">Scheduled_Payment+Extra_Payment</definedName>
    <definedName name="Total_Payment_98">Scheduled_Payment+Extra_Payment</definedName>
    <definedName name="Total_Payment_99">Scheduled_Payment+Extra_Payment</definedName>
    <definedName name="totalsupervisor">NA()</definedName>
    <definedName name="totb">NA()</definedName>
    <definedName name="totb1">NA()</definedName>
    <definedName name="totb2">NA()</definedName>
    <definedName name="totb3">NA()</definedName>
    <definedName name="totb4">NA()</definedName>
    <definedName name="totb5">NA()</definedName>
    <definedName name="totb6">NA()</definedName>
    <definedName name="TOTOTOTO">{"'VQ ENG'!$A$1:$K$50"}</definedName>
    <definedName name="Townlets">NA()</definedName>
    <definedName name="townlets.hcm">NA()</definedName>
    <definedName name="TPLRP">NA()</definedName>
    <definedName name="TR">{"'Eng (page2)'!$A$1:$D$52"}</definedName>
    <definedName name="TR15HT">NA()</definedName>
    <definedName name="TR16HT">NA()</definedName>
    <definedName name="TR19HT">NA()</definedName>
    <definedName name="tr1x15">NA()</definedName>
    <definedName name="TR20HT">NA()</definedName>
    <definedName name="tr3x100">NA()</definedName>
    <definedName name="Tra_DM_su_dung">NA()</definedName>
    <definedName name="Tra_don_gia_KS">NA()</definedName>
    <definedName name="Tra_DTCT">NA()</definedName>
    <definedName name="Tra_GTXLST">NA()</definedName>
    <definedName name="Tra_phan_tram">NA()</definedName>
    <definedName name="Tra_tim_hang_mucPT_trung">NA()</definedName>
    <definedName name="Tra_TL">NA()</definedName>
    <definedName name="Tra_ty_le2">NA()</definedName>
    <definedName name="Tra_ty_le3">NA()</definedName>
    <definedName name="Tra_ty_le4">NA()</definedName>
    <definedName name="Tra_ty_le5">NA()</definedName>
    <definedName name="TRA_VAT_LIEU">NA()</definedName>
    <definedName name="tra_vat_lieu1">NA()</definedName>
    <definedName name="TRA_VL">NA()</definedName>
    <definedName name="tra_VL_1">NA()</definedName>
    <definedName name="TRADE2">NA()</definedName>
    <definedName name="tram">NA()</definedName>
    <definedName name="TRAM_35">NA()</definedName>
    <definedName name="tram100">NA()</definedName>
    <definedName name="tram1x25">NA()</definedName>
    <definedName name="TRANSFORMER">NA()</definedName>
    <definedName name="TRANSFORMER_35">NA()</definedName>
    <definedName name="TraTH">NA()</definedName>
    <definedName name="TRAVL">NA()</definedName>
    <definedName name="TRE">{"'Eng (page2)'!$A$1:$D$52"}</definedName>
    <definedName name="tre4r564t">{"'Eng (page2)'!$A$1:$D$52"}</definedName>
    <definedName name="treetree">{"'Model'!$A$1:$N$53"}</definedName>
    <definedName name="trhrgsrgfs">{"'Summary'!$A$5:$H$42"}</definedName>
    <definedName name="TRÒ_GIAÙ">NA()</definedName>
    <definedName name="TRÒ_GIAÙ__VAT_">NA()</definedName>
    <definedName name="TRÒ_GIAÙ__VAT__35">NA()</definedName>
    <definedName name="TRÒ_GIAÙ_35">NA()</definedName>
    <definedName name="TronD10D18">NA()</definedName>
    <definedName name="TronD6D8">NA()</definedName>
    <definedName name="tru10mtc">NA()</definedName>
    <definedName name="tru8mtc">NA()</definedName>
    <definedName name="TT">NA()</definedName>
    <definedName name="TT_1P">NA()</definedName>
    <definedName name="TT_3p">NA()</definedName>
    <definedName name="tt1pnc">NA()</definedName>
    <definedName name="tt1pvl">NA()</definedName>
    <definedName name="tt3pnc">NA()</definedName>
    <definedName name="tt3pvl">NA()</definedName>
    <definedName name="ttam">NA()</definedName>
    <definedName name="ttao">NA()</definedName>
    <definedName name="ttbt">NA()</definedName>
    <definedName name="TTDD">NA()+NA()+NA()</definedName>
    <definedName name="TTDD3P">NA()</definedName>
    <definedName name="TTDDCT3p">NA()</definedName>
    <definedName name="tthi">NA()</definedName>
    <definedName name="TTJA_LINK">{"'VQ ENG'!$A$1:$K$50"}</definedName>
    <definedName name="TTJA_TV">{"'VQ ENG'!$A$1:$K$50"}</definedName>
    <definedName name="TTK3p">NA()</definedName>
    <definedName name="ttronmk">NA()</definedName>
    <definedName name="ttt">NA()</definedName>
    <definedName name="ttt_35">NA()</definedName>
    <definedName name="tttb">NA()</definedName>
    <definedName name="tttb_35">NA()</definedName>
    <definedName name="tttt">Scheduled_Payment+Extra_Payment</definedName>
    <definedName name="tun">{"'Model'!$A$1:$N$53"}</definedName>
    <definedName name="TV_link_component">{"'VQ ENG'!$A$1:$K$50"}</definedName>
    <definedName name="tv75nc">NA()</definedName>
    <definedName name="tv75vl">NA()</definedName>
    <definedName name="TWE">{"'Eng (page2)'!$A$1:$D$52"}</definedName>
    <definedName name="tx1pignc">NA()</definedName>
    <definedName name="tx1pindnc">NA()</definedName>
    <definedName name="tx1pingnc">NA()</definedName>
    <definedName name="tx1pintnc">NA()</definedName>
    <definedName name="tx1pitnc">NA()</definedName>
    <definedName name="tx2mhnnc">NA()</definedName>
    <definedName name="tx2mitnc">NA()</definedName>
    <definedName name="txhnnc">NA()</definedName>
    <definedName name="txig1nc">NA()</definedName>
    <definedName name="txin190nc">NA()</definedName>
    <definedName name="txinnc">NA()</definedName>
    <definedName name="txit1nc">NA()</definedName>
    <definedName name="ty_le">NA()</definedName>
    <definedName name="ty_le_BTN">NA()</definedName>
    <definedName name="Ty_le1">NA()</definedName>
    <definedName name="UCost_1">NA()</definedName>
    <definedName name="UCost_2">NA()</definedName>
    <definedName name="ujj">{"'Eng (page2)'!$A$1:$D$52"}</definedName>
    <definedName name="UKL">{"'Eng (page2)'!$A$1:$D$52"}</definedName>
    <definedName name="unew">{"'Model'!$A$1:$N$53"}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OO">{"'Eng (page2)'!$A$1:$D$52"}</definedName>
    <definedName name="Uor">{"'Eng (page2)'!$A$1:$D$52"}</definedName>
    <definedName name="Uor_1">{"'Eng (page2)'!$A$1:$D$52"}</definedName>
    <definedName name="v">NA()</definedName>
    <definedName name="VA">NA()</definedName>
    <definedName name="VAÄT_LIEÄU">"ATRAM"</definedName>
    <definedName name="value">3</definedName>
    <definedName name="Values_Entered">IF(Loan_Amount*Interest_Rate*Loan_Years*Loan_Start&gt;0,1,0)</definedName>
    <definedName name="Values_Entered_1">IF(Loan_Amount_1*Interest_Rate_1*Loan_Years_1*Loan_Start_1&gt;0,1,0)</definedName>
    <definedName name="Values_Entered_39">IF(Loan_Amount_39*Interest_Rate_39*Loan_Years_39*Loan_Start_39&gt;0,1,0)</definedName>
    <definedName name="Values_Entered_4">IF(Loan_Amount_4*Interest_Rate_4*Loan_Years_4*Loan_Start_4&gt;0,1,0)</definedName>
    <definedName name="Values_Entered_42">IF(Loan_Amount_42*Interest_Rate_42*Loan_Years_42*Loan_Start_42&gt;0,1,0)</definedName>
    <definedName name="Values_Entered_58">IF(Loan_Amount_58*Interest_Rate_58*Loan_Years_58*Loan_Start_58&gt;0,1,0)</definedName>
    <definedName name="Values_Entered_64">IF(Loan_Amount_64*Interest_Rate_64*Loan_Years_64*Loan_Start_64&gt;0,1,0)</definedName>
    <definedName name="Values_Entered_68">IF(Loan_Amount_68*Interest_Rate_68*Loan_Years_68*Loan_Start_68&gt;0,1,0)</definedName>
    <definedName name="Values_Entered_69">IF(Loan_Amount_69*Interest_Rate_69*Loan_Years_69*Loan_Start_69&gt;0,1,0)</definedName>
    <definedName name="Values_Entered_76">IF(Loan_Amount_76*Interest_Rate_76*Loan_Years_76*Loan_Start_76&gt;0,1,0)</definedName>
    <definedName name="valuevx">42.314159</definedName>
    <definedName name="VARIINST">NA()</definedName>
    <definedName name="VARIPURC">NA()</definedName>
    <definedName name="vb_1">IF(Values_Entered_1,Header_Row_1+Number_of_Payments_1,Header_Row_1)</definedName>
    <definedName name="vb_39">IF(Values_Entered_39,Header_Row_39+Number_of_Payments_39,Header_Row_39)</definedName>
    <definedName name="vb_4">IF(Values_Entered_4,Header_Row_4+Number_of_Payments_4,Header_Row_4)</definedName>
    <definedName name="vb_42">IF(Values_Entered_42,Header_Row_42+Number_of_Payments_42,Header_Row_42)</definedName>
    <definedName name="vb_58">IF(Values_Entered_58,Header_Row_58+Number_of_Payments_58,Header_Row_58)</definedName>
    <definedName name="vb_64">IF(Values_Entered_64,Header_Row_64+Number_of_Payments_64,Header_Row_64)</definedName>
    <definedName name="vb_68">IF(Values_Entered_68,Header_Row_68+Number_of_Payments_68,Header_Row_68)</definedName>
    <definedName name="vb_69">IF(Values_Entered_69,Header_Row_69+Number_of_Payments_69,Header_Row_69)</definedName>
    <definedName name="vb_76">IF(Values_Entered_76,Header_Row_76+Number_of_Payments_76,Header_Row_76)</definedName>
    <definedName name="vbs">{"'Model'!$A$1:$N$53"}</definedName>
    <definedName name="vc1_35">NA()</definedName>
    <definedName name="vc2_35">NA()</definedName>
    <definedName name="vc3.">NA()</definedName>
    <definedName name="vc3._35">NA()</definedName>
    <definedName name="vc3_35">NA()</definedName>
    <definedName name="vca">NA()</definedName>
    <definedName name="vca_35">NA()</definedName>
    <definedName name="vccot">NA()</definedName>
    <definedName name="vccot.">NA()</definedName>
    <definedName name="vccot._35">NA()</definedName>
    <definedName name="vcdbt">NA()</definedName>
    <definedName name="vcdbt_35">NA()</definedName>
    <definedName name="vcdc.">NA()</definedName>
    <definedName name="vcdc._35">NA()</definedName>
    <definedName name="vcdd">NA()</definedName>
    <definedName name="vcdd_35">NA()</definedName>
    <definedName name="VCDD3p">NA()</definedName>
    <definedName name="vcdt">NA()</definedName>
    <definedName name="vcdt_35">NA()</definedName>
    <definedName name="vcdtb">NA()</definedName>
    <definedName name="vcdtb_35">NA()</definedName>
    <definedName name="VCHT">NA()</definedName>
    <definedName name="vctb">NA()</definedName>
    <definedName name="VCTT">NA()</definedName>
    <definedName name="vctt_35">NA()</definedName>
    <definedName name="VCVBT1">NA()</definedName>
    <definedName name="VCVBT2">NA()</definedName>
    <definedName name="vcx">{"'Model'!$A$1:$N$53"}</definedName>
    <definedName name="vcxa">NA()</definedName>
    <definedName name="vd3p">NA()</definedName>
    <definedName name="VDCLY">NA()</definedName>
    <definedName name="VDF">{"'Eng (page2)'!$A$1:$D$52"}</definedName>
    <definedName name="vdkt">NA()</definedName>
    <definedName name="vdsqe">{"'Model'!$A$1:$N$53"}</definedName>
    <definedName name="veevee">{"'Model'!$A$1:$N$53"}</definedName>
    <definedName name="vehicle">BlankMacro1</definedName>
    <definedName name="versionno">1</definedName>
    <definedName name="vkds">NA()</definedName>
    <definedName name="vktc">NA()</definedName>
    <definedName name="vl1p">NA()</definedName>
    <definedName name="vl3p">NA()</definedName>
    <definedName name="Vlcap0.7">NA()</definedName>
    <definedName name="VLcap1">NA()</definedName>
    <definedName name="vldd">NA()</definedName>
    <definedName name="vldn400">NA()</definedName>
    <definedName name="vldn600">NA()</definedName>
    <definedName name="VLHC">NA()</definedName>
    <definedName name="VLI">{"'Proposal Balance Sheet'!$A$268:$L$320"}</definedName>
    <definedName name="vltco">NA()</definedName>
    <definedName name="vltr">NA()</definedName>
    <definedName name="vltram">NA()</definedName>
    <definedName name="vr3p">NA()</definedName>
    <definedName name="vt1pbs">NA()</definedName>
    <definedName name="vtbs">NA()</definedName>
    <definedName name="VuaBT200">NA()</definedName>
    <definedName name="vung">NA()</definedName>
    <definedName name="vungdcd">NA()</definedName>
    <definedName name="vungdcl">NA()</definedName>
    <definedName name="vungnhapk">NA()</definedName>
    <definedName name="vungnhapl">NA()</definedName>
    <definedName name="vungxuatk">NA()</definedName>
    <definedName name="vungxuatl">NA()</definedName>
    <definedName name="vvvv">{"'Sell_Office'!$C$5:$D$6"}</definedName>
    <definedName name="vxvx">{"'Eng (page2)'!$A$1:$D$52"}</definedName>
    <definedName name="vxvxert">{"'Eng (page2)'!$A$1:$D$52"}</definedName>
    <definedName name="Waiting">"Picture 1"</definedName>
    <definedName name="walkthrough">{"'Eng (page2)'!$A$1:$D$52"}</definedName>
    <definedName name="wanna">{"'Model'!$A$1:$N$53"}</definedName>
    <definedName name="WED">{"'Eng (page2)'!$A$1:$D$52"}</definedName>
    <definedName name="weee">{"'Eng (page2)'!$A$1:$D$52"}</definedName>
    <definedName name="weewee">{"'Model'!$A$1:$N$53"}</definedName>
    <definedName name="weg">{"'Model'!$A$1:$N$53"}</definedName>
    <definedName name="werwer">{"'Model'!$A$1:$N$53"}</definedName>
    <definedName name="wewewertrhgjgxd">{"'Eng (page2)'!$A$1:$D$52"}</definedName>
    <definedName name="wq">{"'Model'!$A$1:$N$53"}</definedName>
    <definedName name="wqw">{"'Model'!$A$1:$N$53"}</definedName>
    <definedName name="wqwrr">{"'Eng (page2)'!$A$1:$D$52"}</definedName>
    <definedName name="wr">{"'Eng (page2)'!$A$1:$D$52"}</definedName>
    <definedName name="ww">{"'Eng (page2)'!$A$1:$D$52"}</definedName>
    <definedName name="WWE">{"'Eng (page2)'!$A$1:$D$52"}</definedName>
    <definedName name="X">NA()</definedName>
    <definedName name="x17dnc">NA()</definedName>
    <definedName name="x17dvl">NA()</definedName>
    <definedName name="x17knc">NA()</definedName>
    <definedName name="x17kvl">NA()</definedName>
    <definedName name="X1pFCOnc">NA()</definedName>
    <definedName name="X1pFCOvc">NA()</definedName>
    <definedName name="X1pFCOvl">NA()</definedName>
    <definedName name="x1pignc">NA()</definedName>
    <definedName name="X1pIGvc">NA()</definedName>
    <definedName name="x1pigvl">NA()</definedName>
    <definedName name="x1pind">NA()</definedName>
    <definedName name="x1pindnc">NA()</definedName>
    <definedName name="x1pindvl">NA()</definedName>
    <definedName name="x1ping">NA()</definedName>
    <definedName name="x1pingnc">NA()</definedName>
    <definedName name="x1pingvl">NA()</definedName>
    <definedName name="x1pint">NA()</definedName>
    <definedName name="x1pintnc">NA()</definedName>
    <definedName name="X1pINTvc">NA()</definedName>
    <definedName name="x1pintvl">NA()</definedName>
    <definedName name="x1pitnc">NA()</definedName>
    <definedName name="X1pITvc">NA()</definedName>
    <definedName name="x1pitvl">NA()</definedName>
    <definedName name="x20knc">NA()</definedName>
    <definedName name="x20kvl">NA()</definedName>
    <definedName name="x22knc">NA()</definedName>
    <definedName name="x22kvl">NA()</definedName>
    <definedName name="x2mig1nc">NA()</definedName>
    <definedName name="x2mig1vl">NA()</definedName>
    <definedName name="x2min1nc">NA()</definedName>
    <definedName name="x2min1vl">NA()</definedName>
    <definedName name="x2mit1vl">NA()</definedName>
    <definedName name="x2mitnc">NA()</definedName>
    <definedName name="xa">NA()</definedName>
    <definedName name="XCCT">0.5</definedName>
    <definedName name="xdsnc">NA()</definedName>
    <definedName name="xdsvl">NA()</definedName>
    <definedName name="xfco">NA()</definedName>
    <definedName name="xfco3p">NA()</definedName>
    <definedName name="xfconc">NA()</definedName>
    <definedName name="xfconc_35">NA()</definedName>
    <definedName name="xfconc3p">NA()</definedName>
    <definedName name="xfcotnc">NA()</definedName>
    <definedName name="xfcotvl">NA()</definedName>
    <definedName name="xfcovl">NA()</definedName>
    <definedName name="xfcovl_35">NA()</definedName>
    <definedName name="xfcovl3p">NA()</definedName>
    <definedName name="xfnc">NA()</definedName>
    <definedName name="xfvl">NA()</definedName>
    <definedName name="xh">NA()</definedName>
    <definedName name="xh_bq">NA()</definedName>
    <definedName name="xh_bq_35">NA()</definedName>
    <definedName name="xh_bv">NA()</definedName>
    <definedName name="xh_bv_35">NA()</definedName>
    <definedName name="xh_ck">NA()</definedName>
    <definedName name="xh_ck_35">NA()</definedName>
    <definedName name="xh_d1">NA()</definedName>
    <definedName name="xh_d1_35">NA()</definedName>
    <definedName name="xh_d2">NA()</definedName>
    <definedName name="xh_d2_35">NA()</definedName>
    <definedName name="xh_d3">NA()</definedName>
    <definedName name="xh_d3_35">NA()</definedName>
    <definedName name="xh_dl">NA()</definedName>
    <definedName name="xh_dl_35">NA()</definedName>
    <definedName name="xh_kcs">NA()</definedName>
    <definedName name="xh_kcs_35">NA()</definedName>
    <definedName name="xh_nb">NA()</definedName>
    <definedName name="xh_nb_35">NA()</definedName>
    <definedName name="xh_ngio">NA()</definedName>
    <definedName name="xh_ngio_35">NA()</definedName>
    <definedName name="xh_nv">NA()</definedName>
    <definedName name="xh_nv_35">NA()</definedName>
    <definedName name="xh_t3">NA()</definedName>
    <definedName name="xh_t3_35">NA()</definedName>
    <definedName name="xh_t4">NA()</definedName>
    <definedName name="xh_t4_35">NA()</definedName>
    <definedName name="xh_t5">NA()</definedName>
    <definedName name="xh_t5_35">NA()</definedName>
    <definedName name="xh_t6">NA()</definedName>
    <definedName name="xh_t6_35">NA()</definedName>
    <definedName name="xh_tc">NA()</definedName>
    <definedName name="xh_tc_35">NA()</definedName>
    <definedName name="xh_tm">NA()</definedName>
    <definedName name="xh_tm_35">NA()</definedName>
    <definedName name="xh_vs">NA()</definedName>
    <definedName name="xh_vs_35">NA()</definedName>
    <definedName name="xh_xh">NA()</definedName>
    <definedName name="xh_xh_35">NA()</definedName>
    <definedName name="xhn">NA()</definedName>
    <definedName name="xhnnc">NA()</definedName>
    <definedName name="xhnvl">NA()</definedName>
    <definedName name="Xi_m_ng_PC30">NA()</definedName>
    <definedName name="xig">NA()</definedName>
    <definedName name="xig1">NA()</definedName>
    <definedName name="xig1nc">NA()</definedName>
    <definedName name="xig1p">NA()</definedName>
    <definedName name="xig1pnc">NA()</definedName>
    <definedName name="xig1pvl">NA()</definedName>
    <definedName name="xig1vl">NA()</definedName>
    <definedName name="xig2nc">NA()</definedName>
    <definedName name="xig2vl">NA()</definedName>
    <definedName name="xig3p">NA()</definedName>
    <definedName name="xiggnc">NA()</definedName>
    <definedName name="xiggvl">NA()</definedName>
    <definedName name="xignc">NA()</definedName>
    <definedName name="xignc3p">NA()</definedName>
    <definedName name="xigvl">NA()</definedName>
    <definedName name="xigvl3p">NA()</definedName>
    <definedName name="XiMangPCB30">NA()</definedName>
    <definedName name="xin">NA()</definedName>
    <definedName name="xin190">NA()</definedName>
    <definedName name="xin1903p">NA()</definedName>
    <definedName name="xin190nc">NA()</definedName>
    <definedName name="xin190nc3p">NA()</definedName>
    <definedName name="xin190vl">NA()</definedName>
    <definedName name="xin190vl3p">NA()</definedName>
    <definedName name="xin2903p">NA()</definedName>
    <definedName name="xin290nc3p">NA()</definedName>
    <definedName name="xin290vl3p">NA()</definedName>
    <definedName name="xin3p">NA()</definedName>
    <definedName name="xin901nc">NA()</definedName>
    <definedName name="xin901vl">NA()</definedName>
    <definedName name="xind">NA()</definedName>
    <definedName name="xind1p">NA()</definedName>
    <definedName name="xind1pnc">NA()</definedName>
    <definedName name="xind1pvl">NA()</definedName>
    <definedName name="xind3p">NA()</definedName>
    <definedName name="xindnc">NA()</definedName>
    <definedName name="xindnc1p">NA()</definedName>
    <definedName name="xindnc3p">NA()</definedName>
    <definedName name="xindvl">NA()</definedName>
    <definedName name="xindvl1p">NA()</definedName>
    <definedName name="xindvl3p">NA()</definedName>
    <definedName name="xing1p">NA()</definedName>
    <definedName name="xing1pnc">NA()</definedName>
    <definedName name="xing1pvl">NA()</definedName>
    <definedName name="xingnc1p">NA()</definedName>
    <definedName name="xingvl1p">NA()</definedName>
    <definedName name="xinnc">NA()</definedName>
    <definedName name="xinnc3p">NA()</definedName>
    <definedName name="xint1p">NA()</definedName>
    <definedName name="xinvl">NA()</definedName>
    <definedName name="xinvl3p">NA()</definedName>
    <definedName name="xit">NA()</definedName>
    <definedName name="xit1">NA()</definedName>
    <definedName name="xit1nc">NA()</definedName>
    <definedName name="xit1p">NA()</definedName>
    <definedName name="xit1pnc">NA()</definedName>
    <definedName name="xit1pvl">NA()</definedName>
    <definedName name="xit1vl">NA()</definedName>
    <definedName name="xit23p">NA()</definedName>
    <definedName name="xit2nc">NA()</definedName>
    <definedName name="xit2nc3p">NA()</definedName>
    <definedName name="xit2vl">NA()</definedName>
    <definedName name="xit2vl3p">NA()</definedName>
    <definedName name="xit3p">NA()</definedName>
    <definedName name="xitnc">NA()</definedName>
    <definedName name="xitnc3p">NA()</definedName>
    <definedName name="xittnc">NA()</definedName>
    <definedName name="xittvl">NA()</definedName>
    <definedName name="xitvl">NA()</definedName>
    <definedName name="xitvl3p">NA()</definedName>
    <definedName name="xl">NA()</definedName>
    <definedName name="xlc">NA()</definedName>
    <definedName name="xlk">NA()</definedName>
    <definedName name="xlqCom">"OK3"</definedName>
    <definedName name="XLS">{"'Eng (page2)'!$A$1:$D$52"}</definedName>
    <definedName name="xm">NA()</definedName>
    <definedName name="xm_35">NA()</definedName>
    <definedName name="xmp40">NA()</definedName>
    <definedName name="xn">NA()</definedName>
    <definedName name="xoaxuatk">NA()</definedName>
    <definedName name="xoaxuatl">NA()</definedName>
    <definedName name="xr1nc">NA()</definedName>
    <definedName name="xr1vl">NA()</definedName>
    <definedName name="XRefColumnsCount">1</definedName>
    <definedName name="XRefCopyRangeCount">1</definedName>
    <definedName name="XRefPasteRangeCount">1</definedName>
    <definedName name="xs">BlankMacro1</definedName>
    <definedName name="XSA">{"'Eng (page2)'!$A$1:$D$52"}</definedName>
    <definedName name="XSAX">{"'Eng (page2)'!$A$1:$D$52"}</definedName>
    <definedName name="XTN">NA()</definedName>
    <definedName name="xtr3pnc">NA()</definedName>
    <definedName name="xtr3pvl">NA()</definedName>
    <definedName name="xuat_hien">NA()</definedName>
    <definedName name="Xuat_hien1">NA()</definedName>
    <definedName name="XWC">{"'Eng (page2)'!$A$1:$D$52"}</definedName>
    <definedName name="xwee">{"'Model'!$A$1:$N$53"}</definedName>
    <definedName name="xxxx">{"'Eng (page2)'!$A$1:$D$52"}</definedName>
    <definedName name="y_1">Scheduled_Payment+Extra_Payment</definedName>
    <definedName name="y_100">Scheduled_Payment+Extra_Payment</definedName>
    <definedName name="y_101">Scheduled_Payment+Extra_Payment</definedName>
    <definedName name="y_13">Scheduled_Payment+Extra_Payment</definedName>
    <definedName name="y_14">Scheduled_Payment+Extra_Payment</definedName>
    <definedName name="y_15">Scheduled_Payment+Extra_Payment</definedName>
    <definedName name="y_16">Scheduled_Payment+Extra_Payment</definedName>
    <definedName name="y_17">Scheduled_Payment+Extra_Payment</definedName>
    <definedName name="y_18">Scheduled_Payment+Extra_Payment</definedName>
    <definedName name="y_19">Scheduled_Payment+Extra_Payment</definedName>
    <definedName name="y_20">Scheduled_Payment+Extra_Payment</definedName>
    <definedName name="y_21">Scheduled_Payment+Extra_Payment</definedName>
    <definedName name="y_22">Scheduled_Payment+Extra_Payment</definedName>
    <definedName name="y_23">Scheduled_Payment+Extra_Payment</definedName>
    <definedName name="y_35">Scheduled_Payment+Extra_Payment</definedName>
    <definedName name="y_39">Scheduled_Payment+Extra_Payment</definedName>
    <definedName name="y_4">Scheduled_Payment+Extra_Payment</definedName>
    <definedName name="y_41">Scheduled_Payment+Extra_Payment</definedName>
    <definedName name="y_42">Scheduled_Payment+Extra_Payment</definedName>
    <definedName name="y_5">Scheduled_Payment+Extra_Payment</definedName>
    <definedName name="y_54">Scheduled_Payment+Extra_Payment</definedName>
    <definedName name="y_58">Scheduled_Payment+Extra_Payment</definedName>
    <definedName name="y_60">Scheduled_Payment+Extra_Payment</definedName>
    <definedName name="y_61">Scheduled_Payment+Extra_Payment</definedName>
    <definedName name="y_62">Scheduled_Payment+Extra_Payment</definedName>
    <definedName name="y_63">Scheduled_Payment+Extra_Payment</definedName>
    <definedName name="y_64">Scheduled_Payment+Extra_Payment</definedName>
    <definedName name="y_68">Scheduled_Payment+Extra_Payment</definedName>
    <definedName name="y_69">Scheduled_Payment+Extra_Payment</definedName>
    <definedName name="y_76">Scheduled_Payment+Extra_Payment</definedName>
    <definedName name="y_79">Scheduled_Payment+Extra_Payment</definedName>
    <definedName name="y_80">Scheduled_Payment+Extra_Payment</definedName>
    <definedName name="y_81">Scheduled_Payment+Extra_Payment</definedName>
    <definedName name="y_82">Scheduled_Payment+Extra_Payment</definedName>
    <definedName name="y_83">Scheduled_Payment+Extra_Payment</definedName>
    <definedName name="y_95">Scheduled_Payment+Extra_Payment</definedName>
    <definedName name="y_96">Scheduled_Payment+Extra_Payment</definedName>
    <definedName name="y_97">Scheduled_Payment+Extra_Payment</definedName>
    <definedName name="y_98">Scheduled_Payment+Extra_Payment</definedName>
    <definedName name="y_99">Scheduled_Payment+Extra_Payment</definedName>
    <definedName name="yhn">{"'Eng (page2)'!$A$1:$D$52"}</definedName>
    <definedName name="yinyin">{"'Model'!$A$1:$N$53"}</definedName>
    <definedName name="YRE">{"'Eng (page2)'!$A$1:$D$52"}</definedName>
    <definedName name="yrprd">"year"</definedName>
    <definedName name="yt_bq">NA()</definedName>
    <definedName name="yt_bq_35">NA()</definedName>
    <definedName name="yt_bv">NA()</definedName>
    <definedName name="yt_bv_35">NA()</definedName>
    <definedName name="yt_ck">NA()</definedName>
    <definedName name="yt_ck_35">NA()</definedName>
    <definedName name="yt_d1">NA()</definedName>
    <definedName name="yt_d1_35">NA()</definedName>
    <definedName name="yt_d2">NA()</definedName>
    <definedName name="yt_d2_35">NA()</definedName>
    <definedName name="yt_d3">NA()</definedName>
    <definedName name="yt_d3_35">NA()</definedName>
    <definedName name="yt_dl">NA()</definedName>
    <definedName name="yt_dl_35">NA()</definedName>
    <definedName name="yt_kcs">NA()</definedName>
    <definedName name="yt_kcs_35">NA()</definedName>
    <definedName name="yt_nb">NA()</definedName>
    <definedName name="yt_nb_35">NA()</definedName>
    <definedName name="yt_ngio">NA()</definedName>
    <definedName name="yt_ngio_35">NA()</definedName>
    <definedName name="yt_nv">NA()</definedName>
    <definedName name="yt_nv_35">NA()</definedName>
    <definedName name="yt_t3">NA()</definedName>
    <definedName name="yt_t3_35">NA()</definedName>
    <definedName name="yt_t4">NA()</definedName>
    <definedName name="yt_t4_35">NA()</definedName>
    <definedName name="yt_t5">NA()</definedName>
    <definedName name="yt_t5_35">NA()</definedName>
    <definedName name="yt_t6">NA()</definedName>
    <definedName name="yt_t6_35">NA()</definedName>
    <definedName name="yt_tc">NA()</definedName>
    <definedName name="yt_tc_35">NA()</definedName>
    <definedName name="yt_tm">NA()</definedName>
    <definedName name="yt_tm_35">NA()</definedName>
    <definedName name="yt_vs">NA()</definedName>
    <definedName name="yt_vs_35">NA()</definedName>
    <definedName name="yt_xh">NA()</definedName>
    <definedName name="yt_xh_35">NA()</definedName>
    <definedName name="ytry">{"'Eng (page2)'!$A$1:$D$52"}</definedName>
    <definedName name="YTU">{"'Eng (page2)'!$A$1:$D$52"}</definedName>
    <definedName name="ywer">{"'Eng (page2)'!$A$1:$D$52"}</definedName>
    <definedName name="YWRW">{"'Eng (page2)'!$A$1:$D$52"}</definedName>
    <definedName name="yy_1">Scheduled_Payment+Extra_Payment</definedName>
    <definedName name="yy_100">Scheduled_Payment+Extra_Payment</definedName>
    <definedName name="yy_101">Scheduled_Payment+Extra_Payment</definedName>
    <definedName name="yy_13">Scheduled_Payment+Extra_Payment</definedName>
    <definedName name="yy_14">Scheduled_Payment+Extra_Payment</definedName>
    <definedName name="yy_15">Scheduled_Payment+Extra_Payment</definedName>
    <definedName name="yy_16">Scheduled_Payment+Extra_Payment</definedName>
    <definedName name="yy_17">Scheduled_Payment+Extra_Payment</definedName>
    <definedName name="yy_18">Scheduled_Payment+Extra_Payment</definedName>
    <definedName name="yy_19">Scheduled_Payment+Extra_Payment</definedName>
    <definedName name="yy_20">Scheduled_Payment+Extra_Payment</definedName>
    <definedName name="yy_21">Scheduled_Payment+Extra_Payment</definedName>
    <definedName name="yy_22">Scheduled_Payment+Extra_Payment</definedName>
    <definedName name="yy_23">Scheduled_Payment+Extra_Payment</definedName>
    <definedName name="yy_35">Scheduled_Payment+Extra_Payment</definedName>
    <definedName name="yy_39">Scheduled_Payment+Extra_Payment</definedName>
    <definedName name="yy_4">Scheduled_Payment+Extra_Payment</definedName>
    <definedName name="yy_41">Scheduled_Payment+Extra_Payment</definedName>
    <definedName name="yy_42">Scheduled_Payment+Extra_Payment</definedName>
    <definedName name="yy_5">Scheduled_Payment+Extra_Payment</definedName>
    <definedName name="yy_54">Scheduled_Payment+Extra_Payment</definedName>
    <definedName name="yy_58">Scheduled_Payment+Extra_Payment</definedName>
    <definedName name="yy_60">Scheduled_Payment+Extra_Payment</definedName>
    <definedName name="yy_61">Scheduled_Payment+Extra_Payment</definedName>
    <definedName name="yy_62">Scheduled_Payment+Extra_Payment</definedName>
    <definedName name="yy_63">Scheduled_Payment+Extra_Payment</definedName>
    <definedName name="yy_64">Scheduled_Payment+Extra_Payment</definedName>
    <definedName name="yy_68">Scheduled_Payment+Extra_Payment</definedName>
    <definedName name="yy_69">Scheduled_Payment+Extra_Payment</definedName>
    <definedName name="yy_76">Scheduled_Payment+Extra_Payment</definedName>
    <definedName name="yy_79">Scheduled_Payment+Extra_Payment</definedName>
    <definedName name="yy_80">Scheduled_Payment+Extra_Payment</definedName>
    <definedName name="yy_81">Scheduled_Payment+Extra_Payment</definedName>
    <definedName name="yy_82">Scheduled_Payment+Extra_Payment</definedName>
    <definedName name="yy_83">Scheduled_Payment+Extra_Payment</definedName>
    <definedName name="yy_95">Scheduled_Payment+Extra_Payment</definedName>
    <definedName name="yy_96">Scheduled_Payment+Extra_Payment</definedName>
    <definedName name="yy_97">Scheduled_Payment+Extra_Payment</definedName>
    <definedName name="yy_98">Scheduled_Payment+Extra_Payment</definedName>
    <definedName name="yy_99">Scheduled_Payment+Extra_Payment</definedName>
    <definedName name="yyy">{"'Eng (page2)'!$A$1:$D$52"}</definedName>
    <definedName name="Z">NA()</definedName>
    <definedName name="zasx">{"'Eng (page2)'!$A$1:$D$52"}</definedName>
    <definedName name="ZC">{"'Model'!$A$1:$N$53"}</definedName>
    <definedName name="ZC_1">{"'Model'!$A$1:$N$53"}</definedName>
    <definedName name="ZD">{"'Eng (page2)'!$A$1:$D$52"}</definedName>
    <definedName name="ZD1copy">{"'Eng (page2)'!$A$1:$D$52"}</definedName>
    <definedName name="ze">{"'Model'!$A$1:$N$53"}</definedName>
    <definedName name="zed1">"Q"</definedName>
    <definedName name="ZL">{"'Eng (page2)'!$A$1:$D$52"}</definedName>
    <definedName name="zxc">{"'Eng (page2)'!$A$1:$D$52"}</definedName>
    <definedName name="zxcv">{"'Eng (page2)'!$A$1:$D$52"}</definedName>
    <definedName name="ZYX">NA()</definedName>
    <definedName name="ZYX_35">NA()</definedName>
    <definedName name="zz">{"'Eng (page2)'!$A$1:$D$52"}</definedName>
    <definedName name="ZZZ">NA()</definedName>
    <definedName name="ZZZ_35">NA()</definedName>
    <definedName name="いいいいｋ">{"'Eng (page2)'!$A$1:$D$52"}</definedName>
    <definedName name="ｶｸ9">{"'VQ ENG'!$A$1:$K$50"}</definedName>
    <definedName name="セレクト">"ボタン 22"</definedName>
    <definedName name="เงินเดือน">{"'Eng (page2)'!$A$1:$D$52"}</definedName>
    <definedName name="เด">{"'Model'!$A$1:$N$53"}</definedName>
    <definedName name="แดดเก">{"'Model'!$A$1:$N$53"}</definedName>
    <definedName name="แนวคำตอบ">{"'Model'!$A$1:$N$53"}</definedName>
    <definedName name="แบบสอบถาม28_2_44">"$"</definedName>
    <definedName name="แพร">BlankMacro1</definedName>
    <definedName name="ก">{"'Model'!$A$1:$N$53"}</definedName>
    <definedName name="ก_1">IF(Values_Entered_1,Header_Row_1+Number_of_Payments_1,Header_Row_1)</definedName>
    <definedName name="ก_4">IF(Values_Entered_4,Header_Row_4+Number_of_Payments_4,Header_Row_4)</definedName>
    <definedName name="ก_64">IF(Values_Entered_64,Header_Row_64+Number_of_Payments_64,Header_Row_64)</definedName>
    <definedName name="ก_69">IF(Values_Entered_69,Header_Row_69+Number_of_Payments_69,Header_Row_69)</definedName>
    <definedName name="ก_76">IF(Values_Entered_76,Header_Row_76+Number_of_Payments_76,Header_Row_76)</definedName>
    <definedName name="กเด">BlankMacro1</definedName>
    <definedName name="กกก">{"'Model'!$A$1:$N$53"}</definedName>
    <definedName name="กดากดน">{"'Eng (page2)'!$A$1:$D$52"}</definedName>
    <definedName name="กราฟ">IF(Loan_Amount*Interest_Rate*Loan_Years*Loan_Start&gt;0,1,0)</definedName>
    <definedName name="กราฟ16">IF(Loan_Amount*Interest_Rate*Loan_Years*Loan_Start&gt;0,1,0)</definedName>
    <definedName name="กราฟ2">DATE(YEAR(Loan_Start),MONTH(Loan_Start)+Payment_Number,DAY(Loan_Start))</definedName>
    <definedName name="กราฟp">IF(Loan_Amount*Interest_Rate*Loan_Years*Loan_Start&gt;0,1,0)</definedName>
    <definedName name="ขขขขข">{"'Sell_Office'!$C$5:$D$6"}</definedName>
    <definedName name="ค่าเสื่อมอาคารปี4445">"$"</definedName>
    <definedName name="งบการเงิน">Scheduled_Payment+Extra_Payment</definedName>
    <definedName name="ด_1">Scheduled_Payment+Extra_Payment</definedName>
    <definedName name="ด_4">Scheduled_Payment+Extra_Payment</definedName>
    <definedName name="ด_5">Scheduled_Payment+Extra_Payment</definedName>
    <definedName name="ด_64">Scheduled_Payment+Extra_Payment</definedName>
    <definedName name="ด_69">Scheduled_Payment+Extra_Payment</definedName>
    <definedName name="ด_76">Scheduled_Payment+Extra_Payment</definedName>
    <definedName name="ป">{"'Model'!$A$1:$N$53"}</definedName>
    <definedName name="ผิดพลาด">"บกพร่อง"</definedName>
    <definedName name="ฟ">Scheduled_Payment+Extra_Payment</definedName>
    <definedName name="ฟ_1">Scheduled_Payment+Extra_Payment</definedName>
    <definedName name="ฟ_101">Scheduled_Payment+Extra_Payment</definedName>
    <definedName name="ฟ_13">Scheduled_Payment+Extra_Payment</definedName>
    <definedName name="ฟ_14">Scheduled_Payment+Extra_Payment</definedName>
    <definedName name="ฟ_15">Scheduled_Payment+Extra_Payment</definedName>
    <definedName name="ฟ_16">Scheduled_Payment+Extra_Payment</definedName>
    <definedName name="ฟ_17">Scheduled_Payment+Extra_Payment</definedName>
    <definedName name="ฟ_18">Scheduled_Payment+Extra_Payment</definedName>
    <definedName name="ฟ_19">Scheduled_Payment+Extra_Payment</definedName>
    <definedName name="ฟ_20">Scheduled_Payment+Extra_Payment</definedName>
    <definedName name="ฟ_21">Scheduled_Payment+Extra_Payment</definedName>
    <definedName name="ฟ_22">Scheduled_Payment+Extra_Payment</definedName>
    <definedName name="ฟ_23">Scheduled_Payment+Extra_Payment</definedName>
    <definedName name="ฟ_4">Scheduled_Payment+Extra_Payment</definedName>
    <definedName name="ฟ_5">Scheduled_Payment+Extra_Payment</definedName>
    <definedName name="ฟ_64">Scheduled_Payment+Extra_Payment</definedName>
    <definedName name="ฟ_69">Scheduled_Payment+Extra_Payment</definedName>
    <definedName name="ฟ_76">Scheduled_Payment+Extra_Payment</definedName>
    <definedName name="ฟ_99">Scheduled_Payment+Extra_Payment</definedName>
    <definedName name="ร">{"'Model'!$A$1:$N$53"}</definedName>
    <definedName name="รายละเอียด">IF(Loan_Amount*Interest_Rate*Loan_Years*Loan_Start&gt;0,1,0)</definedName>
    <definedName name="สบทร">{"'Model'!$A$1:$N$53"}</definedName>
    <definedName name="ส่วนลดจ่าย">{"'Eng (page2)'!$A$1:$D$52"}</definedName>
    <definedName name="สสสส_1">DATE(YEAR(Loan_Start_1),MONTH(Loan_Start_1)+Payment_Number,DAY(Loan_Start_1))</definedName>
    <definedName name="สสสส_4">DATE(YEAR(Loan_Start_4),MONTH(Loan_Start_4)+Payment_Number,DAY(Loan_Start_4))</definedName>
    <definedName name="สสสส_64">DATE(YEAR(Loan_Start_64),MONTH(Loan_Start_64)+Payment_Number,DAY(Loan_Start_64))</definedName>
    <definedName name="สสสส_69">DATE(YEAR(Loan_Start_69),MONTH(Loan_Start_69)+Payment_Number,DAY(Loan_Start_69))</definedName>
    <definedName name="สสสส_76">DATE(YEAR(Loan_Start_76),MONTH(Loan_Start_76)+Payment_Number,DAY(Loan_Start_76))</definedName>
    <definedName name="สาวาฟหก">Scheduled_Payment+Extra_Payment</definedName>
    <definedName name="อ_">"'file:///d:/qc job 4445/remelt/feb14.xls'#$r.$"</definedName>
    <definedName name="อ_1">IF(Values_Entered_1,Header_Row_1+Number_of_Payments_1,Header_Row_1)</definedName>
    <definedName name="อ_39">IF(Values_Entered_39,Header_Row_39+Number_of_Payments_39,Header_Row_39)</definedName>
    <definedName name="อ_4">IF(Values_Entered_4,Header_Row_4+Number_of_Payments_4,Header_Row_4)</definedName>
    <definedName name="อ_42">IF(Values_Entered_42,Header_Row_42+Number_of_Payments_42,Header_Row_42)</definedName>
    <definedName name="อ_58">IF(Values_Entered_58,Header_Row_58+Number_of_Payments_58,Header_Row_58)</definedName>
    <definedName name="อ_64">IF(Values_Entered_64,Header_Row_64+Number_of_Payments_64,Header_Row_64)</definedName>
    <definedName name="อ_68">IF(Values_Entered_68,Header_Row_68+Number_of_Payments_68,Header_Row_68)</definedName>
    <definedName name="อ_69">IF(Values_Entered_69,Header_Row_69+Number_of_Payments_69,Header_Row_69)</definedName>
    <definedName name="อ_76">IF(Values_Entered_76,Header_Row_76+Number_of_Payments_76,Header_Row_76)</definedName>
    <definedName name="อธิกา">DATE(YEAR(Loan_Start),MONTH(Loan_Start)+Payment_Number,DAY(Loan_Start))</definedName>
    <definedName name="าาา">{"'Model'!$A$1:$N$53"}</definedName>
    <definedName name="าาา_1">{"'Model'!$A$1:$N$53"}</definedName>
    <definedName name="าาาา">{"'Model'!$A$1:$N$53"}</definedName>
    <definedName name="าาาา_1">{"'Model'!$A$1:$N$53"}</definedName>
    <definedName name="건물임.">{"'손익현황'!$A$1:$J$29"}</definedName>
    <definedName name="검증">BlankMacro1</definedName>
    <definedName name="공">{"'손익현황'!$A$1:$J$29"}</definedName>
    <definedName name="공구">{"'손익현황'!$A$1:$J$29"}</definedName>
    <definedName name="공구기구">{"'손익현황'!$A$1:$J$29"}</definedName>
    <definedName name="구">{"'손익현황'!$A$1:$J$29"}</definedName>
    <definedName name="구축물임">{"'손익현황'!$A$1:$J$29"}</definedName>
    <definedName name="ㄴㄴ">{"'수정손익계산서'!$AT$97:$AY$174"}</definedName>
    <definedName name="ㄹㄹ">BlankMacro1</definedName>
    <definedName name="미실현">BlankMacro1</definedName>
    <definedName name="ㅂㅂ">BlankMacro1</definedName>
    <definedName name="부대설비사용료">"부대설비 사용료"</definedName>
    <definedName name="ㅅㅅㅅ">{"'손익현황'!$A$1:$J$29"}</definedName>
    <definedName name="수정사항2">BlankMacro1</definedName>
    <definedName name="ㅇㅇㅇ">{"'2001년(품의전) 8월'!$A$5:$L$64","'2001년(품의전) 8월'!$C$73"}</definedName>
    <definedName name="템플리트모듈1">BlankMacro1</definedName>
    <definedName name="템플리트모듈2">BlankMacro1</definedName>
    <definedName name="템플리트모듈3">BlankMacro1</definedName>
    <definedName name="템플리트모듈4">BlankMacro1</definedName>
    <definedName name="템플리트모듈5">BlankMacro1</definedName>
    <definedName name="템플리트모듈6">BlankMacro1</definedName>
    <definedName name="佐藤">{"'VQ ENG'!$A$1:$K$50"}</definedName>
    <definedName name="佐藤　実施計画実績">{"'VQ ENG'!$A$1:$K$50"}</definedName>
    <definedName name="判断書変番ﾘｽﾄ">{1,2,3,4,5,6,7,8,9,10}</definedName>
    <definedName name="北陽産業">#REF!</definedName>
    <definedName name="実績">{"'VQ ENG'!$A$1:$K$50"}</definedName>
    <definedName name="文字2">"文字 2"</definedName>
    <definedName name="日付">"テキスト 6"</definedName>
    <definedName name="比例費">255</definedName>
    <definedName name="資金繰り表">{"'Sheet1'!$L$16"}</definedName>
    <definedName name="部門長　実施計画タイ語版">{"'VQ ENG'!$A$1:$K$50"}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6" i="12" l="1"/>
  <c r="E86" i="12"/>
  <c r="P18" i="10"/>
  <c r="P18" i="11"/>
  <c r="A50" i="12"/>
  <c r="A3" i="12"/>
  <c r="A3" i="11"/>
  <c r="A3" i="10"/>
  <c r="P13" i="10"/>
  <c r="P12" i="10"/>
  <c r="K89" i="1" l="1"/>
  <c r="K42" i="1"/>
  <c r="F46" i="8"/>
  <c r="L46" i="8"/>
  <c r="L29" i="8"/>
  <c r="L20" i="8"/>
  <c r="L15" i="8"/>
  <c r="H46" i="8"/>
  <c r="H29" i="8"/>
  <c r="H20" i="8"/>
  <c r="H15" i="8"/>
  <c r="H22" i="8" s="1"/>
  <c r="L21" i="10"/>
  <c r="J21" i="10"/>
  <c r="H21" i="10"/>
  <c r="F21" i="10"/>
  <c r="N15" i="10"/>
  <c r="L15" i="10"/>
  <c r="J15" i="10"/>
  <c r="H15" i="10"/>
  <c r="F15" i="10"/>
  <c r="L21" i="11"/>
  <c r="J21" i="11"/>
  <c r="H21" i="11"/>
  <c r="F21" i="11"/>
  <c r="P13" i="11"/>
  <c r="P12" i="11"/>
  <c r="N15" i="11"/>
  <c r="L15" i="11"/>
  <c r="J15" i="11"/>
  <c r="H15" i="11"/>
  <c r="F15" i="11"/>
  <c r="K83" i="12"/>
  <c r="I83" i="12"/>
  <c r="G83" i="12"/>
  <c r="E83" i="12"/>
  <c r="K71" i="12"/>
  <c r="I71" i="12"/>
  <c r="G71" i="12"/>
  <c r="E71" i="12"/>
  <c r="K26" i="12"/>
  <c r="K37" i="12" s="1"/>
  <c r="K40" i="12" s="1"/>
  <c r="G26" i="12"/>
  <c r="G37" i="12" s="1"/>
  <c r="G40" i="12" s="1"/>
  <c r="J46" i="8"/>
  <c r="J29" i="8"/>
  <c r="F29" i="8"/>
  <c r="J20" i="8"/>
  <c r="F20" i="8"/>
  <c r="J15" i="8"/>
  <c r="J22" i="8" s="1"/>
  <c r="F15" i="8"/>
  <c r="F22" i="8" s="1"/>
  <c r="L22" i="8" l="1"/>
  <c r="L25" i="8" s="1"/>
  <c r="L31" i="8" s="1"/>
  <c r="L34" i="8" s="1"/>
  <c r="L37" i="8" s="1"/>
  <c r="L48" i="8" s="1"/>
  <c r="K85" i="12"/>
  <c r="K88" i="12" s="1"/>
  <c r="G85" i="12"/>
  <c r="G88" i="12" s="1"/>
  <c r="H25" i="8"/>
  <c r="H31" i="8" s="1"/>
  <c r="H34" i="8" s="1"/>
  <c r="H37" i="8" s="1"/>
  <c r="J25" i="8"/>
  <c r="J31" i="8" s="1"/>
  <c r="J34" i="8" s="1"/>
  <c r="F25" i="8"/>
  <c r="F31" i="8" s="1"/>
  <c r="F34" i="8" s="1"/>
  <c r="P15" i="10"/>
  <c r="P15" i="11"/>
  <c r="I42" i="1"/>
  <c r="G42" i="1"/>
  <c r="F37" i="8" l="1"/>
  <c r="E12" i="12"/>
  <c r="J37" i="8"/>
  <c r="J53" i="8" s="1"/>
  <c r="I12" i="12"/>
  <c r="I26" i="12" s="1"/>
  <c r="I37" i="12" s="1"/>
  <c r="I40" i="12" s="1"/>
  <c r="I85" i="12" s="1"/>
  <c r="I88" i="12" s="1"/>
  <c r="J48" i="8"/>
  <c r="N19" i="11" s="1"/>
  <c r="P19" i="11" s="1"/>
  <c r="F53" i="8"/>
  <c r="N19" i="10"/>
  <c r="P19" i="10" s="1"/>
  <c r="E26" i="12"/>
  <c r="E37" i="12" s="1"/>
  <c r="E40" i="12" s="1"/>
  <c r="E85" i="12" s="1"/>
  <c r="E88" i="12" s="1"/>
  <c r="H48" i="8"/>
  <c r="F48" i="8"/>
  <c r="M80" i="1"/>
  <c r="P21" i="10" l="1"/>
  <c r="N21" i="10"/>
  <c r="G80" i="1"/>
  <c r="P21" i="11" l="1"/>
  <c r="N21" i="11"/>
  <c r="I25" i="1"/>
  <c r="G89" i="1" l="1"/>
  <c r="A162" i="1" l="1"/>
  <c r="M137" i="1"/>
  <c r="I137" i="1"/>
  <c r="A111" i="1"/>
  <c r="A109" i="1"/>
  <c r="A108" i="1"/>
  <c r="M89" i="1"/>
  <c r="I89" i="1"/>
  <c r="K80" i="1"/>
  <c r="I80" i="1"/>
  <c r="A57" i="1"/>
  <c r="A55" i="1"/>
  <c r="M42" i="1"/>
  <c r="M25" i="1"/>
  <c r="K25" i="1"/>
  <c r="G25" i="1"/>
  <c r="I91" i="1" l="1"/>
  <c r="I139" i="1" s="1"/>
  <c r="K91" i="1"/>
  <c r="M91" i="1"/>
  <c r="M139" i="1" s="1"/>
  <c r="M44" i="1"/>
  <c r="G44" i="1"/>
  <c r="I44" i="1"/>
  <c r="K44" i="1"/>
  <c r="G91" i="1"/>
  <c r="K137" i="1" l="1"/>
  <c r="K139" i="1" s="1"/>
  <c r="G137" i="1"/>
  <c r="G139" i="1" s="1"/>
</calcChain>
</file>

<file path=xl/sharedStrings.xml><?xml version="1.0" encoding="utf-8"?>
<sst xmlns="http://schemas.openxmlformats.org/spreadsheetml/2006/main" count="343" uniqueCount="182">
  <si>
    <t>Stone One Public Company Limited</t>
  </si>
  <si>
    <t>Statement of Financial Position</t>
  </si>
  <si>
    <t>Consolidated</t>
  </si>
  <si>
    <t>Seperate</t>
  </si>
  <si>
    <t>financial information</t>
  </si>
  <si>
    <t>(Unaudited)</t>
  </si>
  <si>
    <t>(Audited)</t>
  </si>
  <si>
    <t>Notes</t>
  </si>
  <si>
    <t>Assets</t>
  </si>
  <si>
    <t>Current assets</t>
  </si>
  <si>
    <t>Cash and cash equivalents</t>
  </si>
  <si>
    <t>Financial assets measured at amortised cost</t>
  </si>
  <si>
    <t>- Current portion</t>
  </si>
  <si>
    <t>Inventories, net</t>
  </si>
  <si>
    <t>Other current assets</t>
  </si>
  <si>
    <t>Total current assets</t>
  </si>
  <si>
    <t>Non-current assets</t>
  </si>
  <si>
    <t>Restricted deposits at financial institutions</t>
  </si>
  <si>
    <t>Deposits at financial institutions used as collateral</t>
  </si>
  <si>
    <t>Investment property, net</t>
  </si>
  <si>
    <t>Property, plant and equipment, net</t>
  </si>
  <si>
    <t>Right-of-use assets, net</t>
  </si>
  <si>
    <t>Intangible assets, net</t>
  </si>
  <si>
    <t>Deferred tax assets, net</t>
  </si>
  <si>
    <t>Other non-current assets</t>
  </si>
  <si>
    <t>Total non-current assets</t>
  </si>
  <si>
    <t>Total assets</t>
  </si>
  <si>
    <t>Liabilities and equity</t>
  </si>
  <si>
    <t>Current liabilities</t>
  </si>
  <si>
    <t>Other current liabilities</t>
  </si>
  <si>
    <t>Total current liabilities</t>
  </si>
  <si>
    <t>Non-current liabilities</t>
  </si>
  <si>
    <t>Total non-current liabilities</t>
  </si>
  <si>
    <t>Total liabilities</t>
  </si>
  <si>
    <t>Equity</t>
  </si>
  <si>
    <t>Share capital</t>
  </si>
  <si>
    <t>Registered share capital</t>
  </si>
  <si>
    <t>Issued and paid-up share capital</t>
  </si>
  <si>
    <t>Share premium</t>
  </si>
  <si>
    <t>Retained earnings</t>
  </si>
  <si>
    <t>Unappropriated</t>
  </si>
  <si>
    <t>Total equity</t>
  </si>
  <si>
    <t>Total liabilities and equity</t>
  </si>
  <si>
    <t>Statement of Comprehensive Income</t>
  </si>
  <si>
    <t>Management fee</t>
  </si>
  <si>
    <t>Management cost</t>
  </si>
  <si>
    <t>Gross profit</t>
  </si>
  <si>
    <t>Other income</t>
  </si>
  <si>
    <t>Profit before expenses</t>
  </si>
  <si>
    <t>Selling expenses</t>
  </si>
  <si>
    <t>Administrative expenses</t>
  </si>
  <si>
    <t>Total expenses</t>
  </si>
  <si>
    <t>Profit before income tax</t>
  </si>
  <si>
    <t>Other comprehensive income :</t>
  </si>
  <si>
    <t>for the period, net of tax</t>
  </si>
  <si>
    <t>Total comprehensive income for the period</t>
  </si>
  <si>
    <t>Basic earnings per share</t>
  </si>
  <si>
    <t>Statement of Changes in Equity</t>
  </si>
  <si>
    <t>Consolidated financial information</t>
  </si>
  <si>
    <t>Issued and</t>
  </si>
  <si>
    <t>Surplus on</t>
  </si>
  <si>
    <t xml:space="preserve"> paid-up</t>
  </si>
  <si>
    <t>Premium on</t>
  </si>
  <si>
    <t>share-based</t>
  </si>
  <si>
    <t>Appropriated</t>
  </si>
  <si>
    <t>share capital</t>
  </si>
  <si>
    <t>payment</t>
  </si>
  <si>
    <t>-</t>
  </si>
  <si>
    <t>Separate financial information</t>
  </si>
  <si>
    <t>Cash flows from operating activities</t>
  </si>
  <si>
    <t>- Depreciation</t>
  </si>
  <si>
    <t>- Amortisation</t>
  </si>
  <si>
    <t>- Interest income</t>
  </si>
  <si>
    <t xml:space="preserve">Profit from operating activities before </t>
  </si>
  <si>
    <t>changes in working capital</t>
  </si>
  <si>
    <t>Changes in working capital</t>
  </si>
  <si>
    <t>- Trade and other receivables</t>
  </si>
  <si>
    <t xml:space="preserve">- Inventories </t>
  </si>
  <si>
    <t>- Other current assets</t>
  </si>
  <si>
    <t>- Other non-current assets</t>
  </si>
  <si>
    <t>- Trade and other payables</t>
  </si>
  <si>
    <t>- Other current liabilities</t>
  </si>
  <si>
    <t>- Income tax paid</t>
  </si>
  <si>
    <t>Cash flows from investing activities</t>
  </si>
  <si>
    <t>Interest received</t>
  </si>
  <si>
    <t>Cash flows from financing activities</t>
  </si>
  <si>
    <t>Interest paid</t>
  </si>
  <si>
    <t>Cash and cash equivalents at the beginning of the period</t>
  </si>
  <si>
    <t>Cash and cash equivalents at the end of the period</t>
  </si>
  <si>
    <t>Non-cash transaction:</t>
  </si>
  <si>
    <t>Acquisition of right-of-use assets under lease liabilities</t>
  </si>
  <si>
    <t>- Financial assets measured at amortised cost</t>
  </si>
  <si>
    <t>Earnings per share</t>
  </si>
  <si>
    <t>- Allowance for expected credit loss (reversal)</t>
  </si>
  <si>
    <t>Investment in a subsidiary</t>
  </si>
  <si>
    <t>Payment for lease liabilities</t>
  </si>
  <si>
    <t>31 December</t>
  </si>
  <si>
    <r>
      <t>Statement of Financial Position</t>
    </r>
    <r>
      <rPr>
        <sz val="9"/>
        <color theme="1"/>
        <rFont val="Arial"/>
        <family val="2"/>
      </rPr>
      <t xml:space="preserve"> (continued)</t>
    </r>
  </si>
  <si>
    <r>
      <t xml:space="preserve">Liabilities and equity </t>
    </r>
    <r>
      <rPr>
        <sz val="9"/>
        <color rgb="FF000000"/>
        <rFont val="Arial"/>
        <family val="2"/>
      </rPr>
      <t>(continued)</t>
    </r>
  </si>
  <si>
    <t>to profit or loss</t>
  </si>
  <si>
    <t>Adjustments to reconcile profit before income tax</t>
  </si>
  <si>
    <t>Lease liabilities, net</t>
  </si>
  <si>
    <t>obligations, net of tax</t>
  </si>
  <si>
    <t>Financial cost</t>
  </si>
  <si>
    <t>2023</t>
  </si>
  <si>
    <t>Deferred mine rehabilitation costs, net</t>
  </si>
  <si>
    <t>Provision for mine rehabilitation</t>
  </si>
  <si>
    <t>Opening balance as at 1 January 2023</t>
  </si>
  <si>
    <t>Long-term loans to a subsidiary</t>
  </si>
  <si>
    <t>Deferred excavation costs, net</t>
  </si>
  <si>
    <t>Liabilities</t>
  </si>
  <si>
    <t>Surplus on share-based payment</t>
  </si>
  <si>
    <t>Total revenue</t>
  </si>
  <si>
    <t xml:space="preserve">Total cost </t>
  </si>
  <si>
    <t>Baht</t>
  </si>
  <si>
    <t xml:space="preserve">Short-term loan to a subsidiary </t>
  </si>
  <si>
    <t>Payment for deposits</t>
  </si>
  <si>
    <t>………………………………………………..</t>
  </si>
  <si>
    <t xml:space="preserve"> (                                                )</t>
  </si>
  <si>
    <t>Net cash generated from operating activities</t>
  </si>
  <si>
    <t>Payment for long-term loans to a subsidiary</t>
  </si>
  <si>
    <t>Revenue from sales and services</t>
  </si>
  <si>
    <t>Profit before financial cost and income tax</t>
  </si>
  <si>
    <t>Separate</t>
  </si>
  <si>
    <t>Item that will not be reclassified subsequently</t>
  </si>
  <si>
    <t xml:space="preserve">Remeasurement of employment benefit </t>
  </si>
  <si>
    <t xml:space="preserve">Other comprehensive income </t>
  </si>
  <si>
    <t>Net profit for the period</t>
  </si>
  <si>
    <t>Total</t>
  </si>
  <si>
    <t>Statement of Cash Flows</t>
  </si>
  <si>
    <r>
      <t>Statement of Cash Flows</t>
    </r>
    <r>
      <rPr>
        <sz val="9"/>
        <color theme="1"/>
        <rFont val="Arial"/>
        <family val="2"/>
      </rPr>
      <t xml:space="preserve"> (continued)</t>
    </r>
  </si>
  <si>
    <t xml:space="preserve">       </t>
  </si>
  <si>
    <t>Payment for intangible assets</t>
  </si>
  <si>
    <t xml:space="preserve">Net cash used in investing activities </t>
  </si>
  <si>
    <t>12,13</t>
  </si>
  <si>
    <t>Short-term loan from financial institution</t>
  </si>
  <si>
    <t>Long-term loans from  financial institution</t>
  </si>
  <si>
    <t>Long-term loans from financial institution</t>
  </si>
  <si>
    <t>- Employee benefit obligations paid</t>
  </si>
  <si>
    <t>Proceeds from disposal of fixed assets</t>
  </si>
  <si>
    <t>Payment for purchase of fixed assets</t>
  </si>
  <si>
    <t>Purchase of fixed assets and intangible assets on payable</t>
  </si>
  <si>
    <t xml:space="preserve"> - current portion</t>
  </si>
  <si>
    <t>Lease liabilities - current portion, net</t>
  </si>
  <si>
    <t>31 March</t>
  </si>
  <si>
    <t>Closing balance as at 31 March 2023</t>
  </si>
  <si>
    <t>For the three-month period ended 31 March 2024</t>
  </si>
  <si>
    <t>2024</t>
  </si>
  <si>
    <t>As at 31 March 2024</t>
  </si>
  <si>
    <t>Opening balance as at 1 January 2024</t>
  </si>
  <si>
    <t>Closing balance as at 31 March 2024</t>
  </si>
  <si>
    <t>Proceeds from long-term loans to a subsidiary</t>
  </si>
  <si>
    <t>Trade and other current payables</t>
  </si>
  <si>
    <t>Trade and other current receivables, net</t>
  </si>
  <si>
    <t>- Gain on disposal and write-off of fixed assets</t>
  </si>
  <si>
    <t>to net cash from operating activities</t>
  </si>
  <si>
    <t>Cost of sales and cost of services</t>
  </si>
  <si>
    <t xml:space="preserve">Income tax expense </t>
  </si>
  <si>
    <t>Profit before income tax expense</t>
  </si>
  <si>
    <t>Statement of Changes in Equity (continued)</t>
  </si>
  <si>
    <t>- Employee benefit obligations</t>
  </si>
  <si>
    <t>- Allowance for inventory obsolete (reversal)</t>
  </si>
  <si>
    <t>- Finance cost</t>
  </si>
  <si>
    <t>Proceeds from short-term loan from</t>
  </si>
  <si>
    <t>Payment for short-term loan from</t>
  </si>
  <si>
    <t>financial institution</t>
  </si>
  <si>
    <t>Proceeds from long-term loans from financial institution</t>
  </si>
  <si>
    <t>Payment for long-term loans from financial institution</t>
  </si>
  <si>
    <t>Net cash generated from (used in)  financing activities</t>
  </si>
  <si>
    <t>Corporate income tax payable</t>
  </si>
  <si>
    <t>Employee benefits obligations</t>
  </si>
  <si>
    <t>Appropriated - legal reserve</t>
  </si>
  <si>
    <t>- legal reserve</t>
  </si>
  <si>
    <t>Proceeds from short-term loan to a subsidiary</t>
  </si>
  <si>
    <t xml:space="preserve">The notes to the interim financial statement on pages 10 to 20 are an integral part of this interim financial information.                                                                                        </t>
  </si>
  <si>
    <t xml:space="preserve">Ordinary shares, 307,134,600 shares </t>
  </si>
  <si>
    <t>of par Baht 1 each</t>
  </si>
  <si>
    <t xml:space="preserve">Ordinary shares, 242,134,600 shares </t>
  </si>
  <si>
    <t>Payment for additional shares of a subsidiary</t>
  </si>
  <si>
    <t xml:space="preserve">- Loss on long-term loans to a subsidiary modification </t>
  </si>
  <si>
    <t>Cash generated from operations</t>
  </si>
  <si>
    <t>Net increase in cash and cash equivalents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</si>
</sst>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8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£&quot;#,##0;\-&quot;£&quot;#,##0"/>
    <numFmt numFmtId="165" formatCode="&quot;£&quot;#,##0;[Red]\-&quot;£&quot;#,##0"/>
    <numFmt numFmtId="166" formatCode="&quot;£&quot;#,##0.00;[Red]\-&quot;£&quot;#,##0.00"/>
    <numFmt numFmtId="167" formatCode="_-* #,##0_-;\-* #,##0_-;_-* &quot;-&quot;_-;_-@_-"/>
    <numFmt numFmtId="168" formatCode="_-* #,##0.00_-;\-* #,##0.00_-;_-* &quot;-&quot;??_-;_-@_-"/>
    <numFmt numFmtId="169" formatCode="#,##0;\(#,##0\)"/>
    <numFmt numFmtId="170" formatCode="#,##0;\(#,##0\);\-"/>
    <numFmt numFmtId="171" formatCode="#,##0.0;\(#,##0.0\)"/>
    <numFmt numFmtId="172" formatCode="#,##0;\(#,##0\);&quot;-&quot;"/>
    <numFmt numFmtId="173" formatCode="#,##0.0;\(#,##0.0\);&quot;-&quot;"/>
    <numFmt numFmtId="174" formatCode="#,##0;\(#,##0\);&quot;-&quot;;@"/>
    <numFmt numFmtId="175" formatCode="#,##0.00;\(#,##0.00\);&quot;-&quot;;@"/>
    <numFmt numFmtId="176" formatCode="_(* #,##0.00_);_(* \(#,##0.00\);_(* &quot;-&quot;_);_(@_)"/>
    <numFmt numFmtId="177" formatCode="_-* #,##0_-;\-* #,##0_-;_-* &quot;-&quot;??_-;_-@_-"/>
    <numFmt numFmtId="178" formatCode="#,##0.000;\(#,##0.000\)"/>
    <numFmt numFmtId="179" formatCode="_(* #,##0.0_);_(* \(#,##0.0\);_(* &quot;-&quot;??_);_(@_)"/>
    <numFmt numFmtId="180" formatCode="_(* #,##0_);_(* \(#,##0\);_(* &quot;-&quot;??_);_(@_)"/>
    <numFmt numFmtId="181" formatCode="0.0%"/>
    <numFmt numFmtId="182" formatCode="&quot;Yes&quot;;&quot;Yes&quot;;&quot;No&quot;"/>
    <numFmt numFmtId="183" formatCode="&quot;True&quot;;&quot;True&quot;;&quot;False&quot;"/>
    <numFmt numFmtId="184" formatCode="#,##0.00;[Red]\(#,##0.00\)"/>
    <numFmt numFmtId="185" formatCode="#,##0.00;\(#,##0.00\)"/>
    <numFmt numFmtId="186" formatCode="#,##0.00\ ;\(#,##0.00\);\-\ \ \ \ \ ;"/>
    <numFmt numFmtId="187" formatCode="[$-409]d\-mmm\-yy;@"/>
    <numFmt numFmtId="188" formatCode="_(* #,##0.00000_);_(* \(#,##0.00000\);_(* &quot;-&quot;??_);_(@_)"/>
    <numFmt numFmtId="189" formatCode="#,##0.00_ ;[Red]\-#,##0.00\ "/>
    <numFmt numFmtId="190" formatCode="0.000"/>
    <numFmt numFmtId="191" formatCode="&quot;฿&quot;#,##0;\-&quot;฿&quot;#,##0"/>
    <numFmt numFmtId="192" formatCode="&quot;฿&quot;#,##0.00;[Red]\-&quot;฿&quot;#,##0.00"/>
    <numFmt numFmtId="193" formatCode="_-&quot;฿&quot;* #,##0_-;\-&quot;฿&quot;* #,##0_-;_-&quot;฿&quot;* &quot;-&quot;_-;_-@_-"/>
    <numFmt numFmtId="194" formatCode="_-&quot;฿&quot;* #,##0.00_-;\-&quot;฿&quot;* #,##0.00_-;_-&quot;฿&quot;* &quot;-&quot;??_-;_-@_-"/>
    <numFmt numFmtId="195" formatCode="#,##0.00\ ;\(#,##0.00\)"/>
    <numFmt numFmtId="196" formatCode="dd\-mmm\-yy_)"/>
    <numFmt numFmtId="197" formatCode="#,##0.00\ &quot;F&quot;;\-#,##0.00\ &quot;F&quot;"/>
    <numFmt numFmtId="198" formatCode="_-* #,##0.00\ _F_-;\-* #,##0.00\ _F_-;_-* &quot;-&quot;??\ _F_-;_-@_-"/>
    <numFmt numFmtId="199" formatCode="0.00000000000"/>
    <numFmt numFmtId="200" formatCode="_-[$€-2]* #,##0.00_-;\-[$€-2]* #,##0.00_-;_-[$€-2]* &quot;-&quot;??_-"/>
    <numFmt numFmtId="201" formatCode="0.00\ [$EUR]"/>
    <numFmt numFmtId="202" formatCode="_(* #,##0.000000_);_(* \(#,##0.000000\);_(* &quot;-&quot;??_);_(@_)"/>
    <numFmt numFmtId="203" formatCode="_(&quot;ß&quot;* #,##0.00_);_(&quot;ß&quot;* \(#,##0.00\);_(&quot;ß&quot;* &quot;-&quot;??_);_(@_)"/>
    <numFmt numFmtId="204" formatCode="_(&quot;$&quot;* #,##0.00_);_(&quot;&quot;* \(#,##0.00\);_(&quot;$&quot;* &quot;-&quot;??_);_(@_)"/>
    <numFmt numFmtId="205" formatCode="\t&quot;$&quot;#,##0.00_);[Red]\(\t&quot;$&quot;#,##0.00\)"/>
    <numFmt numFmtId="206" formatCode=";;;"/>
    <numFmt numFmtId="207" formatCode="\t0.00"/>
    <numFmt numFmtId="208" formatCode="&quot;US$&quot;#,##0_);[Red]\(&quot;US$&quot;#,##0\)"/>
    <numFmt numFmtId="209" formatCode="d/mm/yy;@"/>
    <numFmt numFmtId="210" formatCode="#,##0;\-#,##0;&quot;-&quot;"/>
    <numFmt numFmtId="211" formatCode="0;[Red]0"/>
    <numFmt numFmtId="212" formatCode="0.00_);[Red]\(0.00\)"/>
    <numFmt numFmtId="213" formatCode="0.00_);\(0.00\)"/>
    <numFmt numFmtId="214" formatCode="0.00;[Red]0.00"/>
    <numFmt numFmtId="215" formatCode="0.0_);\(0.0\)"/>
    <numFmt numFmtId="216" formatCode="&quot;$&quot;#,##0\ ;\(&quot;$&quot;#,##0\)"/>
    <numFmt numFmtId="217" formatCode="&quot;€&quot;#,##0.00_);\(&quot;€&quot;#,##0.00\)"/>
    <numFmt numFmtId="218" formatCode="0%;\(0%\)"/>
    <numFmt numFmtId="219" formatCode="0_);\(0\)"/>
    <numFmt numFmtId="220" formatCode="0.0_);[Red]\(0.0\)"/>
    <numFmt numFmtId="221" formatCode="General_)"/>
    <numFmt numFmtId="222" formatCode="_-&quot;NT$&quot;* #,##0_-;\-&quot;NT$&quot;* #,##0_-;_-&quot;NT$&quot;* &quot;-&quot;_-;_-@_-"/>
    <numFmt numFmtId="223" formatCode="_-&quot;NT$&quot;* #,##0.00_-;\-&quot;NT$&quot;* #,##0.00_-;_-&quot;NT$&quot;* &quot;-&quot;??_-;_-@_-"/>
    <numFmt numFmtId="224" formatCode="\t&quot;£&quot;#,##0_);\(\t&quot;£&quot;#,##0\)"/>
    <numFmt numFmtId="225" formatCode="d/mm/yy\ "/>
    <numFmt numFmtId="226" formatCode="\t&quot;£&quot;#,##0.00_);[Red]\(\t&quot;£&quot;#,##0.00\)"/>
    <numFmt numFmtId="227" formatCode="\t&quot;฿&quot;#,##0_);\(\t&quot;฿&quot;#,##0\)"/>
    <numFmt numFmtId="228" formatCode="#,##0.0_);[Red]\(#,##0.0\)"/>
    <numFmt numFmtId="229" formatCode="\t&quot;£&quot;#,##0_);[Red]\(\t&quot;£&quot;#,##0\)"/>
    <numFmt numFmtId="230" formatCode="#,##0;[Red]\(#,##0\)"/>
    <numFmt numFmtId="231" formatCode="_(* #,##0.0000_);_(* \(#,##0.0000\);_(* &quot;-&quot;????_);_(@_)"/>
    <numFmt numFmtId="232" formatCode="#,##0.00\ &quot;FB&quot;;[Red]\-#,##0.00\ &quot;FB&quot;"/>
    <numFmt numFmtId="233" formatCode="&quot;$&quot;#,##0;\-&quot;$&quot;#,##0"/>
    <numFmt numFmtId="234" formatCode="&quot;$&quot;#,##0.00;[Red]\-&quot;$&quot;#,##0.00"/>
    <numFmt numFmtId="235" formatCode="_-&quot;$&quot;* #,##0_-;\-&quot;$&quot;* #,##0_-;_-&quot;$&quot;* &quot;-&quot;_-;_-@_-"/>
    <numFmt numFmtId="236" formatCode="_-&quot;$&quot;* #,##0.00_-;\-&quot;$&quot;* #,##0.00_-;_-&quot;$&quot;* &quot;-&quot;??_-;_-@_-"/>
  </numFmts>
  <fonts count="148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4"/>
      <name val="Angsana New"/>
      <family val="1"/>
    </font>
    <font>
      <sz val="10"/>
      <color rgb="FF000000"/>
      <name val="Arial"/>
      <family val="2"/>
      <scheme val="minor"/>
    </font>
    <font>
      <b/>
      <sz val="9"/>
      <color rgb="FF000000"/>
      <name val="Arial"/>
      <family val="2"/>
    </font>
    <font>
      <sz val="10"/>
      <color rgb="FF000000"/>
      <name val="Arial"/>
      <family val="2"/>
      <scheme val="minor"/>
    </font>
    <font>
      <sz val="11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  <scheme val="minor"/>
    </font>
    <font>
      <sz val="10"/>
      <color theme="1"/>
      <name val="Arial Unicode MS"/>
      <family val="2"/>
    </font>
    <font>
      <sz val="10"/>
      <name val="Arial"/>
      <family val="2"/>
    </font>
    <font>
      <sz val="11"/>
      <color theme="1"/>
      <name val="Arial"/>
      <family val="2"/>
      <charset val="222"/>
      <scheme val="minor"/>
    </font>
    <font>
      <sz val="11"/>
      <color rgb="FF000000"/>
      <name val="Arial"/>
      <family val="2"/>
      <scheme val="minor"/>
    </font>
    <font>
      <sz val="14"/>
      <name val="Cordia New"/>
      <family val="2"/>
    </font>
    <font>
      <b/>
      <sz val="10"/>
      <name val="Arial"/>
      <family val="2"/>
    </font>
    <font>
      <sz val="14"/>
      <name val="AngsanaUPC"/>
      <family val="1"/>
    </font>
    <font>
      <sz val="11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8"/>
      <name val="Tahoma"/>
      <family val="2"/>
      <charset val="222"/>
    </font>
    <font>
      <sz val="11"/>
      <color theme="0"/>
      <name val="Arial"/>
      <family val="2"/>
      <charset val="222"/>
      <scheme val="minor"/>
    </font>
    <font>
      <sz val="10"/>
      <color indexed="8"/>
      <name val="Arial"/>
      <family val="2"/>
    </font>
    <font>
      <u/>
      <sz val="14"/>
      <color indexed="12"/>
      <name val="Cordia New"/>
      <family val="2"/>
    </font>
    <font>
      <sz val="14"/>
      <name val="AngsanaUPC"/>
      <family val="1"/>
      <charset val="222"/>
    </font>
    <font>
      <sz val="8"/>
      <name val="Arial"/>
      <family val="2"/>
      <charset val="222"/>
    </font>
    <font>
      <sz val="7"/>
      <name val="Small Fonts"/>
      <family val="2"/>
    </font>
    <font>
      <sz val="16"/>
      <name val="BrowalliaUPC"/>
      <family val="2"/>
      <charset val="222"/>
    </font>
    <font>
      <b/>
      <sz val="10"/>
      <color indexed="10"/>
      <name val="Arial"/>
      <family val="2"/>
    </font>
    <font>
      <sz val="10"/>
      <name val="Times New Roman"/>
      <family val="1"/>
    </font>
    <font>
      <sz val="12"/>
      <name val="Tms Rmn"/>
      <charset val="222"/>
    </font>
    <font>
      <sz val="12"/>
      <name val="Arial"/>
      <family val="2"/>
    </font>
    <font>
      <b/>
      <sz val="12"/>
      <name val="Arial"/>
      <family val="2"/>
      <charset val="222"/>
    </font>
    <font>
      <b/>
      <sz val="18"/>
      <name val="Arial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1"/>
      <color indexed="8"/>
      <name val="Tahoma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8"/>
      <name val="Arial"/>
      <family val="2"/>
      <charset val="222"/>
    </font>
    <font>
      <sz val="12"/>
      <name val="Times New Roman"/>
      <family val="1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  <charset val="222"/>
    </font>
    <font>
      <sz val="11"/>
      <name val="Times New Roman"/>
      <family val="1"/>
    </font>
    <font>
      <u/>
      <sz val="10"/>
      <color indexed="12"/>
      <name val="Arial"/>
      <family val="2"/>
    </font>
    <font>
      <sz val="10"/>
      <name val="MS Sans Serif"/>
      <family val="2"/>
      <charset val="222"/>
    </font>
    <font>
      <sz val="10"/>
      <name val="ApFont"/>
    </font>
    <font>
      <b/>
      <sz val="10"/>
      <color indexed="8"/>
      <name val="BrowalliaUPC"/>
      <family val="2"/>
      <charset val="222"/>
    </font>
    <font>
      <b/>
      <sz val="12"/>
      <color indexed="12"/>
      <name val="BrowalliaUPC"/>
      <family val="2"/>
      <charset val="222"/>
    </font>
    <font>
      <sz val="10"/>
      <color indexed="8"/>
      <name val="BrowalliaUPC"/>
      <family val="2"/>
      <charset val="222"/>
    </font>
    <font>
      <sz val="14"/>
      <color indexed="8"/>
      <name val="BrowalliaUPC"/>
      <family val="2"/>
      <charset val="222"/>
    </font>
    <font>
      <sz val="12"/>
      <color indexed="8"/>
      <name val="BrowalliaUPC"/>
      <family val="2"/>
      <charset val="222"/>
    </font>
    <font>
      <b/>
      <sz val="14"/>
      <color indexed="12"/>
      <name val="BrowalliaUPC"/>
      <family val="2"/>
      <charset val="222"/>
    </font>
    <font>
      <b/>
      <sz val="11"/>
      <color indexed="52"/>
      <name val="Calibri"/>
      <family val="2"/>
      <charset val="222"/>
    </font>
    <font>
      <sz val="11"/>
      <color indexed="10"/>
      <name val="Calibri"/>
      <family val="2"/>
      <charset val="222"/>
    </font>
    <font>
      <i/>
      <sz val="11"/>
      <color indexed="23"/>
      <name val="Calibri"/>
      <family val="2"/>
      <charset val="222"/>
    </font>
    <font>
      <b/>
      <sz val="18"/>
      <color indexed="56"/>
      <name val="Cambria"/>
      <family val="2"/>
      <charset val="222"/>
    </font>
    <font>
      <u/>
      <sz val="10.5"/>
      <color indexed="12"/>
      <name val="BrowalliaUPC"/>
      <family val="2"/>
      <charset val="222"/>
    </font>
    <font>
      <b/>
      <sz val="11"/>
      <color indexed="9"/>
      <name val="Calibri"/>
      <family val="2"/>
      <charset val="222"/>
    </font>
    <font>
      <sz val="11"/>
      <color indexed="52"/>
      <name val="Calibri"/>
      <family val="2"/>
      <charset val="222"/>
    </font>
    <font>
      <sz val="11"/>
      <color indexed="17"/>
      <name val="Calibri"/>
      <family val="2"/>
      <charset val="222"/>
    </font>
    <font>
      <u/>
      <sz val="10.5"/>
      <color indexed="36"/>
      <name val="BrowalliaUPC"/>
      <family val="2"/>
      <charset val="222"/>
    </font>
    <font>
      <sz val="12"/>
      <name val="นูลมรผ"/>
      <charset val="129"/>
    </font>
    <font>
      <sz val="10"/>
      <name val="Arial"/>
      <family val="2"/>
      <charset val="222"/>
    </font>
    <font>
      <sz val="14"/>
      <name val="Cordia New"/>
      <family val="2"/>
      <charset val="222"/>
    </font>
    <font>
      <sz val="11"/>
      <color indexed="62"/>
      <name val="Calibri"/>
      <family val="2"/>
      <charset val="222"/>
    </font>
    <font>
      <sz val="11"/>
      <color indexed="60"/>
      <name val="Calibri"/>
      <family val="2"/>
      <charset val="222"/>
    </font>
    <font>
      <b/>
      <sz val="11"/>
      <color indexed="8"/>
      <name val="Calibri"/>
      <family val="2"/>
      <charset val="222"/>
    </font>
    <font>
      <sz val="11"/>
      <color indexed="20"/>
      <name val="Calibri"/>
      <family val="2"/>
      <charset val="222"/>
    </font>
    <font>
      <b/>
      <sz val="11"/>
      <color indexed="63"/>
      <name val="Calibri"/>
      <family val="2"/>
      <charset val="22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  <charset val="222"/>
    </font>
    <font>
      <sz val="11"/>
      <name val="ＭＳ Ｐゴシック"/>
      <charset val="128"/>
    </font>
    <font>
      <sz val="11"/>
      <color theme="1"/>
      <name val="Arial"/>
      <family val="2"/>
      <charset val="222"/>
    </font>
    <font>
      <b/>
      <sz val="18"/>
      <color theme="3"/>
      <name val="Arial"/>
      <family val="2"/>
      <charset val="222"/>
      <scheme val="major"/>
    </font>
    <font>
      <b/>
      <sz val="15"/>
      <color theme="3"/>
      <name val="Arial"/>
      <family val="2"/>
      <charset val="222"/>
      <scheme val="minor"/>
    </font>
    <font>
      <b/>
      <sz val="13"/>
      <color theme="3"/>
      <name val="Arial"/>
      <family val="2"/>
      <charset val="222"/>
      <scheme val="minor"/>
    </font>
    <font>
      <b/>
      <sz val="11"/>
      <color theme="3"/>
      <name val="Arial"/>
      <family val="2"/>
      <charset val="222"/>
      <scheme val="minor"/>
    </font>
    <font>
      <sz val="11"/>
      <color rgb="FF006100"/>
      <name val="Arial"/>
      <family val="2"/>
      <charset val="222"/>
      <scheme val="minor"/>
    </font>
    <font>
      <sz val="11"/>
      <color rgb="FF9C0006"/>
      <name val="Arial"/>
      <family val="2"/>
      <charset val="222"/>
      <scheme val="minor"/>
    </font>
    <font>
      <sz val="11"/>
      <color rgb="FF9C6500"/>
      <name val="Arial"/>
      <family val="2"/>
      <charset val="222"/>
      <scheme val="minor"/>
    </font>
    <font>
      <sz val="11"/>
      <color rgb="FF3F3F76"/>
      <name val="Arial"/>
      <family val="2"/>
      <charset val="222"/>
      <scheme val="minor"/>
    </font>
    <font>
      <b/>
      <sz val="11"/>
      <color rgb="FF3F3F3F"/>
      <name val="Arial"/>
      <family val="2"/>
      <charset val="222"/>
      <scheme val="minor"/>
    </font>
    <font>
      <b/>
      <sz val="11"/>
      <color rgb="FFFA7D00"/>
      <name val="Arial"/>
      <family val="2"/>
      <charset val="222"/>
      <scheme val="minor"/>
    </font>
    <font>
      <sz val="11"/>
      <color rgb="FFFA7D00"/>
      <name val="Arial"/>
      <family val="2"/>
      <charset val="222"/>
      <scheme val="minor"/>
    </font>
    <font>
      <b/>
      <sz val="11"/>
      <color theme="0"/>
      <name val="Arial"/>
      <family val="2"/>
      <charset val="222"/>
      <scheme val="minor"/>
    </font>
    <font>
      <sz val="11"/>
      <color rgb="FFFF0000"/>
      <name val="Arial"/>
      <family val="2"/>
      <charset val="222"/>
      <scheme val="minor"/>
    </font>
    <font>
      <i/>
      <sz val="11"/>
      <color rgb="FF7F7F7F"/>
      <name val="Arial"/>
      <family val="2"/>
      <charset val="222"/>
      <scheme val="minor"/>
    </font>
    <font>
      <b/>
      <sz val="11"/>
      <color theme="1"/>
      <name val="Arial"/>
      <family val="2"/>
      <charset val="222"/>
      <scheme val="minor"/>
    </font>
    <font>
      <sz val="10"/>
      <name val="MS Sans Serif"/>
      <family val="2"/>
    </font>
    <font>
      <sz val="10"/>
      <name val="MS Serif"/>
      <family val="1"/>
    </font>
    <font>
      <sz val="12"/>
      <name val="SWISS"/>
    </font>
    <font>
      <sz val="24"/>
      <color indexed="13"/>
      <name val="SWISS"/>
    </font>
    <font>
      <sz val="10"/>
      <color indexed="16"/>
      <name val="MS Serif"/>
      <family val="1"/>
    </font>
    <font>
      <b/>
      <sz val="14"/>
      <name val="SWISS"/>
    </font>
    <font>
      <b/>
      <sz val="12"/>
      <name val="Book Antiqua"/>
      <family val="1"/>
    </font>
    <font>
      <sz val="12"/>
      <color indexed="8"/>
      <name val="Arial"/>
      <family val="2"/>
    </font>
    <font>
      <sz val="12"/>
      <name val="Helv"/>
    </font>
    <font>
      <sz val="16"/>
      <name val="AngsanaUPC"/>
      <family val="1"/>
    </font>
    <font>
      <b/>
      <sz val="8"/>
      <name val="Univers Condensed"/>
      <family val="2"/>
    </font>
    <font>
      <sz val="8"/>
      <name val="Helv"/>
    </font>
    <font>
      <sz val="11"/>
      <name val="–¾’©"/>
      <family val="1"/>
      <charset val="128"/>
    </font>
    <font>
      <b/>
      <sz val="8"/>
      <color indexed="8"/>
      <name val="Helv"/>
    </font>
    <font>
      <sz val="8"/>
      <name val="Univers Condensed"/>
      <family val="2"/>
    </font>
    <font>
      <sz val="12"/>
      <name val="바탕체"/>
      <family val="1"/>
      <charset val="129"/>
    </font>
    <font>
      <sz val="11"/>
      <color rgb="FF000000"/>
      <name val="ＭＳ Ｐゴシック"/>
      <family val="2"/>
      <charset val="222"/>
    </font>
    <font>
      <sz val="11"/>
      <color indexed="9"/>
      <name val="Calibri"/>
      <family val="2"/>
    </font>
    <font>
      <b/>
      <sz val="10"/>
      <name val="Helv"/>
      <charset val="222"/>
    </font>
    <font>
      <sz val="12"/>
      <name val="Tms Rmn"/>
    </font>
    <font>
      <b/>
      <sz val="11"/>
      <color indexed="8"/>
      <name val="Calibri"/>
      <family val="2"/>
    </font>
    <font>
      <b/>
      <sz val="12"/>
      <name val="Helv"/>
      <charset val="222"/>
    </font>
    <font>
      <b/>
      <sz val="12"/>
      <name val="Helv"/>
    </font>
    <font>
      <b/>
      <sz val="11"/>
      <name val="Helv"/>
      <charset val="222"/>
    </font>
    <font>
      <sz val="11"/>
      <color theme="1"/>
      <name val="Tahoma"/>
      <family val="2"/>
      <charset val="222"/>
    </font>
    <font>
      <sz val="11"/>
      <color theme="1"/>
      <name val="Tahoma"/>
      <family val="2"/>
    </font>
    <font>
      <b/>
      <sz val="18"/>
      <color indexed="56"/>
      <name val="Cambria"/>
      <family val="2"/>
    </font>
    <font>
      <sz val="12"/>
      <color indexed="8"/>
      <name val="KodchiangUPC"/>
      <family val="1"/>
      <charset val="222"/>
    </font>
    <font>
      <b/>
      <sz val="11"/>
      <name val="Times New Roman"/>
      <family val="1"/>
      <charset val="222"/>
    </font>
    <font>
      <sz val="10"/>
      <name val="Helv"/>
    </font>
    <font>
      <sz val="14"/>
      <name val="CordiaUPC"/>
      <family val="2"/>
      <charset val="222"/>
    </font>
    <font>
      <sz val="14"/>
      <color indexed="8"/>
      <name val="Angsana New"/>
      <family val="2"/>
      <charset val="222"/>
    </font>
    <font>
      <sz val="10"/>
      <color indexed="8"/>
      <name val="MS Sans Serif"/>
      <family val="2"/>
      <charset val="222"/>
    </font>
    <font>
      <sz val="11"/>
      <name val="ตธฟ๒"/>
      <charset val="129"/>
    </font>
    <font>
      <i/>
      <sz val="12"/>
      <color indexed="8"/>
      <name val="Tahoma"/>
      <family val="2"/>
    </font>
  </fonts>
  <fills count="81">
    <fill>
      <patternFill patternType="none"/>
    </fill>
    <fill>
      <patternFill patternType="gray125"/>
    </fill>
    <fill>
      <patternFill patternType="solid">
        <fgColor rgb="FFFAFAFA"/>
        <bgColor rgb="FFFAFAFA"/>
      </patternFill>
    </fill>
    <fill>
      <patternFill patternType="solid">
        <fgColor rgb="FFFAFAFA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12"/>
      </patternFill>
    </fill>
    <fill>
      <patternFill patternType="solid">
        <fgColor indexed="13"/>
        <bgColor indexed="13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30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46"/>
        <bgColor indexed="46"/>
      </patternFill>
    </fill>
    <fill>
      <patternFill patternType="solid">
        <fgColor indexed="36"/>
        <bgColor indexed="36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49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57"/>
      </patternFill>
    </fill>
    <fill>
      <patternFill patternType="gray125">
        <fgColor indexed="8"/>
      </patternFill>
    </fill>
  </fills>
  <borders count="25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4437">
    <xf numFmtId="0" fontId="0" fillId="0" borderId="0"/>
    <xf numFmtId="0" fontId="8" fillId="0" borderId="3"/>
    <xf numFmtId="0" fontId="9" fillId="0" borderId="3"/>
    <xf numFmtId="0" fontId="8" fillId="0" borderId="3"/>
    <xf numFmtId="0" fontId="11" fillId="0" borderId="3"/>
    <xf numFmtId="0" fontId="12" fillId="0" borderId="3"/>
    <xf numFmtId="0" fontId="11" fillId="0" borderId="3"/>
    <xf numFmtId="9" fontId="9" fillId="0" borderId="3" applyFont="0" applyFill="0" applyBorder="0" applyAlignment="0" applyProtection="0"/>
    <xf numFmtId="168" fontId="3" fillId="0" borderId="3" applyFont="0" applyFill="0" applyBorder="0" applyAlignment="0" applyProtection="0"/>
    <xf numFmtId="168" fontId="9" fillId="0" borderId="3" applyFont="0" applyFill="0" applyBorder="0" applyAlignment="0" applyProtection="0"/>
    <xf numFmtId="168" fontId="9" fillId="0" borderId="3" applyFont="0" applyFill="0" applyBorder="0" applyAlignment="0" applyProtection="0"/>
    <xf numFmtId="0" fontId="9" fillId="0" borderId="3"/>
    <xf numFmtId="0" fontId="9" fillId="0" borderId="3"/>
    <xf numFmtId="168" fontId="2" fillId="0" borderId="3" applyFont="0" applyFill="0" applyBorder="0" applyAlignment="0" applyProtection="0"/>
    <xf numFmtId="168" fontId="9" fillId="0" borderId="3" applyFont="0" applyFill="0" applyBorder="0" applyAlignment="0" applyProtection="0"/>
    <xf numFmtId="0" fontId="19" fillId="0" borderId="3"/>
    <xf numFmtId="0" fontId="20" fillId="0" borderId="3"/>
    <xf numFmtId="0" fontId="119" fillId="0" borderId="95">
      <alignment horizontal="center"/>
    </xf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47" fillId="54" borderId="97" applyNumberFormat="0" applyAlignment="0" applyProtection="0"/>
    <xf numFmtId="0" fontId="54" fillId="41" borderId="97" applyNumberFormat="0" applyAlignment="0" applyProtection="0"/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119" fillId="0" borderId="86">
      <alignment horizontal="center"/>
    </xf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3" fillId="0" borderId="87">
      <alignment horizontal="left" vertical="center"/>
    </xf>
    <xf numFmtId="10" fontId="36" fillId="56" borderId="86" applyNumberFormat="0" applyBorder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40" fontId="127" fillId="0" borderId="86" applyFont="0" applyFill="0" applyBorder="0" applyAlignment="0" applyProtection="0"/>
    <xf numFmtId="0" fontId="119" fillId="0" borderId="86">
      <alignment horizontal="center"/>
    </xf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115" fillId="0" borderId="90"/>
    <xf numFmtId="0" fontId="115" fillId="0" borderId="90"/>
    <xf numFmtId="0" fontId="31" fillId="58" borderId="91" applyNumberFormat="0" applyFont="0" applyAlignment="0" applyProtection="0"/>
    <xf numFmtId="0" fontId="31" fillId="58" borderId="91" applyNumberFormat="0" applyFont="0" applyAlignment="0" applyProtection="0"/>
    <xf numFmtId="0" fontId="31" fillId="58" borderId="91" applyNumberFormat="0" applyFont="0" applyAlignment="0" applyProtection="0"/>
    <xf numFmtId="0" fontId="31" fillId="58" borderId="91" applyNumberFormat="0" applyFont="0" applyAlignment="0" applyProtection="0"/>
    <xf numFmtId="0" fontId="54" fillId="41" borderId="89" applyNumberFormat="0" applyAlignment="0" applyProtection="0"/>
    <xf numFmtId="0" fontId="76" fillId="54" borderId="89" applyNumberFormat="0" applyAlignment="0" applyProtection="0"/>
    <xf numFmtId="0" fontId="76" fillId="54" borderId="89" applyNumberFormat="0" applyAlignment="0" applyProtection="0"/>
    <xf numFmtId="0" fontId="31" fillId="58" borderId="91" applyNumberFormat="0" applyFont="0" applyAlignment="0" applyProtection="0"/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31" fillId="58" borderId="91" applyNumberFormat="0" applyFont="0" applyAlignment="0" applyProtection="0"/>
    <xf numFmtId="0" fontId="31" fillId="58" borderId="91" applyNumberFormat="0" applyFont="0" applyAlignment="0" applyProtection="0"/>
    <xf numFmtId="0" fontId="31" fillId="58" borderId="91" applyNumberFormat="0" applyFont="0" applyAlignment="0" applyProtection="0"/>
    <xf numFmtId="0" fontId="31" fillId="58" borderId="91" applyNumberFormat="0" applyFont="0" applyAlignment="0" applyProtection="0"/>
    <xf numFmtId="0" fontId="31" fillId="58" borderId="91" applyNumberFormat="0" applyFont="0" applyAlignment="0" applyProtection="0"/>
    <xf numFmtId="0" fontId="31" fillId="58" borderId="91" applyNumberFormat="0" applyFont="0" applyAlignment="0" applyProtection="0"/>
    <xf numFmtId="0" fontId="47" fillId="54" borderId="97" applyNumberForma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60" fillId="0" borderId="93" applyNumberFormat="0" applyFill="0" applyAlignment="0" applyProtection="0"/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88" fillId="41" borderId="89" applyNumberFormat="0" applyAlignment="0" applyProtection="0"/>
    <xf numFmtId="0" fontId="88" fillId="41" borderId="89" applyNumberFormat="0" applyAlignment="0" applyProtection="0"/>
    <xf numFmtId="0" fontId="115" fillId="0" borderId="98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118" fillId="0" borderId="90"/>
    <xf numFmtId="0" fontId="118" fillId="62" borderId="90"/>
    <xf numFmtId="40" fontId="127" fillId="0" borderId="86" applyFont="0" applyFill="0" applyBorder="0" applyAlignment="0" applyProtection="0"/>
    <xf numFmtId="3" fontId="21" fillId="0" borderId="86" applyNumberFormat="0" applyFont="0" applyFill="0" applyAlignment="0" applyProtection="0">
      <alignment vertical="center"/>
    </xf>
    <xf numFmtId="3" fontId="21" fillId="0" borderId="86" applyNumberFormat="0" applyFont="0" applyFill="0" applyAlignment="0" applyProtection="0">
      <alignment vertical="center"/>
    </xf>
    <xf numFmtId="3" fontId="21" fillId="0" borderId="86" applyNumberFormat="0" applyFont="0" applyFill="0" applyAlignment="0" applyProtection="0">
      <alignment vertical="center"/>
    </xf>
    <xf numFmtId="3" fontId="21" fillId="0" borderId="86" applyNumberFormat="0" applyFont="0" applyFill="0" applyAlignment="0" applyProtection="0">
      <alignment vertical="center"/>
    </xf>
    <xf numFmtId="0" fontId="31" fillId="58" borderId="91" applyNumberFormat="0" applyFont="0" applyAlignment="0" applyProtection="0"/>
    <xf numFmtId="0" fontId="31" fillId="58" borderId="91" applyNumberFormat="0" applyFont="0" applyAlignment="0" applyProtection="0"/>
    <xf numFmtId="0" fontId="47" fillId="54" borderId="97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10" fontId="36" fillId="56" borderId="86" applyNumberFormat="0" applyBorder="0" applyAlignment="0" applyProtection="0"/>
    <xf numFmtId="0" fontId="43" fillId="0" borderId="87">
      <alignment horizontal="left" vertical="center"/>
    </xf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60" fillId="0" borderId="93" applyNumberFormat="0" applyFill="0" applyAlignment="0" applyProtection="0"/>
    <xf numFmtId="0" fontId="60" fillId="0" borderId="93" applyNumberFormat="0" applyFill="0" applyAlignment="0" applyProtection="0"/>
    <xf numFmtId="0" fontId="60" fillId="0" borderId="93" applyNumberFormat="0" applyFill="0" applyAlignment="0" applyProtection="0"/>
    <xf numFmtId="0" fontId="90" fillId="0" borderId="93" applyNumberFormat="0" applyFill="0" applyAlignment="0" applyProtection="0"/>
    <xf numFmtId="40" fontId="127" fillId="0" borderId="86" applyFont="0" applyFill="0" applyBorder="0" applyAlignment="0" applyProtection="0"/>
    <xf numFmtId="0" fontId="119" fillId="0" borderId="86">
      <alignment horizontal="center"/>
    </xf>
    <xf numFmtId="0" fontId="24" fillId="58" borderId="91" applyNumberFormat="0" applyFont="0" applyAlignment="0" applyProtection="0"/>
    <xf numFmtId="0" fontId="47" fillId="54" borderId="97" applyNumberForma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88" fillId="41" borderId="89" applyNumberFormat="0" applyAlignment="0" applyProtection="0"/>
    <xf numFmtId="0" fontId="76" fillId="54" borderId="97" applyNumberFormat="0" applyAlignment="0" applyProtection="0"/>
    <xf numFmtId="0" fontId="60" fillId="0" borderId="93" applyNumberFormat="0" applyFill="0" applyAlignment="0" applyProtection="0"/>
    <xf numFmtId="0" fontId="60" fillId="0" borderId="93" applyNumberFormat="0" applyFill="0" applyAlignment="0" applyProtection="0"/>
    <xf numFmtId="0" fontId="76" fillId="54" borderId="89" applyNumberFormat="0" applyAlignment="0" applyProtection="0"/>
    <xf numFmtId="0" fontId="31" fillId="58" borderId="99" applyNumberFormat="0" applyFont="0" applyAlignment="0" applyProtection="0"/>
    <xf numFmtId="0" fontId="54" fillId="41" borderId="97" applyNumberForma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10" fontId="36" fillId="56" borderId="86" applyNumberFormat="0" applyBorder="0" applyAlignment="0" applyProtection="0"/>
    <xf numFmtId="0" fontId="43" fillId="0" borderId="87">
      <alignment horizontal="left" vertical="center"/>
    </xf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76" fillId="54" borderId="97" applyNumberFormat="0" applyAlignment="0" applyProtection="0"/>
    <xf numFmtId="0" fontId="54" fillId="41" borderId="97" applyNumberFormat="0" applyAlignment="0" applyProtection="0"/>
    <xf numFmtId="0" fontId="76" fillId="54" borderId="97" applyNumberFormat="0" applyAlignment="0" applyProtection="0"/>
    <xf numFmtId="0" fontId="31" fillId="58" borderId="99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31" fillId="58" borderId="99" applyNumberFormat="0" applyFont="0" applyAlignment="0" applyProtection="0"/>
    <xf numFmtId="0" fontId="31" fillId="58" borderId="99" applyNumberFormat="0" applyFont="0" applyAlignment="0" applyProtection="0"/>
    <xf numFmtId="0" fontId="31" fillId="58" borderId="99" applyNumberFormat="0" applyFont="0" applyAlignment="0" applyProtection="0"/>
    <xf numFmtId="0" fontId="31" fillId="58" borderId="99" applyNumberFormat="0" applyFont="0" applyAlignment="0" applyProtection="0"/>
    <xf numFmtId="0" fontId="31" fillId="58" borderId="99" applyNumberFormat="0" applyFont="0" applyAlignment="0" applyProtection="0"/>
    <xf numFmtId="0" fontId="31" fillId="58" borderId="99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88" fillId="41" borderId="97" applyNumberFormat="0" applyAlignment="0" applyProtection="0"/>
    <xf numFmtId="0" fontId="88" fillId="41" borderId="97" applyNumberFormat="0" applyAlignment="0" applyProtection="0"/>
    <xf numFmtId="0" fontId="24" fillId="58" borderId="99" applyNumberFormat="0" applyFont="0" applyAlignment="0" applyProtection="0"/>
    <xf numFmtId="0" fontId="119" fillId="0" borderId="95">
      <alignment horizontal="center"/>
    </xf>
    <xf numFmtId="0" fontId="24" fillId="58" borderId="99" applyNumberFormat="0" applyFon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3" fillId="0" borderId="96">
      <alignment horizontal="left" vertical="center"/>
    </xf>
    <xf numFmtId="10" fontId="36" fillId="56" borderId="95" applyNumberFormat="0" applyBorder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40" fontId="127" fillId="0" borderId="95" applyFont="0" applyFill="0" applyBorder="0" applyAlignment="0" applyProtection="0"/>
    <xf numFmtId="0" fontId="119" fillId="0" borderId="95">
      <alignment horizontal="center"/>
    </xf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115" fillId="0" borderId="84"/>
    <xf numFmtId="0" fontId="115" fillId="0" borderId="84"/>
    <xf numFmtId="0" fontId="31" fillId="58" borderId="99" applyNumberFormat="0" applyFont="0" applyAlignment="0" applyProtection="0"/>
    <xf numFmtId="0" fontId="31" fillId="58" borderId="99" applyNumberFormat="0" applyFont="0" applyAlignment="0" applyProtection="0"/>
    <xf numFmtId="0" fontId="31" fillId="58" borderId="99" applyNumberFormat="0" applyFont="0" applyAlignment="0" applyProtection="0"/>
    <xf numFmtId="0" fontId="31" fillId="58" borderId="99" applyNumberFormat="0" applyFont="0" applyAlignment="0" applyProtection="0"/>
    <xf numFmtId="0" fontId="54" fillId="41" borderId="89" applyNumberFormat="0" applyAlignment="0" applyProtection="0"/>
    <xf numFmtId="0" fontId="76" fillId="54" borderId="89" applyNumberFormat="0" applyAlignment="0" applyProtection="0"/>
    <xf numFmtId="0" fontId="76" fillId="54" borderId="89" applyNumberFormat="0" applyAlignment="0" applyProtection="0"/>
    <xf numFmtId="0" fontId="31" fillId="58" borderId="99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31" fillId="58" borderId="99" applyNumberFormat="0" applyFont="0" applyAlignment="0" applyProtection="0"/>
    <xf numFmtId="0" fontId="31" fillId="58" borderId="99" applyNumberFormat="0" applyFont="0" applyAlignment="0" applyProtection="0"/>
    <xf numFmtId="0" fontId="31" fillId="58" borderId="99" applyNumberFormat="0" applyFont="0" applyAlignment="0" applyProtection="0"/>
    <xf numFmtId="0" fontId="31" fillId="58" borderId="99" applyNumberFormat="0" applyFont="0" applyAlignment="0" applyProtection="0"/>
    <xf numFmtId="0" fontId="31" fillId="58" borderId="99" applyNumberFormat="0" applyFont="0" applyAlignment="0" applyProtection="0"/>
    <xf numFmtId="0" fontId="31" fillId="58" borderId="99" applyNumberFormat="0" applyFont="0" applyAlignment="0" applyProtection="0"/>
    <xf numFmtId="0" fontId="47" fillId="54" borderId="97" applyNumberFormat="0" applyAlignment="0" applyProtection="0"/>
    <xf numFmtId="0" fontId="24" fillId="58" borderId="85" applyNumberFormat="0" applyFont="0" applyAlignment="0" applyProtection="0"/>
    <xf numFmtId="0" fontId="24" fillId="58" borderId="85" applyNumberFormat="0" applyFont="0" applyAlignment="0" applyProtection="0"/>
    <xf numFmtId="0" fontId="24" fillId="58" borderId="85" applyNumberFormat="0" applyFont="0" applyAlignment="0" applyProtection="0"/>
    <xf numFmtId="0" fontId="24" fillId="58" borderId="85" applyNumberFormat="0" applyFont="0" applyAlignment="0" applyProtection="0"/>
    <xf numFmtId="0" fontId="24" fillId="58" borderId="85" applyNumberFormat="0" applyFont="0" applyAlignment="0" applyProtection="0"/>
    <xf numFmtId="0" fontId="24" fillId="58" borderId="85" applyNumberFormat="0" applyFont="0" applyAlignment="0" applyProtection="0"/>
    <xf numFmtId="0" fontId="24" fillId="58" borderId="85" applyNumberFormat="0" applyFont="0" applyAlignment="0" applyProtection="0"/>
    <xf numFmtId="0" fontId="24" fillId="58" borderId="85" applyNumberFormat="0" applyFont="0" applyAlignment="0" applyProtection="0"/>
    <xf numFmtId="0" fontId="24" fillId="58" borderId="85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88" fillId="41" borderId="89" applyNumberFormat="0" applyAlignment="0" applyProtection="0"/>
    <xf numFmtId="0" fontId="88" fillId="41" borderId="89" applyNumberFormat="0" applyAlignment="0" applyProtection="0"/>
    <xf numFmtId="0" fontId="115" fillId="0" borderId="98"/>
    <xf numFmtId="0" fontId="31" fillId="58" borderId="99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24" fillId="58" borderId="85" applyNumberFormat="0" applyFont="0" applyAlignment="0" applyProtection="0"/>
    <xf numFmtId="0" fontId="24" fillId="58" borderId="85" applyNumberFormat="0" applyFont="0" applyAlignment="0" applyProtection="0"/>
    <xf numFmtId="0" fontId="118" fillId="0" borderId="84"/>
    <xf numFmtId="0" fontId="118" fillId="62" borderId="84"/>
    <xf numFmtId="0" fontId="54" fillId="41" borderId="97" applyNumberFormat="0" applyAlignment="0" applyProtection="0"/>
    <xf numFmtId="40" fontId="127" fillId="0" borderId="95" applyFont="0" applyFill="0" applyBorder="0" applyAlignment="0" applyProtection="0"/>
    <xf numFmtId="3" fontId="21" fillId="0" borderId="95" applyNumberFormat="0" applyFont="0" applyFill="0" applyAlignment="0" applyProtection="0">
      <alignment vertical="center"/>
    </xf>
    <xf numFmtId="3" fontId="21" fillId="0" borderId="95" applyNumberFormat="0" applyFont="0" applyFill="0" applyAlignment="0" applyProtection="0">
      <alignment vertical="center"/>
    </xf>
    <xf numFmtId="3" fontId="21" fillId="0" borderId="95" applyNumberFormat="0" applyFont="0" applyFill="0" applyAlignment="0" applyProtection="0">
      <alignment vertical="center"/>
    </xf>
    <xf numFmtId="3" fontId="21" fillId="0" borderId="95" applyNumberFormat="0" applyFont="0" applyFill="0" applyAlignment="0" applyProtection="0">
      <alignment vertical="center"/>
    </xf>
    <xf numFmtId="0" fontId="31" fillId="58" borderId="99" applyNumberFormat="0" applyFont="0" applyAlignment="0" applyProtection="0"/>
    <xf numFmtId="0" fontId="31" fillId="58" borderId="99" applyNumberFormat="0" applyFon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10" fontId="36" fillId="56" borderId="95" applyNumberFormat="0" applyBorder="0" applyAlignment="0" applyProtection="0"/>
    <xf numFmtId="0" fontId="43" fillId="0" borderId="96">
      <alignment horizontal="left" vertical="center"/>
    </xf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40" fontId="127" fillId="0" borderId="95" applyFont="0" applyFill="0" applyBorder="0" applyAlignment="0" applyProtection="0"/>
    <xf numFmtId="0" fontId="119" fillId="0" borderId="95">
      <alignment horizontal="center"/>
    </xf>
    <xf numFmtId="0" fontId="24" fillId="58" borderId="85" applyNumberFormat="0" applyFont="0" applyAlignment="0" applyProtection="0"/>
    <xf numFmtId="0" fontId="24" fillId="58" borderId="85" applyNumberFormat="0" applyFont="0" applyAlignment="0" applyProtection="0"/>
    <xf numFmtId="0" fontId="24" fillId="58" borderId="85" applyNumberFormat="0" applyFont="0" applyAlignment="0" applyProtection="0"/>
    <xf numFmtId="0" fontId="24" fillId="58" borderId="85" applyNumberFormat="0" applyFont="0" applyAlignment="0" applyProtection="0"/>
    <xf numFmtId="0" fontId="24" fillId="58" borderId="85" applyNumberFormat="0" applyFont="0" applyAlignment="0" applyProtection="0"/>
    <xf numFmtId="0" fontId="24" fillId="58" borderId="85" applyNumberFormat="0" applyFont="0" applyAlignment="0" applyProtection="0"/>
    <xf numFmtId="0" fontId="24" fillId="58" borderId="85" applyNumberFormat="0" applyFont="0" applyAlignment="0" applyProtection="0"/>
    <xf numFmtId="0" fontId="24" fillId="58" borderId="85" applyNumberFormat="0" applyFont="0" applyAlignment="0" applyProtection="0"/>
    <xf numFmtId="0" fontId="24" fillId="58" borderId="85" applyNumberFormat="0" applyFont="0" applyAlignment="0" applyProtection="0"/>
    <xf numFmtId="0" fontId="88" fillId="41" borderId="89" applyNumberFormat="0" applyAlignment="0" applyProtection="0"/>
    <xf numFmtId="0" fontId="76" fillId="54" borderId="89" applyNumberFormat="0" applyAlignment="0" applyProtection="0"/>
    <xf numFmtId="0" fontId="24" fillId="58" borderId="85" applyNumberFormat="0" applyFont="0" applyAlignment="0" applyProtection="0"/>
    <xf numFmtId="0" fontId="24" fillId="58" borderId="85" applyNumberFormat="0" applyFont="0" applyAlignment="0" applyProtection="0"/>
    <xf numFmtId="0" fontId="47" fillId="54" borderId="97" applyNumberFormat="0" applyAlignment="0" applyProtection="0"/>
    <xf numFmtId="0" fontId="31" fillId="58" borderId="99" applyNumberFormat="0" applyFont="0" applyAlignment="0" applyProtection="0"/>
    <xf numFmtId="0" fontId="121" fillId="0" borderId="33"/>
    <xf numFmtId="0" fontId="54" fillId="41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121" fillId="0" borderId="33"/>
    <xf numFmtId="0" fontId="119" fillId="0" borderId="95">
      <alignment horizontal="center"/>
    </xf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121" fillId="0" borderId="33"/>
    <xf numFmtId="0" fontId="54" fillId="41" borderId="97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121" fillId="0" borderId="33"/>
    <xf numFmtId="0" fontId="47" fillId="54" borderId="97" applyNumberFormat="0" applyAlignment="0" applyProtection="0"/>
    <xf numFmtId="0" fontId="54" fillId="41" borderId="97" applyNumberFormat="0" applyAlignment="0" applyProtection="0"/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121" fillId="0" borderId="33"/>
    <xf numFmtId="0" fontId="119" fillId="0" borderId="86">
      <alignment horizontal="center"/>
    </xf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3" fillId="0" borderId="87">
      <alignment horizontal="left" vertical="center"/>
    </xf>
    <xf numFmtId="10" fontId="36" fillId="56" borderId="86" applyNumberFormat="0" applyBorder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40" fontId="127" fillId="0" borderId="86" applyFont="0" applyFill="0" applyBorder="0" applyAlignment="0" applyProtection="0"/>
    <xf numFmtId="0" fontId="119" fillId="0" borderId="86">
      <alignment horizontal="center"/>
    </xf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121" fillId="0" borderId="33"/>
    <xf numFmtId="0" fontId="115" fillId="0" borderId="90"/>
    <xf numFmtId="0" fontId="115" fillId="0" borderId="90"/>
    <xf numFmtId="0" fontId="31" fillId="58" borderId="91" applyNumberFormat="0" applyFont="0" applyAlignment="0" applyProtection="0"/>
    <xf numFmtId="0" fontId="31" fillId="58" borderId="91" applyNumberFormat="0" applyFont="0" applyAlignment="0" applyProtection="0"/>
    <xf numFmtId="0" fontId="31" fillId="58" borderId="91" applyNumberFormat="0" applyFont="0" applyAlignment="0" applyProtection="0"/>
    <xf numFmtId="0" fontId="31" fillId="58" borderId="91" applyNumberFormat="0" applyFont="0" applyAlignment="0" applyProtection="0"/>
    <xf numFmtId="0" fontId="54" fillId="41" borderId="89" applyNumberFormat="0" applyAlignment="0" applyProtection="0"/>
    <xf numFmtId="0" fontId="76" fillId="54" borderId="89" applyNumberFormat="0" applyAlignment="0" applyProtection="0"/>
    <xf numFmtId="0" fontId="76" fillId="54" borderId="89" applyNumberFormat="0" applyAlignment="0" applyProtection="0"/>
    <xf numFmtId="0" fontId="31" fillId="58" borderId="91" applyNumberFormat="0" applyFont="0" applyAlignment="0" applyProtection="0"/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31" fillId="58" borderId="91" applyNumberFormat="0" applyFont="0" applyAlignment="0" applyProtection="0"/>
    <xf numFmtId="0" fontId="31" fillId="58" borderId="91" applyNumberFormat="0" applyFont="0" applyAlignment="0" applyProtection="0"/>
    <xf numFmtId="0" fontId="31" fillId="58" borderId="91" applyNumberFormat="0" applyFont="0" applyAlignment="0" applyProtection="0"/>
    <xf numFmtId="0" fontId="31" fillId="58" borderId="91" applyNumberFormat="0" applyFont="0" applyAlignment="0" applyProtection="0"/>
    <xf numFmtId="0" fontId="31" fillId="58" borderId="91" applyNumberFormat="0" applyFont="0" applyAlignment="0" applyProtection="0"/>
    <xf numFmtId="0" fontId="31" fillId="58" borderId="91" applyNumberFormat="0" applyFont="0" applyAlignment="0" applyProtection="0"/>
    <xf numFmtId="0" fontId="47" fillId="54" borderId="97" applyNumberFormat="0" applyAlignment="0" applyProtection="0"/>
    <xf numFmtId="0" fontId="121" fillId="0" borderId="33"/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60" fillId="0" borderId="93" applyNumberFormat="0" applyFill="0" applyAlignment="0" applyProtection="0"/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88" fillId="41" borderId="89" applyNumberFormat="0" applyAlignment="0" applyProtection="0"/>
    <xf numFmtId="0" fontId="88" fillId="41" borderId="89" applyNumberFormat="0" applyAlignment="0" applyProtection="0"/>
    <xf numFmtId="0" fontId="115" fillId="0" borderId="98"/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118" fillId="0" borderId="90"/>
    <xf numFmtId="0" fontId="118" fillId="62" borderId="90"/>
    <xf numFmtId="40" fontId="127" fillId="0" borderId="86" applyFont="0" applyFill="0" applyBorder="0" applyAlignment="0" applyProtection="0"/>
    <xf numFmtId="3" fontId="21" fillId="0" borderId="86" applyNumberFormat="0" applyFont="0" applyFill="0" applyAlignment="0" applyProtection="0">
      <alignment vertical="center"/>
    </xf>
    <xf numFmtId="3" fontId="21" fillId="0" borderId="86" applyNumberFormat="0" applyFont="0" applyFill="0" applyAlignment="0" applyProtection="0">
      <alignment vertical="center"/>
    </xf>
    <xf numFmtId="3" fontId="21" fillId="0" borderId="86" applyNumberFormat="0" applyFont="0" applyFill="0" applyAlignment="0" applyProtection="0">
      <alignment vertical="center"/>
    </xf>
    <xf numFmtId="3" fontId="21" fillId="0" borderId="86" applyNumberFormat="0" applyFont="0" applyFill="0" applyAlignment="0" applyProtection="0">
      <alignment vertical="center"/>
    </xf>
    <xf numFmtId="0" fontId="31" fillId="58" borderId="91" applyNumberFormat="0" applyFont="0" applyAlignment="0" applyProtection="0"/>
    <xf numFmtId="0" fontId="31" fillId="58" borderId="91" applyNumberFormat="0" applyFont="0" applyAlignment="0" applyProtection="0"/>
    <xf numFmtId="0" fontId="47" fillId="54" borderId="97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10" fontId="36" fillId="56" borderId="86" applyNumberFormat="0" applyBorder="0" applyAlignment="0" applyProtection="0"/>
    <xf numFmtId="0" fontId="43" fillId="0" borderId="87">
      <alignment horizontal="left" vertical="center"/>
    </xf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60" fillId="0" borderId="93" applyNumberFormat="0" applyFill="0" applyAlignment="0" applyProtection="0"/>
    <xf numFmtId="0" fontId="60" fillId="0" borderId="93" applyNumberFormat="0" applyFill="0" applyAlignment="0" applyProtection="0"/>
    <xf numFmtId="0" fontId="60" fillId="0" borderId="93" applyNumberFormat="0" applyFill="0" applyAlignment="0" applyProtection="0"/>
    <xf numFmtId="0" fontId="90" fillId="0" borderId="93" applyNumberFormat="0" applyFill="0" applyAlignment="0" applyProtection="0"/>
    <xf numFmtId="0" fontId="121" fillId="0" borderId="33"/>
    <xf numFmtId="40" fontId="127" fillId="0" borderId="86" applyFont="0" applyFill="0" applyBorder="0" applyAlignment="0" applyProtection="0"/>
    <xf numFmtId="0" fontId="119" fillId="0" borderId="86">
      <alignment horizontal="center"/>
    </xf>
    <xf numFmtId="0" fontId="24" fillId="58" borderId="91" applyNumberFormat="0" applyFont="0" applyAlignment="0" applyProtection="0"/>
    <xf numFmtId="0" fontId="47" fillId="54" borderId="97" applyNumberFormat="0" applyAlignment="0" applyProtection="0"/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88" fillId="41" borderId="89" applyNumberFormat="0" applyAlignment="0" applyProtection="0"/>
    <xf numFmtId="0" fontId="76" fillId="54" borderId="97" applyNumberFormat="0" applyAlignment="0" applyProtection="0"/>
    <xf numFmtId="0" fontId="60" fillId="0" borderId="93" applyNumberFormat="0" applyFill="0" applyAlignment="0" applyProtection="0"/>
    <xf numFmtId="0" fontId="60" fillId="0" borderId="93" applyNumberFormat="0" applyFill="0" applyAlignment="0" applyProtection="0"/>
    <xf numFmtId="0" fontId="76" fillId="54" borderId="89" applyNumberFormat="0" applyAlignment="0" applyProtection="0"/>
    <xf numFmtId="0" fontId="31" fillId="58" borderId="99" applyNumberFormat="0" applyFont="0" applyAlignment="0" applyProtection="0"/>
    <xf numFmtId="0" fontId="54" fillId="41" borderId="97" applyNumberFormat="0" applyAlignment="0" applyProtection="0"/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10" fontId="36" fillId="56" borderId="86" applyNumberFormat="0" applyBorder="0" applyAlignment="0" applyProtection="0"/>
    <xf numFmtId="0" fontId="43" fillId="0" borderId="87">
      <alignment horizontal="left" vertical="center"/>
    </xf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76" fillId="54" borderId="97" applyNumberFormat="0" applyAlignment="0" applyProtection="0"/>
    <xf numFmtId="0" fontId="54" fillId="41" borderId="97" applyNumberFormat="0" applyAlignment="0" applyProtection="0"/>
    <xf numFmtId="0" fontId="76" fillId="54" borderId="97" applyNumberFormat="0" applyAlignment="0" applyProtection="0"/>
    <xf numFmtId="0" fontId="31" fillId="58" borderId="99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31" fillId="58" borderId="99" applyNumberFormat="0" applyFont="0" applyAlignment="0" applyProtection="0"/>
    <xf numFmtId="0" fontId="31" fillId="58" borderId="99" applyNumberFormat="0" applyFont="0" applyAlignment="0" applyProtection="0"/>
    <xf numFmtId="0" fontId="31" fillId="58" borderId="99" applyNumberFormat="0" applyFont="0" applyAlignment="0" applyProtection="0"/>
    <xf numFmtId="0" fontId="31" fillId="58" borderId="99" applyNumberFormat="0" applyFont="0" applyAlignment="0" applyProtection="0"/>
    <xf numFmtId="0" fontId="31" fillId="58" borderId="99" applyNumberFormat="0" applyFont="0" applyAlignment="0" applyProtection="0"/>
    <xf numFmtId="0" fontId="31" fillId="58" borderId="99" applyNumberFormat="0" applyFont="0" applyAlignment="0" applyProtection="0"/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24" fillId="58" borderId="99" applyNumberFormat="0" applyFont="0" applyAlignment="0" applyProtection="0"/>
    <xf numFmtId="0" fontId="88" fillId="41" borderId="97" applyNumberFormat="0" applyAlignment="0" applyProtection="0"/>
    <xf numFmtId="0" fontId="88" fillId="41" borderId="97" applyNumberFormat="0" applyAlignment="0" applyProtection="0"/>
    <xf numFmtId="0" fontId="24" fillId="58" borderId="91" applyNumberFormat="0" applyFon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31" fillId="58" borderId="99" applyNumberFormat="0" applyFont="0" applyAlignment="0" applyProtection="0"/>
    <xf numFmtId="0" fontId="121" fillId="0" borderId="33"/>
    <xf numFmtId="0" fontId="119" fillId="0" borderId="86">
      <alignment horizontal="center"/>
    </xf>
    <xf numFmtId="0" fontId="24" fillId="58" borderId="91" applyNumberFormat="0" applyFon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3" fillId="0" borderId="87">
      <alignment horizontal="left" vertical="center"/>
    </xf>
    <xf numFmtId="10" fontId="36" fillId="56" borderId="86" applyNumberFormat="0" applyBorder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40" fontId="127" fillId="0" borderId="86" applyFont="0" applyFill="0" applyBorder="0" applyAlignment="0" applyProtection="0"/>
    <xf numFmtId="0" fontId="119" fillId="0" borderId="86">
      <alignment horizontal="center"/>
    </xf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121" fillId="0" borderId="33"/>
    <xf numFmtId="0" fontId="115" fillId="0" borderId="84"/>
    <xf numFmtId="0" fontId="115" fillId="0" borderId="84"/>
    <xf numFmtId="0" fontId="31" fillId="58" borderId="91" applyNumberFormat="0" applyFont="0" applyAlignment="0" applyProtection="0"/>
    <xf numFmtId="0" fontId="31" fillId="58" borderId="91" applyNumberFormat="0" applyFont="0" applyAlignment="0" applyProtection="0"/>
    <xf numFmtId="0" fontId="31" fillId="58" borderId="91" applyNumberFormat="0" applyFont="0" applyAlignment="0" applyProtection="0"/>
    <xf numFmtId="0" fontId="31" fillId="58" borderId="91" applyNumberFormat="0" applyFont="0" applyAlignment="0" applyProtection="0"/>
    <xf numFmtId="0" fontId="54" fillId="41" borderId="97" applyNumberFormat="0" applyAlignment="0" applyProtection="0"/>
    <xf numFmtId="0" fontId="54" fillId="41" borderId="89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76" fillId="54" borderId="89" applyNumberFormat="0" applyAlignment="0" applyProtection="0"/>
    <xf numFmtId="0" fontId="76" fillId="54" borderId="89" applyNumberFormat="0" applyAlignment="0" applyProtection="0"/>
    <xf numFmtId="0" fontId="31" fillId="58" borderId="91" applyNumberFormat="0" applyFont="0" applyAlignment="0" applyProtection="0"/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31" fillId="58" borderId="91" applyNumberFormat="0" applyFont="0" applyAlignment="0" applyProtection="0"/>
    <xf numFmtId="0" fontId="31" fillId="58" borderId="91" applyNumberFormat="0" applyFont="0" applyAlignment="0" applyProtection="0"/>
    <xf numFmtId="0" fontId="31" fillId="58" borderId="91" applyNumberFormat="0" applyFont="0" applyAlignment="0" applyProtection="0"/>
    <xf numFmtId="0" fontId="31" fillId="58" borderId="91" applyNumberFormat="0" applyFont="0" applyAlignment="0" applyProtection="0"/>
    <xf numFmtId="0" fontId="31" fillId="58" borderId="91" applyNumberFormat="0" applyFont="0" applyAlignment="0" applyProtection="0"/>
    <xf numFmtId="0" fontId="31" fillId="58" borderId="91" applyNumberFormat="0" applyFont="0" applyAlignment="0" applyProtection="0"/>
    <xf numFmtId="0" fontId="47" fillId="54" borderId="97" applyNumberFormat="0" applyAlignment="0" applyProtection="0"/>
    <xf numFmtId="0" fontId="24" fillId="58" borderId="85" applyNumberFormat="0" applyFont="0" applyAlignment="0" applyProtection="0"/>
    <xf numFmtId="0" fontId="24" fillId="58" borderId="85" applyNumberFormat="0" applyFont="0" applyAlignment="0" applyProtection="0"/>
    <xf numFmtId="0" fontId="24" fillId="58" borderId="85" applyNumberFormat="0" applyFont="0" applyAlignment="0" applyProtection="0"/>
    <xf numFmtId="0" fontId="24" fillId="58" borderId="85" applyNumberFormat="0" applyFont="0" applyAlignment="0" applyProtection="0"/>
    <xf numFmtId="0" fontId="24" fillId="58" borderId="85" applyNumberFormat="0" applyFont="0" applyAlignment="0" applyProtection="0"/>
    <xf numFmtId="0" fontId="24" fillId="58" borderId="85" applyNumberFormat="0" applyFont="0" applyAlignment="0" applyProtection="0"/>
    <xf numFmtId="0" fontId="31" fillId="58" borderId="91" applyNumberFormat="0" applyFont="0" applyAlignment="0" applyProtection="0"/>
    <xf numFmtId="0" fontId="60" fillId="0" borderId="93" applyNumberFormat="0" applyFill="0" applyAlignment="0" applyProtection="0"/>
    <xf numFmtId="0" fontId="54" fillId="41" borderId="75" applyNumberFormat="0" applyAlignment="0" applyProtection="0"/>
    <xf numFmtId="0" fontId="24" fillId="58" borderId="91" applyNumberFormat="0" applyFont="0" applyAlignment="0" applyProtection="0"/>
    <xf numFmtId="0" fontId="31" fillId="58" borderId="91" applyNumberFormat="0" applyFont="0" applyAlignment="0" applyProtection="0"/>
    <xf numFmtId="0" fontId="54" fillId="41" borderId="89" applyNumberFormat="0" applyAlignment="0" applyProtection="0"/>
    <xf numFmtId="0" fontId="121" fillId="0" borderId="33"/>
    <xf numFmtId="0" fontId="24" fillId="58" borderId="99" applyNumberFormat="0" applyFont="0" applyAlignment="0" applyProtection="0"/>
    <xf numFmtId="0" fontId="31" fillId="58" borderId="99" applyNumberFormat="0" applyFon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54" fillId="41" borderId="97" applyNumberFormat="0" applyAlignment="0" applyProtection="0"/>
    <xf numFmtId="0" fontId="24" fillId="58" borderId="91" applyNumberFormat="0" applyFont="0" applyAlignment="0" applyProtection="0"/>
    <xf numFmtId="0" fontId="121" fillId="0" borderId="33"/>
    <xf numFmtId="0" fontId="119" fillId="0" borderId="81">
      <alignment horizontal="center"/>
    </xf>
    <xf numFmtId="0" fontId="47" fillId="54" borderId="83" applyNumberFormat="0" applyAlignment="0" applyProtection="0"/>
    <xf numFmtId="0" fontId="47" fillId="54" borderId="83" applyNumberFormat="0" applyAlignment="0" applyProtection="0"/>
    <xf numFmtId="0" fontId="47" fillId="54" borderId="83" applyNumberFormat="0" applyAlignment="0" applyProtection="0"/>
    <xf numFmtId="0" fontId="47" fillId="54" borderId="83" applyNumberFormat="0" applyAlignment="0" applyProtection="0"/>
    <xf numFmtId="0" fontId="47" fillId="54" borderId="83" applyNumberFormat="0" applyAlignment="0" applyProtection="0"/>
    <xf numFmtId="0" fontId="47" fillId="54" borderId="83" applyNumberFormat="0" applyAlignment="0" applyProtection="0"/>
    <xf numFmtId="0" fontId="47" fillId="54" borderId="83" applyNumberFormat="0" applyAlignment="0" applyProtection="0"/>
    <xf numFmtId="0" fontId="47" fillId="54" borderId="83" applyNumberFormat="0" applyAlignment="0" applyProtection="0"/>
    <xf numFmtId="0" fontId="47" fillId="54" borderId="83" applyNumberFormat="0" applyAlignment="0" applyProtection="0"/>
    <xf numFmtId="0" fontId="47" fillId="54" borderId="83" applyNumberFormat="0" applyAlignment="0" applyProtection="0"/>
    <xf numFmtId="0" fontId="47" fillId="54" borderId="83" applyNumberFormat="0" applyAlignment="0" applyProtection="0"/>
    <xf numFmtId="0" fontId="47" fillId="54" borderId="83" applyNumberFormat="0" applyAlignment="0" applyProtection="0"/>
    <xf numFmtId="0" fontId="121" fillId="0" borderId="33"/>
    <xf numFmtId="0" fontId="54" fillId="41" borderId="83" applyNumberFormat="0" applyAlignment="0" applyProtection="0"/>
    <xf numFmtId="0" fontId="54" fillId="41" borderId="83" applyNumberFormat="0" applyAlignment="0" applyProtection="0"/>
    <xf numFmtId="0" fontId="54" fillId="41" borderId="83" applyNumberFormat="0" applyAlignment="0" applyProtection="0"/>
    <xf numFmtId="0" fontId="54" fillId="41" borderId="83" applyNumberFormat="0" applyAlignment="0" applyProtection="0"/>
    <xf numFmtId="0" fontId="121" fillId="0" borderId="33"/>
    <xf numFmtId="0" fontId="47" fillId="54" borderId="83" applyNumberFormat="0" applyAlignment="0" applyProtection="0"/>
    <xf numFmtId="0" fontId="54" fillId="41" borderId="83" applyNumberFormat="0" applyAlignment="0" applyProtection="0"/>
    <xf numFmtId="0" fontId="24" fillId="58" borderId="77" applyNumberFormat="0" applyFont="0" applyAlignment="0" applyProtection="0"/>
    <xf numFmtId="0" fontId="24" fillId="58" borderId="77" applyNumberFormat="0" applyFont="0" applyAlignment="0" applyProtection="0"/>
    <xf numFmtId="0" fontId="24" fillId="58" borderId="77" applyNumberFormat="0" applyFont="0" applyAlignment="0" applyProtection="0"/>
    <xf numFmtId="0" fontId="24" fillId="58" borderId="77" applyNumberFormat="0" applyFont="0" applyAlignment="0" applyProtection="0"/>
    <xf numFmtId="0" fontId="24" fillId="58" borderId="77" applyNumberFormat="0" applyFont="0" applyAlignment="0" applyProtection="0"/>
    <xf numFmtId="0" fontId="24" fillId="58" borderId="77" applyNumberFormat="0" applyFont="0" applyAlignment="0" applyProtection="0"/>
    <xf numFmtId="0" fontId="24" fillId="58" borderId="77" applyNumberFormat="0" applyFont="0" applyAlignment="0" applyProtection="0"/>
    <xf numFmtId="0" fontId="24" fillId="58" borderId="77" applyNumberFormat="0" applyFont="0" applyAlignment="0" applyProtection="0"/>
    <xf numFmtId="0" fontId="24" fillId="58" borderId="77" applyNumberFormat="0" applyFont="0" applyAlignment="0" applyProtection="0"/>
    <xf numFmtId="0" fontId="121" fillId="0" borderId="33"/>
    <xf numFmtId="0" fontId="47" fillId="54" borderId="75" applyNumberFormat="0" applyAlignment="0" applyProtection="0"/>
    <xf numFmtId="0" fontId="47" fillId="54" borderId="75" applyNumberFormat="0" applyAlignment="0" applyProtection="0"/>
    <xf numFmtId="0" fontId="47" fillId="54" borderId="75" applyNumberFormat="0" applyAlignment="0" applyProtection="0"/>
    <xf numFmtId="0" fontId="47" fillId="54" borderId="75" applyNumberFormat="0" applyAlignment="0" applyProtection="0"/>
    <xf numFmtId="0" fontId="47" fillId="54" borderId="75" applyNumberFormat="0" applyAlignment="0" applyProtection="0"/>
    <xf numFmtId="0" fontId="47" fillId="54" borderId="75" applyNumberFormat="0" applyAlignment="0" applyProtection="0"/>
    <xf numFmtId="0" fontId="47" fillId="54" borderId="75" applyNumberFormat="0" applyAlignment="0" applyProtection="0"/>
    <xf numFmtId="0" fontId="47" fillId="54" borderId="75" applyNumberFormat="0" applyAlignment="0" applyProtection="0"/>
    <xf numFmtId="0" fontId="47" fillId="54" borderId="75" applyNumberFormat="0" applyAlignment="0" applyProtection="0"/>
    <xf numFmtId="0" fontId="47" fillId="54" borderId="75" applyNumberFormat="0" applyAlignment="0" applyProtection="0"/>
    <xf numFmtId="0" fontId="47" fillId="54" borderId="75" applyNumberFormat="0" applyAlignment="0" applyProtection="0"/>
    <xf numFmtId="0" fontId="47" fillId="54" borderId="75" applyNumberFormat="0" applyAlignment="0" applyProtection="0"/>
    <xf numFmtId="0" fontId="47" fillId="54" borderId="75" applyNumberFormat="0" applyAlignment="0" applyProtection="0"/>
    <xf numFmtId="0" fontId="54" fillId="41" borderId="75" applyNumberFormat="0" applyAlignment="0" applyProtection="0"/>
    <xf numFmtId="0" fontId="54" fillId="41" borderId="75" applyNumberFormat="0" applyAlignment="0" applyProtection="0"/>
    <xf numFmtId="0" fontId="54" fillId="41" borderId="75" applyNumberFormat="0" applyAlignment="0" applyProtection="0"/>
    <xf numFmtId="0" fontId="54" fillId="41" borderId="75" applyNumberFormat="0" applyAlignment="0" applyProtection="0"/>
    <xf numFmtId="0" fontId="54" fillId="41" borderId="75" applyNumberFormat="0" applyAlignment="0" applyProtection="0"/>
    <xf numFmtId="0" fontId="54" fillId="41" borderId="75" applyNumberFormat="0" applyAlignment="0" applyProtection="0"/>
    <xf numFmtId="0" fontId="54" fillId="41" borderId="75" applyNumberFormat="0" applyAlignment="0" applyProtection="0"/>
    <xf numFmtId="0" fontId="54" fillId="41" borderId="75" applyNumberFormat="0" applyAlignment="0" applyProtection="0"/>
    <xf numFmtId="0" fontId="54" fillId="41" borderId="75" applyNumberFormat="0" applyAlignment="0" applyProtection="0"/>
    <xf numFmtId="0" fontId="54" fillId="41" borderId="75" applyNumberFormat="0" applyAlignment="0" applyProtection="0"/>
    <xf numFmtId="0" fontId="54" fillId="41" borderId="75" applyNumberFormat="0" applyAlignment="0" applyProtection="0"/>
    <xf numFmtId="0" fontId="54" fillId="41" borderId="75" applyNumberFormat="0" applyAlignment="0" applyProtection="0"/>
    <xf numFmtId="0" fontId="54" fillId="41" borderId="75" applyNumberFormat="0" applyAlignment="0" applyProtection="0"/>
    <xf numFmtId="0" fontId="24" fillId="58" borderId="77" applyNumberFormat="0" applyFont="0" applyAlignment="0" applyProtection="0"/>
    <xf numFmtId="0" fontId="24" fillId="58" borderId="77" applyNumberFormat="0" applyFont="0" applyAlignment="0" applyProtection="0"/>
    <xf numFmtId="0" fontId="24" fillId="58" borderId="77" applyNumberFormat="0" applyFont="0" applyAlignment="0" applyProtection="0"/>
    <xf numFmtId="0" fontId="24" fillId="58" borderId="77" applyNumberFormat="0" applyFont="0" applyAlignment="0" applyProtection="0"/>
    <xf numFmtId="0" fontId="24" fillId="58" borderId="77" applyNumberFormat="0" applyFont="0" applyAlignment="0" applyProtection="0"/>
    <xf numFmtId="0" fontId="24" fillId="58" borderId="77" applyNumberFormat="0" applyFont="0" applyAlignment="0" applyProtection="0"/>
    <xf numFmtId="0" fontId="24" fillId="58" borderId="77" applyNumberFormat="0" applyFont="0" applyAlignment="0" applyProtection="0"/>
    <xf numFmtId="0" fontId="121" fillId="0" borderId="33"/>
    <xf numFmtId="0" fontId="115" fillId="0" borderId="76"/>
    <xf numFmtId="0" fontId="115" fillId="0" borderId="76"/>
    <xf numFmtId="0" fontId="31" fillId="58" borderId="77" applyNumberFormat="0" applyFont="0" applyAlignment="0" applyProtection="0"/>
    <xf numFmtId="0" fontId="31" fillId="58" borderId="77" applyNumberFormat="0" applyFont="0" applyAlignment="0" applyProtection="0"/>
    <xf numFmtId="0" fontId="31" fillId="58" borderId="77" applyNumberFormat="0" applyFont="0" applyAlignment="0" applyProtection="0"/>
    <xf numFmtId="0" fontId="31" fillId="58" borderId="77" applyNumberFormat="0" applyFont="0" applyAlignment="0" applyProtection="0"/>
    <xf numFmtId="0" fontId="54" fillId="41" borderId="75" applyNumberFormat="0" applyAlignment="0" applyProtection="0"/>
    <xf numFmtId="0" fontId="76" fillId="54" borderId="75" applyNumberFormat="0" applyAlignment="0" applyProtection="0"/>
    <xf numFmtId="0" fontId="76" fillId="54" borderId="75" applyNumberFormat="0" applyAlignment="0" applyProtection="0"/>
    <xf numFmtId="0" fontId="31" fillId="58" borderId="77" applyNumberFormat="0" applyFont="0" applyAlignment="0" applyProtection="0"/>
    <xf numFmtId="0" fontId="24" fillId="58" borderId="77" applyNumberFormat="0" applyFont="0" applyAlignment="0" applyProtection="0"/>
    <xf numFmtId="0" fontId="24" fillId="58" borderId="77" applyNumberFormat="0" applyFont="0" applyAlignment="0" applyProtection="0"/>
    <xf numFmtId="0" fontId="31" fillId="58" borderId="77" applyNumberFormat="0" applyFont="0" applyAlignment="0" applyProtection="0"/>
    <xf numFmtId="0" fontId="31" fillId="58" borderId="77" applyNumberFormat="0" applyFont="0" applyAlignment="0" applyProtection="0"/>
    <xf numFmtId="0" fontId="31" fillId="58" borderId="77" applyNumberFormat="0" applyFont="0" applyAlignment="0" applyProtection="0"/>
    <xf numFmtId="0" fontId="31" fillId="58" borderId="77" applyNumberFormat="0" applyFont="0" applyAlignment="0" applyProtection="0"/>
    <xf numFmtId="0" fontId="31" fillId="58" borderId="77" applyNumberFormat="0" applyFont="0" applyAlignment="0" applyProtection="0"/>
    <xf numFmtId="0" fontId="31" fillId="58" borderId="77" applyNumberFormat="0" applyFont="0" applyAlignment="0" applyProtection="0"/>
    <xf numFmtId="0" fontId="47" fillId="54" borderId="83" applyNumberFormat="0" applyAlignment="0" applyProtection="0"/>
    <xf numFmtId="0" fontId="121" fillId="0" borderId="33"/>
    <xf numFmtId="0" fontId="47" fillId="54" borderId="89" applyNumberFormat="0" applyAlignment="0" applyProtection="0"/>
    <xf numFmtId="0" fontId="60" fillId="0" borderId="80" applyNumberFormat="0" applyFill="0" applyAlignment="0" applyProtection="0"/>
    <xf numFmtId="0" fontId="24" fillId="58" borderId="77" applyNumberFormat="0" applyFont="0" applyAlignment="0" applyProtection="0"/>
    <xf numFmtId="0" fontId="24" fillId="58" borderId="77" applyNumberFormat="0" applyFont="0" applyAlignment="0" applyProtection="0"/>
    <xf numFmtId="0" fontId="88" fillId="41" borderId="75" applyNumberFormat="0" applyAlignment="0" applyProtection="0"/>
    <xf numFmtId="0" fontId="88" fillId="41" borderId="75" applyNumberFormat="0" applyAlignment="0" applyProtection="0"/>
    <xf numFmtId="0" fontId="115" fillId="0" borderId="84"/>
    <xf numFmtId="0" fontId="118" fillId="0" borderId="76"/>
    <xf numFmtId="0" fontId="118" fillId="62" borderId="76"/>
    <xf numFmtId="3" fontId="21" fillId="0" borderId="86" applyNumberFormat="0" applyFont="0" applyFill="0" applyAlignment="0" applyProtection="0">
      <alignment vertical="center"/>
    </xf>
    <xf numFmtId="0" fontId="31" fillId="58" borderId="77" applyNumberFormat="0" applyFont="0" applyAlignment="0" applyProtection="0"/>
    <xf numFmtId="0" fontId="31" fillId="58" borderId="77" applyNumberFormat="0" applyFont="0" applyAlignment="0" applyProtection="0"/>
    <xf numFmtId="0" fontId="47" fillId="54" borderId="83" applyNumberFormat="0" applyAlignment="0" applyProtection="0"/>
    <xf numFmtId="0" fontId="54" fillId="41" borderId="75" applyNumberFormat="0" applyAlignment="0" applyProtection="0"/>
    <xf numFmtId="0" fontId="54" fillId="41" borderId="75" applyNumberFormat="0" applyAlignment="0" applyProtection="0"/>
    <xf numFmtId="0" fontId="54" fillId="41" borderId="75" applyNumberFormat="0" applyAlignment="0" applyProtection="0"/>
    <xf numFmtId="0" fontId="54" fillId="41" borderId="75" applyNumberFormat="0" applyAlignment="0" applyProtection="0"/>
    <xf numFmtId="0" fontId="54" fillId="41" borderId="75" applyNumberFormat="0" applyAlignment="0" applyProtection="0"/>
    <xf numFmtId="0" fontId="54" fillId="41" borderId="75" applyNumberFormat="0" applyAlignment="0" applyProtection="0"/>
    <xf numFmtId="0" fontId="54" fillId="41" borderId="75" applyNumberFormat="0" applyAlignment="0" applyProtection="0"/>
    <xf numFmtId="0" fontId="54" fillId="41" borderId="75" applyNumberFormat="0" applyAlignment="0" applyProtection="0"/>
    <xf numFmtId="0" fontId="54" fillId="41" borderId="75" applyNumberFormat="0" applyAlignment="0" applyProtection="0"/>
    <xf numFmtId="0" fontId="54" fillId="41" borderId="75" applyNumberFormat="0" applyAlignment="0" applyProtection="0"/>
    <xf numFmtId="0" fontId="54" fillId="41" borderId="75" applyNumberFormat="0" applyAlignment="0" applyProtection="0"/>
    <xf numFmtId="0" fontId="54" fillId="41" borderId="75" applyNumberFormat="0" applyAlignment="0" applyProtection="0"/>
    <xf numFmtId="0" fontId="47" fillId="54" borderId="75" applyNumberFormat="0" applyAlignment="0" applyProtection="0"/>
    <xf numFmtId="0" fontId="47" fillId="54" borderId="75" applyNumberFormat="0" applyAlignment="0" applyProtection="0"/>
    <xf numFmtId="0" fontId="47" fillId="54" borderId="75" applyNumberFormat="0" applyAlignment="0" applyProtection="0"/>
    <xf numFmtId="0" fontId="47" fillId="54" borderId="75" applyNumberFormat="0" applyAlignment="0" applyProtection="0"/>
    <xf numFmtId="0" fontId="47" fillId="54" borderId="75" applyNumberFormat="0" applyAlignment="0" applyProtection="0"/>
    <xf numFmtId="0" fontId="47" fillId="54" borderId="75" applyNumberFormat="0" applyAlignment="0" applyProtection="0"/>
    <xf numFmtId="0" fontId="47" fillId="54" borderId="75" applyNumberFormat="0" applyAlignment="0" applyProtection="0"/>
    <xf numFmtId="0" fontId="47" fillId="54" borderId="75" applyNumberFormat="0" applyAlignment="0" applyProtection="0"/>
    <xf numFmtId="0" fontId="47" fillId="54" borderId="75" applyNumberFormat="0" applyAlignment="0" applyProtection="0"/>
    <xf numFmtId="0" fontId="47" fillId="54" borderId="75" applyNumberFormat="0" applyAlignment="0" applyProtection="0"/>
    <xf numFmtId="0" fontId="47" fillId="54" borderId="75" applyNumberFormat="0" applyAlignment="0" applyProtection="0"/>
    <xf numFmtId="0" fontId="47" fillId="54" borderId="75" applyNumberFormat="0" applyAlignment="0" applyProtection="0"/>
    <xf numFmtId="0" fontId="47" fillId="54" borderId="75" applyNumberFormat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90" fillId="0" borderId="80" applyNumberFormat="0" applyFill="0" applyAlignment="0" applyProtection="0"/>
    <xf numFmtId="0" fontId="121" fillId="0" borderId="33"/>
    <xf numFmtId="0" fontId="24" fillId="58" borderId="77" applyNumberFormat="0" applyFont="0" applyAlignment="0" applyProtection="0"/>
    <xf numFmtId="0" fontId="47" fillId="54" borderId="83" applyNumberFormat="0" applyAlignment="0" applyProtection="0"/>
    <xf numFmtId="0" fontId="47" fillId="54" borderId="89" applyNumberFormat="0" applyAlignment="0" applyProtection="0"/>
    <xf numFmtId="0" fontId="88" fillId="41" borderId="75" applyNumberFormat="0" applyAlignment="0" applyProtection="0"/>
    <xf numFmtId="0" fontId="76" fillId="54" borderId="83" applyNumberFormat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76" fillId="54" borderId="75" applyNumberFormat="0" applyAlignment="0" applyProtection="0"/>
    <xf numFmtId="190" fontId="123" fillId="0" borderId="78" applyFont="0" applyBorder="0" applyAlignment="0">
      <alignment horizontal="center" vertical="center"/>
    </xf>
    <xf numFmtId="0" fontId="31" fillId="58" borderId="85" applyNumberFormat="0" applyFont="0" applyAlignment="0" applyProtection="0"/>
    <xf numFmtId="0" fontId="54" fillId="41" borderId="83" applyNumberFormat="0" applyAlignment="0" applyProtection="0"/>
    <xf numFmtId="0" fontId="54" fillId="41" borderId="75" applyNumberFormat="0" applyAlignment="0" applyProtection="0"/>
    <xf numFmtId="0" fontId="54" fillId="41" borderId="75" applyNumberFormat="0" applyAlignment="0" applyProtection="0"/>
    <xf numFmtId="0" fontId="54" fillId="41" borderId="75" applyNumberFormat="0" applyAlignment="0" applyProtection="0"/>
    <xf numFmtId="0" fontId="54" fillId="41" borderId="75" applyNumberFormat="0" applyAlignment="0" applyProtection="0"/>
    <xf numFmtId="0" fontId="54" fillId="41" borderId="75" applyNumberFormat="0" applyAlignment="0" applyProtection="0"/>
    <xf numFmtId="0" fontId="54" fillId="41" borderId="75" applyNumberFormat="0" applyAlignment="0" applyProtection="0"/>
    <xf numFmtId="0" fontId="54" fillId="41" borderId="75" applyNumberFormat="0" applyAlignment="0" applyProtection="0"/>
    <xf numFmtId="0" fontId="54" fillId="41" borderId="75" applyNumberFormat="0" applyAlignment="0" applyProtection="0"/>
    <xf numFmtId="0" fontId="54" fillId="41" borderId="75" applyNumberFormat="0" applyAlignment="0" applyProtection="0"/>
    <xf numFmtId="0" fontId="54" fillId="41" borderId="75" applyNumberFormat="0" applyAlignment="0" applyProtection="0"/>
    <xf numFmtId="0" fontId="54" fillId="41" borderId="75" applyNumberFormat="0" applyAlignment="0" applyProtection="0"/>
    <xf numFmtId="0" fontId="54" fillId="41" borderId="75" applyNumberFormat="0" applyAlignment="0" applyProtection="0"/>
    <xf numFmtId="0" fontId="54" fillId="41" borderId="75" applyNumberFormat="0" applyAlignment="0" applyProtection="0"/>
    <xf numFmtId="0" fontId="47" fillId="54" borderId="75" applyNumberFormat="0" applyAlignment="0" applyProtection="0"/>
    <xf numFmtId="0" fontId="47" fillId="54" borderId="75" applyNumberFormat="0" applyAlignment="0" applyProtection="0"/>
    <xf numFmtId="0" fontId="47" fillId="54" borderId="75" applyNumberFormat="0" applyAlignment="0" applyProtection="0"/>
    <xf numFmtId="0" fontId="47" fillId="54" borderId="75" applyNumberFormat="0" applyAlignment="0" applyProtection="0"/>
    <xf numFmtId="0" fontId="47" fillId="54" borderId="75" applyNumberFormat="0" applyAlignment="0" applyProtection="0"/>
    <xf numFmtId="0" fontId="47" fillId="54" borderId="75" applyNumberFormat="0" applyAlignment="0" applyProtection="0"/>
    <xf numFmtId="0" fontId="47" fillId="54" borderId="75" applyNumberFormat="0" applyAlignment="0" applyProtection="0"/>
    <xf numFmtId="0" fontId="47" fillId="54" borderId="75" applyNumberFormat="0" applyAlignment="0" applyProtection="0"/>
    <xf numFmtId="0" fontId="47" fillId="54" borderId="75" applyNumberFormat="0" applyAlignment="0" applyProtection="0"/>
    <xf numFmtId="0" fontId="47" fillId="54" borderId="75" applyNumberFormat="0" applyAlignment="0" applyProtection="0"/>
    <xf numFmtId="0" fontId="47" fillId="54" borderId="75" applyNumberFormat="0" applyAlignment="0" applyProtection="0"/>
    <xf numFmtId="0" fontId="47" fillId="54" borderId="75" applyNumberFormat="0" applyAlignment="0" applyProtection="0"/>
    <xf numFmtId="0" fontId="47" fillId="54" borderId="75" applyNumberFormat="0" applyAlignment="0" applyProtection="0"/>
    <xf numFmtId="0" fontId="76" fillId="54" borderId="83" applyNumberFormat="0" applyAlignment="0" applyProtection="0"/>
    <xf numFmtId="0" fontId="54" fillId="41" borderId="83" applyNumberFormat="0" applyAlignment="0" applyProtection="0"/>
    <xf numFmtId="0" fontId="76" fillId="54" borderId="83" applyNumberFormat="0" applyAlignment="0" applyProtection="0"/>
    <xf numFmtId="0" fontId="31" fillId="58" borderId="85" applyNumberFormat="0" applyFont="0" applyAlignment="0" applyProtection="0"/>
    <xf numFmtId="0" fontId="24" fillId="58" borderId="85" applyNumberFormat="0" applyFont="0" applyAlignment="0" applyProtection="0"/>
    <xf numFmtId="0" fontId="24" fillId="58" borderId="85" applyNumberFormat="0" applyFont="0" applyAlignment="0" applyProtection="0"/>
    <xf numFmtId="0" fontId="31" fillId="58" borderId="85" applyNumberFormat="0" applyFont="0" applyAlignment="0" applyProtection="0"/>
    <xf numFmtId="0" fontId="31" fillId="58" borderId="85" applyNumberFormat="0" applyFont="0" applyAlignment="0" applyProtection="0"/>
    <xf numFmtId="0" fontId="31" fillId="58" borderId="85" applyNumberFormat="0" applyFont="0" applyAlignment="0" applyProtection="0"/>
    <xf numFmtId="0" fontId="31" fillId="58" borderId="85" applyNumberFormat="0" applyFont="0" applyAlignment="0" applyProtection="0"/>
    <xf numFmtId="0" fontId="31" fillId="58" borderId="85" applyNumberFormat="0" applyFont="0" applyAlignment="0" applyProtection="0"/>
    <xf numFmtId="0" fontId="31" fillId="58" borderId="85" applyNumberFormat="0" applyFont="0" applyAlignment="0" applyProtection="0"/>
    <xf numFmtId="0" fontId="24" fillId="58" borderId="85" applyNumberFormat="0" applyFont="0" applyAlignment="0" applyProtection="0"/>
    <xf numFmtId="0" fontId="88" fillId="41" borderId="83" applyNumberFormat="0" applyAlignment="0" applyProtection="0"/>
    <xf numFmtId="0" fontId="88" fillId="41" borderId="83" applyNumberFormat="0" applyAlignment="0" applyProtection="0"/>
    <xf numFmtId="0" fontId="31" fillId="58" borderId="99" applyNumberFormat="0" applyFont="0" applyAlignment="0" applyProtection="0"/>
    <xf numFmtId="0" fontId="115" fillId="0" borderId="84"/>
    <xf numFmtId="0" fontId="92" fillId="54" borderId="92" applyNumberFormat="0" applyAlignment="0" applyProtection="0"/>
    <xf numFmtId="0" fontId="54" fillId="41" borderId="75" applyNumberFormat="0" applyAlignment="0" applyProtection="0"/>
    <xf numFmtId="0" fontId="121" fillId="0" borderId="33"/>
    <xf numFmtId="0" fontId="31" fillId="58" borderId="91" applyNumberFormat="0" applyFont="0" applyAlignment="0" applyProtection="0"/>
    <xf numFmtId="0" fontId="119" fillId="0" borderId="86">
      <alignment horizontal="center"/>
    </xf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97" applyNumberFormat="0" applyAlignment="0" applyProtection="0"/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47" fillId="54" borderId="97" applyNumberFormat="0" applyAlignment="0" applyProtection="0"/>
    <xf numFmtId="0" fontId="54" fillId="41" borderId="97" applyNumberFormat="0" applyAlignment="0" applyProtection="0"/>
    <xf numFmtId="0" fontId="58" fillId="54" borderId="92" applyNumberFormat="0" applyAlignment="0" applyProtection="0"/>
    <xf numFmtId="0" fontId="58" fillId="54" borderId="92" applyNumberFormat="0" applyAlignment="0" applyProtection="0"/>
    <xf numFmtId="0" fontId="58" fillId="54" borderId="92" applyNumberFormat="0" applyAlignment="0" applyProtection="0"/>
    <xf numFmtId="0" fontId="24" fillId="58" borderId="99" applyNumberFormat="0" applyFont="0" applyAlignment="0" applyProtection="0"/>
    <xf numFmtId="0" fontId="47" fillId="54" borderId="89" applyNumberFormat="0" applyAlignment="0" applyProtection="0"/>
    <xf numFmtId="0" fontId="121" fillId="0" borderId="33"/>
    <xf numFmtId="0" fontId="47" fillId="54" borderId="89" applyNumberFormat="0" applyAlignment="0" applyProtection="0"/>
    <xf numFmtId="0" fontId="47" fillId="54" borderId="89" applyNumberFormat="0" applyAlignment="0" applyProtection="0"/>
    <xf numFmtId="0" fontId="119" fillId="0" borderId="86">
      <alignment horizontal="center"/>
    </xf>
    <xf numFmtId="0" fontId="47" fillId="54" borderId="97" applyNumberFormat="0" applyAlignment="0" applyProtection="0"/>
    <xf numFmtId="0" fontId="121" fillId="0" borderId="33"/>
    <xf numFmtId="0" fontId="24" fillId="58" borderId="91" applyNumberFormat="0" applyFont="0" applyAlignment="0" applyProtection="0"/>
    <xf numFmtId="0" fontId="54" fillId="41" borderId="97" applyNumberFormat="0" applyAlignment="0" applyProtection="0"/>
    <xf numFmtId="0" fontId="47" fillId="54" borderId="75" applyNumberFormat="0" applyAlignment="0" applyProtection="0"/>
    <xf numFmtId="0" fontId="47" fillId="54" borderId="83" applyNumberFormat="0" applyAlignment="0" applyProtection="0"/>
    <xf numFmtId="0" fontId="47" fillId="54" borderId="89" applyNumberFormat="0" applyAlignment="0" applyProtection="0"/>
    <xf numFmtId="0" fontId="32" fillId="19" borderId="3" applyNumberFormat="0" applyBorder="0" applyAlignment="0" applyProtection="0"/>
    <xf numFmtId="0" fontId="54" fillId="41" borderId="89" applyNumberFormat="0" applyAlignment="0" applyProtection="0"/>
    <xf numFmtId="0" fontId="115" fillId="0" borderId="84"/>
    <xf numFmtId="0" fontId="31" fillId="58" borderId="85" applyNumberFormat="0" applyFont="0" applyAlignment="0" applyProtection="0"/>
    <xf numFmtId="0" fontId="24" fillId="58" borderId="85" applyNumberFormat="0" applyFont="0" applyAlignment="0" applyProtection="0"/>
    <xf numFmtId="0" fontId="24" fillId="58" borderId="85" applyNumberFormat="0" applyFont="0" applyAlignment="0" applyProtection="0"/>
    <xf numFmtId="0" fontId="54" fillId="41" borderId="83" applyNumberFormat="0" applyAlignment="0" applyProtection="0"/>
    <xf numFmtId="0" fontId="54" fillId="41" borderId="83" applyNumberFormat="0" applyAlignment="0" applyProtection="0"/>
    <xf numFmtId="0" fontId="54" fillId="41" borderId="83" applyNumberFormat="0" applyAlignment="0" applyProtection="0"/>
    <xf numFmtId="0" fontId="54" fillId="41" borderId="83" applyNumberFormat="0" applyAlignment="0" applyProtection="0"/>
    <xf numFmtId="3" fontId="21" fillId="0" borderId="86" applyNumberFormat="0" applyFont="0" applyFill="0" applyAlignment="0" applyProtection="0">
      <alignment vertical="center"/>
    </xf>
    <xf numFmtId="0" fontId="24" fillId="58" borderId="91" applyNumberFormat="0" applyFont="0" applyAlignment="0" applyProtection="0"/>
    <xf numFmtId="0" fontId="88" fillId="41" borderId="89" applyNumberFormat="0" applyAlignment="0" applyProtection="0"/>
    <xf numFmtId="0" fontId="24" fillId="58" borderId="91" applyNumberFormat="0" applyFont="0" applyAlignment="0" applyProtection="0"/>
    <xf numFmtId="3" fontId="21" fillId="0" borderId="95" applyNumberFormat="0" applyFont="0" applyFill="0" applyAlignment="0" applyProtection="0">
      <alignment vertical="center"/>
    </xf>
    <xf numFmtId="0" fontId="54" fillId="41" borderId="97" applyNumberFormat="0" applyAlignment="0" applyProtection="0"/>
    <xf numFmtId="0" fontId="47" fillId="54" borderId="75" applyNumberFormat="0" applyAlignment="0" applyProtection="0"/>
    <xf numFmtId="0" fontId="31" fillId="58" borderId="85" applyNumberFormat="0" applyFont="0" applyAlignment="0" applyProtection="0"/>
    <xf numFmtId="0" fontId="58" fillId="54" borderId="92" applyNumberFormat="0" applyAlignment="0" applyProtection="0"/>
    <xf numFmtId="0" fontId="58" fillId="54" borderId="92" applyNumberFormat="0" applyAlignment="0" applyProtection="0"/>
    <xf numFmtId="0" fontId="58" fillId="54" borderId="92" applyNumberFormat="0" applyAlignment="0" applyProtection="0"/>
    <xf numFmtId="0" fontId="54" fillId="41" borderId="97" applyNumberFormat="0" applyAlignment="0" applyProtection="0"/>
    <xf numFmtId="0" fontId="92" fillId="54" borderId="92" applyNumberFormat="0" applyAlignment="0" applyProtection="0"/>
    <xf numFmtId="0" fontId="60" fillId="0" borderId="93" applyNumberFormat="0" applyFill="0" applyAlignment="0" applyProtection="0"/>
    <xf numFmtId="0" fontId="60" fillId="0" borderId="93" applyNumberFormat="0" applyFill="0" applyAlignment="0" applyProtection="0"/>
    <xf numFmtId="0" fontId="32" fillId="27" borderId="3" applyNumberFormat="0" applyBorder="0" applyAlignment="0" applyProtection="0"/>
    <xf numFmtId="0" fontId="54" fillId="41" borderId="97" applyNumberFormat="0" applyAlignment="0" applyProtection="0"/>
    <xf numFmtId="0" fontId="118" fillId="62" borderId="98"/>
    <xf numFmtId="0" fontId="58" fillId="54" borderId="92" applyNumberFormat="0" applyAlignment="0" applyProtection="0"/>
    <xf numFmtId="0" fontId="58" fillId="54" borderId="92" applyNumberFormat="0" applyAlignment="0" applyProtection="0"/>
    <xf numFmtId="0" fontId="58" fillId="54" borderId="92" applyNumberFormat="0" applyAlignment="0" applyProtection="0"/>
    <xf numFmtId="0" fontId="24" fillId="58" borderId="99" applyNumberFormat="0" applyFont="0" applyAlignment="0" applyProtection="0"/>
    <xf numFmtId="0" fontId="47" fillId="54" borderId="97" applyNumberFormat="0" applyAlignment="0" applyProtection="0"/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54" fillId="41" borderId="97" applyNumberFormat="0" applyAlignment="0" applyProtection="0"/>
    <xf numFmtId="10" fontId="36" fillId="56" borderId="95" applyNumberFormat="0" applyBorder="0" applyAlignment="0" applyProtection="0"/>
    <xf numFmtId="0" fontId="31" fillId="58" borderId="91" applyNumberFormat="0" applyFont="0" applyAlignment="0" applyProtection="0"/>
    <xf numFmtId="40" fontId="127" fillId="0" borderId="86" applyFont="0" applyFill="0" applyBorder="0" applyAlignment="0" applyProtection="0"/>
    <xf numFmtId="0" fontId="54" fillId="41" borderId="97" applyNumberFormat="0" applyAlignment="0" applyProtection="0"/>
    <xf numFmtId="0" fontId="60" fillId="0" borderId="93" applyNumberFormat="0" applyFill="0" applyAlignment="0" applyProtection="0"/>
    <xf numFmtId="0" fontId="54" fillId="41" borderId="75" applyNumberFormat="0" applyAlignment="0" applyProtection="0"/>
    <xf numFmtId="0" fontId="76" fillId="54" borderId="89" applyNumberFormat="0" applyAlignment="0" applyProtection="0"/>
    <xf numFmtId="0" fontId="54" fillId="41" borderId="75" applyNumberFormat="0" applyAlignment="0" applyProtection="0"/>
    <xf numFmtId="0" fontId="31" fillId="58" borderId="91" applyNumberFormat="0" applyFont="0" applyAlignment="0" applyProtection="0"/>
    <xf numFmtId="0" fontId="24" fillId="58" borderId="91" applyNumberFormat="0" applyFon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121" fillId="0" borderId="33"/>
    <xf numFmtId="3" fontId="21" fillId="0" borderId="86" applyNumberFormat="0" applyFont="0" applyFill="0" applyAlignment="0" applyProtection="0">
      <alignment vertical="center"/>
    </xf>
    <xf numFmtId="3" fontId="21" fillId="0" borderId="86" applyNumberFormat="0" applyFont="0" applyFill="0" applyAlignment="0" applyProtection="0">
      <alignment vertical="center"/>
    </xf>
    <xf numFmtId="0" fontId="119" fillId="0" borderId="95">
      <alignment horizontal="center"/>
    </xf>
    <xf numFmtId="3" fontId="21" fillId="0" borderId="95" applyNumberFormat="0" applyFont="0" applyFill="0" applyAlignment="0" applyProtection="0">
      <alignment vertical="center"/>
    </xf>
    <xf numFmtId="0" fontId="90" fillId="0" borderId="93" applyNumberFormat="0" applyFill="0" applyAlignment="0" applyProtection="0"/>
    <xf numFmtId="0" fontId="47" fillId="54" borderId="97" applyNumberFormat="0" applyAlignment="0" applyProtection="0"/>
    <xf numFmtId="10" fontId="36" fillId="56" borderId="86" applyNumberFormat="0" applyBorder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3" fillId="0" borderId="96">
      <alignment horizontal="left" vertical="center"/>
    </xf>
    <xf numFmtId="0" fontId="47" fillId="54" borderId="97" applyNumberFormat="0" applyAlignment="0" applyProtection="0"/>
    <xf numFmtId="0" fontId="47" fillId="54" borderId="97" applyNumberFormat="0" applyAlignment="0" applyProtection="0"/>
    <xf numFmtId="0" fontId="60" fillId="0" borderId="93" applyNumberFormat="0" applyFill="0" applyAlignment="0" applyProtection="0"/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47" fillId="54" borderId="75" applyNumberFormat="0" applyAlignment="0" applyProtection="0"/>
    <xf numFmtId="0" fontId="32" fillId="31" borderId="3" applyNumberFormat="0" applyBorder="0" applyAlignment="0" applyProtection="0"/>
    <xf numFmtId="0" fontId="24" fillId="58" borderId="85" applyNumberFormat="0" applyFont="0" applyAlignment="0" applyProtection="0"/>
    <xf numFmtId="0" fontId="47" fillId="54" borderId="89" applyNumberFormat="0" applyAlignment="0" applyProtection="0"/>
    <xf numFmtId="0" fontId="47" fillId="54" borderId="97" applyNumberFormat="0" applyAlignment="0" applyProtection="0"/>
    <xf numFmtId="0" fontId="54" fillId="41" borderId="89" applyNumberFormat="0" applyAlignment="0" applyProtection="0"/>
    <xf numFmtId="0" fontId="47" fillId="54" borderId="89" applyNumberFormat="0" applyAlignment="0" applyProtection="0"/>
    <xf numFmtId="0" fontId="105" fillId="7" borderId="11" applyNumberFormat="0" applyAlignment="0" applyProtection="0"/>
    <xf numFmtId="0" fontId="58" fillId="54" borderId="92" applyNumberFormat="0" applyAlignment="0" applyProtection="0"/>
    <xf numFmtId="0" fontId="24" fillId="58" borderId="85" applyNumberFormat="0" applyFont="0" applyAlignment="0" applyProtection="0"/>
    <xf numFmtId="0" fontId="47" fillId="54" borderId="89" applyNumberFormat="0" applyAlignment="0" applyProtection="0"/>
    <xf numFmtId="0" fontId="58" fillId="54" borderId="92" applyNumberFormat="0" applyAlignment="0" applyProtection="0"/>
    <xf numFmtId="9" fontId="24" fillId="0" borderId="3" applyFont="0" applyFill="0" applyBorder="0" applyAlignment="0" applyProtection="0"/>
    <xf numFmtId="0" fontId="54" fillId="41" borderId="75" applyNumberFormat="0" applyAlignment="0" applyProtection="0"/>
    <xf numFmtId="0" fontId="54" fillId="41" borderId="97" applyNumberFormat="0" applyAlignment="0" applyProtection="0"/>
    <xf numFmtId="0" fontId="54" fillId="41" borderId="75" applyNumberFormat="0" applyAlignment="0" applyProtection="0"/>
    <xf numFmtId="0" fontId="24" fillId="58" borderId="85" applyNumberFormat="0" applyFont="0" applyAlignment="0" applyProtection="0"/>
    <xf numFmtId="0" fontId="54" fillId="41" borderId="75" applyNumberFormat="0" applyAlignment="0" applyProtection="0"/>
    <xf numFmtId="0" fontId="121" fillId="0" borderId="33"/>
    <xf numFmtId="0" fontId="60" fillId="0" borderId="93" applyNumberFormat="0" applyFill="0" applyAlignment="0" applyProtection="0"/>
    <xf numFmtId="0" fontId="31" fillId="58" borderId="85" applyNumberFormat="0" applyFont="0" applyAlignment="0" applyProtection="0"/>
    <xf numFmtId="0" fontId="47" fillId="54" borderId="83" applyNumberFormat="0" applyAlignment="0" applyProtection="0"/>
    <xf numFmtId="0" fontId="121" fillId="0" borderId="33"/>
    <xf numFmtId="0" fontId="119" fillId="0" borderId="73">
      <alignment horizontal="center"/>
    </xf>
    <xf numFmtId="0" fontId="47" fillId="54" borderId="75" applyNumberFormat="0" applyAlignment="0" applyProtection="0"/>
    <xf numFmtId="0" fontId="47" fillId="54" borderId="75" applyNumberFormat="0" applyAlignment="0" applyProtection="0"/>
    <xf numFmtId="0" fontId="47" fillId="54" borderId="75" applyNumberFormat="0" applyAlignment="0" applyProtection="0"/>
    <xf numFmtId="0" fontId="47" fillId="54" borderId="75" applyNumberFormat="0" applyAlignment="0" applyProtection="0"/>
    <xf numFmtId="0" fontId="47" fillId="54" borderId="75" applyNumberFormat="0" applyAlignment="0" applyProtection="0"/>
    <xf numFmtId="0" fontId="47" fillId="54" borderId="75" applyNumberFormat="0" applyAlignment="0" applyProtection="0"/>
    <xf numFmtId="0" fontId="47" fillId="54" borderId="75" applyNumberFormat="0" applyAlignment="0" applyProtection="0"/>
    <xf numFmtId="0" fontId="47" fillId="54" borderId="75" applyNumberFormat="0" applyAlignment="0" applyProtection="0"/>
    <xf numFmtId="0" fontId="47" fillId="54" borderId="75" applyNumberFormat="0" applyAlignment="0" applyProtection="0"/>
    <xf numFmtId="0" fontId="47" fillId="54" borderId="75" applyNumberFormat="0" applyAlignment="0" applyProtection="0"/>
    <xf numFmtId="0" fontId="47" fillId="54" borderId="75" applyNumberFormat="0" applyAlignment="0" applyProtection="0"/>
    <xf numFmtId="0" fontId="47" fillId="54" borderId="75" applyNumberFormat="0" applyAlignment="0" applyProtection="0"/>
    <xf numFmtId="0" fontId="121" fillId="0" borderId="33"/>
    <xf numFmtId="0" fontId="54" fillId="41" borderId="75" applyNumberFormat="0" applyAlignment="0" applyProtection="0"/>
    <xf numFmtId="0" fontId="54" fillId="41" borderId="75" applyNumberFormat="0" applyAlignment="0" applyProtection="0"/>
    <xf numFmtId="0" fontId="54" fillId="41" borderId="75" applyNumberFormat="0" applyAlignment="0" applyProtection="0"/>
    <xf numFmtId="0" fontId="54" fillId="41" borderId="75" applyNumberFormat="0" applyAlignment="0" applyProtection="0"/>
    <xf numFmtId="0" fontId="121" fillId="0" borderId="33"/>
    <xf numFmtId="0" fontId="47" fillId="54" borderId="75" applyNumberFormat="0" applyAlignment="0" applyProtection="0"/>
    <xf numFmtId="0" fontId="54" fillId="41" borderId="75" applyNumberForma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121" fillId="0" borderId="33"/>
    <xf numFmtId="0" fontId="119" fillId="0" borderId="64">
      <alignment horizontal="center"/>
    </xf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3" fillId="0" borderId="65">
      <alignment horizontal="left" vertical="center"/>
    </xf>
    <xf numFmtId="10" fontId="36" fillId="56" borderId="64" applyNumberFormat="0" applyBorder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40" fontId="127" fillId="0" borderId="64" applyFont="0" applyFill="0" applyBorder="0" applyAlignment="0" applyProtection="0"/>
    <xf numFmtId="0" fontId="119" fillId="0" borderId="64">
      <alignment horizontal="center"/>
    </xf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121" fillId="0" borderId="33"/>
    <xf numFmtId="0" fontId="115" fillId="0" borderId="67"/>
    <xf numFmtId="0" fontId="115" fillId="0" borderId="67"/>
    <xf numFmtId="0" fontId="31" fillId="58" borderId="68" applyNumberFormat="0" applyFont="0" applyAlignment="0" applyProtection="0"/>
    <xf numFmtId="0" fontId="31" fillId="58" borderId="68" applyNumberFormat="0" applyFont="0" applyAlignment="0" applyProtection="0"/>
    <xf numFmtId="0" fontId="31" fillId="58" borderId="68" applyNumberFormat="0" applyFont="0" applyAlignment="0" applyProtection="0"/>
    <xf numFmtId="0" fontId="31" fillId="58" borderId="68" applyNumberFormat="0" applyFont="0" applyAlignment="0" applyProtection="0"/>
    <xf numFmtId="0" fontId="54" fillId="41" borderId="66" applyNumberFormat="0" applyAlignment="0" applyProtection="0"/>
    <xf numFmtId="0" fontId="76" fillId="54" borderId="66" applyNumberFormat="0" applyAlignment="0" applyProtection="0"/>
    <xf numFmtId="0" fontId="76" fillId="54" borderId="66" applyNumberFormat="0" applyAlignment="0" applyProtection="0"/>
    <xf numFmtId="0" fontId="31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31" fillId="58" borderId="68" applyNumberFormat="0" applyFont="0" applyAlignment="0" applyProtection="0"/>
    <xf numFmtId="0" fontId="31" fillId="58" borderId="68" applyNumberFormat="0" applyFont="0" applyAlignment="0" applyProtection="0"/>
    <xf numFmtId="0" fontId="31" fillId="58" borderId="68" applyNumberFormat="0" applyFont="0" applyAlignment="0" applyProtection="0"/>
    <xf numFmtId="0" fontId="31" fillId="58" borderId="68" applyNumberFormat="0" applyFont="0" applyAlignment="0" applyProtection="0"/>
    <xf numFmtId="0" fontId="31" fillId="58" borderId="68" applyNumberFormat="0" applyFont="0" applyAlignment="0" applyProtection="0"/>
    <xf numFmtId="0" fontId="31" fillId="58" borderId="68" applyNumberFormat="0" applyFont="0" applyAlignment="0" applyProtection="0"/>
    <xf numFmtId="0" fontId="47" fillId="54" borderId="75" applyNumberFormat="0" applyAlignment="0" applyProtection="0"/>
    <xf numFmtId="0" fontId="121" fillId="0" borderId="33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60" fillId="0" borderId="70" applyNumberFormat="0" applyFill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88" fillId="41" borderId="66" applyNumberFormat="0" applyAlignment="0" applyProtection="0"/>
    <xf numFmtId="0" fontId="88" fillId="41" borderId="66" applyNumberFormat="0" applyAlignment="0" applyProtection="0"/>
    <xf numFmtId="0" fontId="115" fillId="0" borderId="76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118" fillId="0" borderId="67"/>
    <xf numFmtId="0" fontId="118" fillId="62" borderId="67"/>
    <xf numFmtId="40" fontId="127" fillId="0" borderId="64" applyFont="0" applyFill="0" applyBorder="0" applyAlignment="0" applyProtection="0"/>
    <xf numFmtId="3" fontId="21" fillId="0" borderId="64" applyNumberFormat="0" applyFont="0" applyFill="0" applyAlignment="0" applyProtection="0">
      <alignment vertical="center"/>
    </xf>
    <xf numFmtId="3" fontId="21" fillId="0" borderId="64" applyNumberFormat="0" applyFont="0" applyFill="0" applyAlignment="0" applyProtection="0">
      <alignment vertical="center"/>
    </xf>
    <xf numFmtId="3" fontId="21" fillId="0" borderId="64" applyNumberFormat="0" applyFont="0" applyFill="0" applyAlignment="0" applyProtection="0">
      <alignment vertical="center"/>
    </xf>
    <xf numFmtId="3" fontId="21" fillId="0" borderId="64" applyNumberFormat="0" applyFont="0" applyFill="0" applyAlignment="0" applyProtection="0">
      <alignment vertical="center"/>
    </xf>
    <xf numFmtId="0" fontId="31" fillId="58" borderId="68" applyNumberFormat="0" applyFont="0" applyAlignment="0" applyProtection="0"/>
    <xf numFmtId="0" fontId="31" fillId="58" borderId="68" applyNumberFormat="0" applyFont="0" applyAlignment="0" applyProtection="0"/>
    <xf numFmtId="0" fontId="47" fillId="54" borderId="75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10" fontId="36" fillId="56" borderId="64" applyNumberFormat="0" applyBorder="0" applyAlignment="0" applyProtection="0"/>
    <xf numFmtId="0" fontId="43" fillId="0" borderId="65">
      <alignment horizontal="left" vertical="center"/>
    </xf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60" fillId="0" borderId="70" applyNumberFormat="0" applyFill="0" applyAlignment="0" applyProtection="0"/>
    <xf numFmtId="0" fontId="60" fillId="0" borderId="70" applyNumberFormat="0" applyFill="0" applyAlignment="0" applyProtection="0"/>
    <xf numFmtId="0" fontId="60" fillId="0" borderId="70" applyNumberFormat="0" applyFill="0" applyAlignment="0" applyProtection="0"/>
    <xf numFmtId="0" fontId="90" fillId="0" borderId="70" applyNumberFormat="0" applyFill="0" applyAlignment="0" applyProtection="0"/>
    <xf numFmtId="0" fontId="121" fillId="0" borderId="33"/>
    <xf numFmtId="40" fontId="127" fillId="0" borderId="64" applyFont="0" applyFill="0" applyBorder="0" applyAlignment="0" applyProtection="0"/>
    <xf numFmtId="0" fontId="119" fillId="0" borderId="64">
      <alignment horizontal="center"/>
    </xf>
    <xf numFmtId="0" fontId="24" fillId="58" borderId="68" applyNumberFormat="0" applyFont="0" applyAlignment="0" applyProtection="0"/>
    <xf numFmtId="0" fontId="47" fillId="54" borderId="75" applyNumberForma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88" fillId="41" borderId="66" applyNumberFormat="0" applyAlignment="0" applyProtection="0"/>
    <xf numFmtId="0" fontId="76" fillId="54" borderId="75" applyNumberFormat="0" applyAlignment="0" applyProtection="0"/>
    <xf numFmtId="0" fontId="60" fillId="0" borderId="70" applyNumberFormat="0" applyFill="0" applyAlignment="0" applyProtection="0"/>
    <xf numFmtId="0" fontId="60" fillId="0" borderId="70" applyNumberFormat="0" applyFill="0" applyAlignment="0" applyProtection="0"/>
    <xf numFmtId="0" fontId="76" fillId="54" borderId="66" applyNumberFormat="0" applyAlignment="0" applyProtection="0"/>
    <xf numFmtId="0" fontId="31" fillId="58" borderId="77" applyNumberFormat="0" applyFont="0" applyAlignment="0" applyProtection="0"/>
    <xf numFmtId="0" fontId="54" fillId="41" borderId="75" applyNumberForma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10" fontId="36" fillId="56" borderId="64" applyNumberFormat="0" applyBorder="0" applyAlignment="0" applyProtection="0"/>
    <xf numFmtId="0" fontId="43" fillId="0" borderId="65">
      <alignment horizontal="left" vertical="center"/>
    </xf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76" fillId="54" borderId="75" applyNumberFormat="0" applyAlignment="0" applyProtection="0"/>
    <xf numFmtId="0" fontId="54" fillId="41" borderId="75" applyNumberFormat="0" applyAlignment="0" applyProtection="0"/>
    <xf numFmtId="0" fontId="76" fillId="54" borderId="75" applyNumberFormat="0" applyAlignment="0" applyProtection="0"/>
    <xf numFmtId="0" fontId="31" fillId="58" borderId="77" applyNumberFormat="0" applyFont="0" applyAlignment="0" applyProtection="0"/>
    <xf numFmtId="0" fontId="24" fillId="58" borderId="77" applyNumberFormat="0" applyFont="0" applyAlignment="0" applyProtection="0"/>
    <xf numFmtId="0" fontId="24" fillId="58" borderId="77" applyNumberFormat="0" applyFont="0" applyAlignment="0" applyProtection="0"/>
    <xf numFmtId="0" fontId="31" fillId="58" borderId="77" applyNumberFormat="0" applyFont="0" applyAlignment="0" applyProtection="0"/>
    <xf numFmtId="0" fontId="31" fillId="58" borderId="77" applyNumberFormat="0" applyFont="0" applyAlignment="0" applyProtection="0"/>
    <xf numFmtId="0" fontId="31" fillId="58" borderId="77" applyNumberFormat="0" applyFont="0" applyAlignment="0" applyProtection="0"/>
    <xf numFmtId="0" fontId="31" fillId="58" borderId="77" applyNumberFormat="0" applyFont="0" applyAlignment="0" applyProtection="0"/>
    <xf numFmtId="0" fontId="31" fillId="58" borderId="77" applyNumberFormat="0" applyFont="0" applyAlignment="0" applyProtection="0"/>
    <xf numFmtId="0" fontId="31" fillId="58" borderId="77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77" applyNumberFormat="0" applyFont="0" applyAlignment="0" applyProtection="0"/>
    <xf numFmtId="0" fontId="88" fillId="41" borderId="75" applyNumberFormat="0" applyAlignment="0" applyProtection="0"/>
    <xf numFmtId="0" fontId="88" fillId="41" borderId="75" applyNumberFormat="0" applyAlignment="0" applyProtection="0"/>
    <xf numFmtId="0" fontId="24" fillId="58" borderId="68" applyNumberFormat="0" applyFont="0" applyAlignment="0" applyProtection="0"/>
    <xf numFmtId="0" fontId="76" fillId="54" borderId="75" applyNumberFormat="0" applyAlignment="0" applyProtection="0"/>
    <xf numFmtId="0" fontId="43" fillId="0" borderId="87">
      <alignment horizontal="left" vertical="center"/>
    </xf>
    <xf numFmtId="0" fontId="31" fillId="58" borderId="91" applyNumberFormat="0" applyFont="0" applyAlignment="0" applyProtection="0"/>
    <xf numFmtId="0" fontId="54" fillId="41" borderId="89" applyNumberFormat="0" applyAlignment="0" applyProtection="0"/>
    <xf numFmtId="0" fontId="121" fillId="0" borderId="33"/>
    <xf numFmtId="0" fontId="119" fillId="0" borderId="64">
      <alignment horizontal="center"/>
    </xf>
    <xf numFmtId="0" fontId="54" fillId="41" borderId="97" applyNumberFormat="0" applyAlignment="0" applyProtection="0"/>
    <xf numFmtId="0" fontId="24" fillId="58" borderId="68" applyNumberFormat="0" applyFon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3" fillId="0" borderId="65">
      <alignment horizontal="left" vertical="center"/>
    </xf>
    <xf numFmtId="10" fontId="36" fillId="56" borderId="64" applyNumberFormat="0" applyBorder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40" fontId="127" fillId="0" borderId="64" applyFont="0" applyFill="0" applyBorder="0" applyAlignment="0" applyProtection="0"/>
    <xf numFmtId="0" fontId="119" fillId="0" borderId="64">
      <alignment horizontal="center"/>
    </xf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121" fillId="0" borderId="33"/>
    <xf numFmtId="0" fontId="32" fillId="31" borderId="3" applyNumberFormat="0" applyBorder="0" applyAlignment="0" applyProtection="0"/>
    <xf numFmtId="0" fontId="115" fillId="0" borderId="67"/>
    <xf numFmtId="0" fontId="115" fillId="0" borderId="67"/>
    <xf numFmtId="0" fontId="31" fillId="58" borderId="68" applyNumberFormat="0" applyFont="0" applyAlignment="0" applyProtection="0"/>
    <xf numFmtId="0" fontId="31" fillId="58" borderId="68" applyNumberFormat="0" applyFont="0" applyAlignment="0" applyProtection="0"/>
    <xf numFmtId="0" fontId="31" fillId="58" borderId="68" applyNumberFormat="0" applyFont="0" applyAlignment="0" applyProtection="0"/>
    <xf numFmtId="0" fontId="31" fillId="58" borderId="68" applyNumberFormat="0" applyFont="0" applyAlignment="0" applyProtection="0"/>
    <xf numFmtId="0" fontId="54" fillId="41" borderId="66" applyNumberFormat="0" applyAlignment="0" applyProtection="0"/>
    <xf numFmtId="0" fontId="24" fillId="58" borderId="99" applyNumberFormat="0" applyFont="0" applyAlignment="0" applyProtection="0"/>
    <xf numFmtId="3" fontId="21" fillId="0" borderId="95" applyNumberFormat="0" applyFont="0" applyFill="0" applyAlignment="0" applyProtection="0">
      <alignment vertical="center"/>
    </xf>
    <xf numFmtId="0" fontId="76" fillId="54" borderId="66" applyNumberFormat="0" applyAlignment="0" applyProtection="0"/>
    <xf numFmtId="0" fontId="76" fillId="54" borderId="66" applyNumberFormat="0" applyAlignment="0" applyProtection="0"/>
    <xf numFmtId="0" fontId="31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31" fillId="58" borderId="68" applyNumberFormat="0" applyFont="0" applyAlignment="0" applyProtection="0"/>
    <xf numFmtId="0" fontId="31" fillId="58" borderId="68" applyNumberFormat="0" applyFont="0" applyAlignment="0" applyProtection="0"/>
    <xf numFmtId="0" fontId="31" fillId="58" borderId="68" applyNumberFormat="0" applyFont="0" applyAlignment="0" applyProtection="0"/>
    <xf numFmtId="0" fontId="31" fillId="58" borderId="68" applyNumberFormat="0" applyFont="0" applyAlignment="0" applyProtection="0"/>
    <xf numFmtId="0" fontId="31" fillId="58" borderId="68" applyNumberFormat="0" applyFont="0" applyAlignment="0" applyProtection="0"/>
    <xf numFmtId="0" fontId="31" fillId="58" borderId="68" applyNumberFormat="0" applyFont="0" applyAlignment="0" applyProtection="0"/>
    <xf numFmtId="0" fontId="47" fillId="54" borderId="75" applyNumberForma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31" fillId="58" borderId="99" applyNumberFormat="0" applyFont="0" applyAlignment="0" applyProtection="0"/>
    <xf numFmtId="0" fontId="58" fillId="54" borderId="92" applyNumberFormat="0" applyAlignment="0" applyProtection="0"/>
    <xf numFmtId="0" fontId="54" fillId="41" borderId="89" applyNumberForma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88" fillId="41" borderId="66" applyNumberFormat="0" applyAlignment="0" applyProtection="0"/>
    <xf numFmtId="0" fontId="88" fillId="41" borderId="66" applyNumberFormat="0" applyAlignment="0" applyProtection="0"/>
    <xf numFmtId="0" fontId="115" fillId="0" borderId="76"/>
    <xf numFmtId="0" fontId="31" fillId="58" borderId="77" applyNumberFormat="0" applyFont="0" applyAlignment="0" applyProtection="0"/>
    <xf numFmtId="0" fontId="24" fillId="58" borderId="77" applyNumberFormat="0" applyFont="0" applyAlignment="0" applyProtection="0"/>
    <xf numFmtId="0" fontId="24" fillId="58" borderId="77" applyNumberFormat="0" applyFont="0" applyAlignment="0" applyProtection="0"/>
    <xf numFmtId="0" fontId="54" fillId="41" borderId="75" applyNumberFormat="0" applyAlignment="0" applyProtection="0"/>
    <xf numFmtId="0" fontId="54" fillId="41" borderId="75" applyNumberFormat="0" applyAlignment="0" applyProtection="0"/>
    <xf numFmtId="0" fontId="54" fillId="41" borderId="75" applyNumberForma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118" fillId="0" borderId="67"/>
    <xf numFmtId="0" fontId="118" fillId="62" borderId="67"/>
    <xf numFmtId="0" fontId="54" fillId="41" borderId="75" applyNumberFormat="0" applyAlignment="0" applyProtection="0"/>
    <xf numFmtId="40" fontId="127" fillId="0" borderId="64" applyFont="0" applyFill="0" applyBorder="0" applyAlignment="0" applyProtection="0"/>
    <xf numFmtId="3" fontId="21" fillId="0" borderId="64" applyNumberFormat="0" applyFont="0" applyFill="0" applyAlignment="0" applyProtection="0">
      <alignment vertical="center"/>
    </xf>
    <xf numFmtId="3" fontId="21" fillId="0" borderId="64" applyNumberFormat="0" applyFont="0" applyFill="0" applyAlignment="0" applyProtection="0">
      <alignment vertical="center"/>
    </xf>
    <xf numFmtId="3" fontId="21" fillId="0" borderId="64" applyNumberFormat="0" applyFont="0" applyFill="0" applyAlignment="0" applyProtection="0">
      <alignment vertical="center"/>
    </xf>
    <xf numFmtId="3" fontId="21" fillId="0" borderId="64" applyNumberFormat="0" applyFont="0" applyFill="0" applyAlignment="0" applyProtection="0">
      <alignment vertical="center"/>
    </xf>
    <xf numFmtId="0" fontId="31" fillId="58" borderId="68" applyNumberFormat="0" applyFont="0" applyAlignment="0" applyProtection="0"/>
    <xf numFmtId="0" fontId="31" fillId="58" borderId="68" applyNumberFormat="0" applyFont="0" applyAlignment="0" applyProtection="0"/>
    <xf numFmtId="0" fontId="47" fillId="54" borderId="97" applyNumberFormat="0" applyAlignment="0" applyProtection="0"/>
    <xf numFmtId="0" fontId="24" fillId="58" borderId="91" applyNumberFormat="0" applyFont="0" applyAlignment="0" applyProtection="0"/>
    <xf numFmtId="0" fontId="24" fillId="58" borderId="99" applyNumberFormat="0" applyFon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54" fillId="41" borderId="89" applyNumberFormat="0" applyAlignment="0" applyProtection="0"/>
    <xf numFmtId="0" fontId="88" fillId="41" borderId="75" applyNumberFormat="0" applyAlignment="0" applyProtection="0"/>
    <xf numFmtId="0" fontId="115" fillId="0" borderId="76"/>
    <xf numFmtId="0" fontId="47" fillId="54" borderId="89" applyNumberFormat="0" applyAlignment="0" applyProtection="0"/>
    <xf numFmtId="0" fontId="54" fillId="41" borderId="75" applyNumberFormat="0" applyAlignment="0" applyProtection="0"/>
    <xf numFmtId="0" fontId="54" fillId="41" borderId="75" applyNumberFormat="0" applyAlignment="0" applyProtection="0"/>
    <xf numFmtId="0" fontId="47" fillId="54" borderId="75" applyNumberFormat="0" applyAlignment="0" applyProtection="0"/>
    <xf numFmtId="3" fontId="21" fillId="0" borderId="81" applyNumberFormat="0" applyFont="0" applyFill="0" applyAlignment="0" applyProtection="0">
      <alignment vertical="center"/>
    </xf>
    <xf numFmtId="0" fontId="47" fillId="54" borderId="83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10" fontId="36" fillId="56" borderId="64" applyNumberFormat="0" applyBorder="0" applyAlignment="0" applyProtection="0"/>
    <xf numFmtId="0" fontId="43" fillId="0" borderId="65">
      <alignment horizontal="left" vertical="center"/>
    </xf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58" fillId="54" borderId="92" applyNumberFormat="0" applyAlignment="0" applyProtection="0"/>
    <xf numFmtId="0" fontId="47" fillId="54" borderId="66" applyNumberFormat="0" applyAlignment="0" applyProtection="0"/>
    <xf numFmtId="40" fontId="127" fillId="0" borderId="95" applyFont="0" applyFill="0" applyBorder="0" applyAlignment="0" applyProtection="0"/>
    <xf numFmtId="0" fontId="60" fillId="0" borderId="93" applyNumberFormat="0" applyFill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54" fillId="41" borderId="75" applyNumberFormat="0" applyAlignment="0" applyProtection="0"/>
    <xf numFmtId="0" fontId="60" fillId="0" borderId="93" applyNumberFormat="0" applyFill="0" applyAlignment="0" applyProtection="0"/>
    <xf numFmtId="0" fontId="54" fillId="41" borderId="75" applyNumberFormat="0" applyAlignment="0" applyProtection="0"/>
    <xf numFmtId="0" fontId="47" fillId="54" borderId="97" applyNumberFormat="0" applyAlignment="0" applyProtection="0"/>
    <xf numFmtId="0" fontId="54" fillId="41" borderId="89" applyNumberFormat="0" applyAlignment="0" applyProtection="0"/>
    <xf numFmtId="0" fontId="47" fillId="54" borderId="89" applyNumberFormat="0" applyAlignment="0" applyProtection="0"/>
    <xf numFmtId="0" fontId="32" fillId="19" borderId="3" applyNumberFormat="0" applyBorder="0" applyAlignment="0" applyProtection="0"/>
    <xf numFmtId="0" fontId="24" fillId="58" borderId="85" applyNumberFormat="0" applyFont="0" applyAlignment="0" applyProtection="0"/>
    <xf numFmtId="0" fontId="32" fillId="31" borderId="3" applyNumberFormat="0" applyBorder="0" applyAlignment="0" applyProtection="0"/>
    <xf numFmtId="0" fontId="54" fillId="41" borderId="89" applyNumberFormat="0" applyAlignment="0" applyProtection="0"/>
    <xf numFmtId="0" fontId="60" fillId="0" borderId="93" applyNumberFormat="0" applyFill="0" applyAlignment="0" applyProtection="0"/>
    <xf numFmtId="0" fontId="121" fillId="0" borderId="33"/>
    <xf numFmtId="0" fontId="60" fillId="0" borderId="93" applyNumberFormat="0" applyFill="0" applyAlignment="0" applyProtection="0"/>
    <xf numFmtId="3" fontId="21" fillId="0" borderId="95" applyNumberFormat="0" applyFont="0" applyFill="0" applyAlignment="0" applyProtection="0">
      <alignment vertical="center"/>
    </xf>
    <xf numFmtId="0" fontId="54" fillId="41" borderId="97" applyNumberFormat="0" applyAlignment="0" applyProtection="0"/>
    <xf numFmtId="0" fontId="54" fillId="41" borderId="83" applyNumberFormat="0" applyAlignment="0" applyProtection="0"/>
    <xf numFmtId="0" fontId="24" fillId="58" borderId="91" applyNumberFormat="0" applyFont="0" applyAlignment="0" applyProtection="0"/>
    <xf numFmtId="0" fontId="58" fillId="54" borderId="92" applyNumberFormat="0" applyAlignment="0" applyProtection="0"/>
    <xf numFmtId="190" fontId="123" fillId="0" borderId="94" applyFont="0" applyBorder="0" applyAlignment="0">
      <alignment horizontal="center" vertical="center"/>
    </xf>
    <xf numFmtId="40" fontId="127" fillId="0" borderId="95" applyFont="0" applyFill="0" applyBorder="0" applyAlignment="0" applyProtection="0"/>
    <xf numFmtId="0" fontId="54" fillId="41" borderId="97" applyNumberFormat="0" applyAlignment="0" applyProtection="0"/>
    <xf numFmtId="0" fontId="47" fillId="54" borderId="75" applyNumberFormat="0" applyAlignment="0" applyProtection="0"/>
    <xf numFmtId="0" fontId="54" fillId="41" borderId="89" applyNumberFormat="0" applyAlignment="0" applyProtection="0"/>
    <xf numFmtId="0" fontId="54" fillId="41" borderId="97" applyNumberFormat="0" applyAlignment="0" applyProtection="0"/>
    <xf numFmtId="0" fontId="121" fillId="0" borderId="33"/>
    <xf numFmtId="0" fontId="24" fillId="58" borderId="85" applyNumberFormat="0" applyFont="0" applyAlignment="0" applyProtection="0"/>
    <xf numFmtId="0" fontId="58" fillId="54" borderId="92" applyNumberFormat="0" applyAlignment="0" applyProtection="0"/>
    <xf numFmtId="0" fontId="24" fillId="58" borderId="77" applyNumberFormat="0" applyFont="0" applyAlignment="0" applyProtection="0"/>
    <xf numFmtId="0" fontId="47" fillId="54" borderId="75" applyNumberFormat="0" applyAlignment="0" applyProtection="0"/>
    <xf numFmtId="0" fontId="24" fillId="58" borderId="91" applyNumberFormat="0" applyFont="0" applyAlignment="0" applyProtection="0"/>
    <xf numFmtId="0" fontId="88" fillId="41" borderId="89" applyNumberFormat="0" applyAlignment="0" applyProtection="0"/>
    <xf numFmtId="0" fontId="31" fillId="58" borderId="99" applyNumberFormat="0" applyFont="0" applyAlignment="0" applyProtection="0"/>
    <xf numFmtId="0" fontId="54" fillId="41" borderId="97" applyNumberFormat="0" applyAlignment="0" applyProtection="0"/>
    <xf numFmtId="0" fontId="24" fillId="58" borderId="85" applyNumberFormat="0" applyFont="0" applyAlignment="0" applyProtection="0"/>
    <xf numFmtId="0" fontId="118" fillId="62" borderId="84"/>
    <xf numFmtId="3" fontId="21" fillId="0" borderId="86" applyNumberFormat="0" applyFont="0" applyFill="0" applyAlignment="0" applyProtection="0">
      <alignment vertical="center"/>
    </xf>
    <xf numFmtId="0" fontId="31" fillId="58" borderId="91" applyNumberFormat="0" applyFont="0" applyAlignment="0" applyProtection="0"/>
    <xf numFmtId="0" fontId="88" fillId="41" borderId="66" applyNumberFormat="0" applyAlignment="0" applyProtection="0"/>
    <xf numFmtId="0" fontId="54" fillId="41" borderId="97" applyNumberFormat="0" applyAlignment="0" applyProtection="0"/>
    <xf numFmtId="0" fontId="105" fillId="7" borderId="11" applyNumberFormat="0" applyAlignment="0" applyProtection="0"/>
    <xf numFmtId="0" fontId="24" fillId="58" borderId="99" applyNumberFormat="0" applyFont="0" applyAlignment="0" applyProtection="0"/>
    <xf numFmtId="0" fontId="54" fillId="41" borderId="89" applyNumberFormat="0" applyAlignment="0" applyProtection="0"/>
    <xf numFmtId="0" fontId="58" fillId="54" borderId="92" applyNumberFormat="0" applyAlignment="0" applyProtection="0"/>
    <xf numFmtId="0" fontId="47" fillId="54" borderId="97" applyNumberFormat="0" applyAlignment="0" applyProtection="0"/>
    <xf numFmtId="0" fontId="24" fillId="58" borderId="85" applyNumberFormat="0" applyFont="0" applyAlignment="0" applyProtection="0"/>
    <xf numFmtId="0" fontId="76" fillId="54" borderId="66" applyNumberFormat="0" applyAlignment="0" applyProtection="0"/>
    <xf numFmtId="3" fontId="21" fillId="0" borderId="86" applyNumberFormat="0" applyFont="0" applyFill="0" applyAlignment="0" applyProtection="0">
      <alignment vertical="center"/>
    </xf>
    <xf numFmtId="0" fontId="54" fillId="41" borderId="97" applyNumberFormat="0" applyAlignment="0" applyProtection="0"/>
    <xf numFmtId="0" fontId="24" fillId="58" borderId="99" applyNumberFormat="0" applyFon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24" fillId="58" borderId="99" applyNumberFormat="0" applyFont="0" applyAlignment="0" applyProtection="0"/>
    <xf numFmtId="0" fontId="60" fillId="0" borderId="93" applyNumberFormat="0" applyFill="0" applyAlignment="0" applyProtection="0"/>
    <xf numFmtId="0" fontId="60" fillId="0" borderId="93" applyNumberFormat="0" applyFill="0" applyAlignment="0" applyProtection="0"/>
    <xf numFmtId="0" fontId="60" fillId="0" borderId="93" applyNumberFormat="0" applyFill="0" applyAlignment="0" applyProtection="0"/>
    <xf numFmtId="0" fontId="60" fillId="0" borderId="93" applyNumberFormat="0" applyFill="0" applyAlignment="0" applyProtection="0"/>
    <xf numFmtId="0" fontId="60" fillId="0" borderId="93" applyNumberFormat="0" applyFill="0" applyAlignment="0" applyProtection="0"/>
    <xf numFmtId="0" fontId="60" fillId="0" borderId="93" applyNumberFormat="0" applyFill="0" applyAlignment="0" applyProtection="0"/>
    <xf numFmtId="10" fontId="36" fillId="56" borderId="95" applyNumberFormat="0" applyBorder="0" applyAlignment="0" applyProtection="0"/>
    <xf numFmtId="0" fontId="60" fillId="0" borderId="93" applyNumberFormat="0" applyFill="0" applyAlignment="0" applyProtection="0"/>
    <xf numFmtId="0" fontId="60" fillId="0" borderId="93" applyNumberFormat="0" applyFill="0" applyAlignment="0" applyProtection="0"/>
    <xf numFmtId="0" fontId="24" fillId="58" borderId="99" applyNumberFormat="0" applyFont="0" applyAlignment="0" applyProtection="0"/>
    <xf numFmtId="0" fontId="54" fillId="41" borderId="89" applyNumberFormat="0" applyAlignment="0" applyProtection="0"/>
    <xf numFmtId="0" fontId="47" fillId="54" borderId="89" applyNumberFormat="0" applyAlignment="0" applyProtection="0"/>
    <xf numFmtId="0" fontId="43" fillId="0" borderId="87">
      <alignment horizontal="left" vertical="center"/>
    </xf>
    <xf numFmtId="0" fontId="31" fillId="58" borderId="99" applyNumberFormat="0" applyFont="0" applyAlignment="0" applyProtection="0"/>
    <xf numFmtId="0" fontId="54" fillId="41" borderId="66" applyNumberFormat="0" applyAlignment="0" applyProtection="0"/>
    <xf numFmtId="0" fontId="119" fillId="0" borderId="64">
      <alignment horizontal="center"/>
    </xf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90" fillId="0" borderId="93" applyNumberFormat="0" applyFill="0" applyAlignment="0" applyProtection="0"/>
    <xf numFmtId="0" fontId="47" fillId="54" borderId="66" applyNumberFormat="0" applyAlignment="0" applyProtection="0"/>
    <xf numFmtId="0" fontId="54" fillId="41" borderId="66" applyNumberForma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119" fillId="0" borderId="64">
      <alignment horizontal="center"/>
    </xf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3" fillId="0" borderId="65">
      <alignment horizontal="left" vertical="center"/>
    </xf>
    <xf numFmtId="10" fontId="36" fillId="56" borderId="64" applyNumberFormat="0" applyBorder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40" fontId="127" fillId="0" borderId="64" applyFont="0" applyFill="0" applyBorder="0" applyAlignment="0" applyProtection="0"/>
    <xf numFmtId="0" fontId="119" fillId="0" borderId="64">
      <alignment horizontal="center"/>
    </xf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54" fillId="41" borderId="97" applyNumberFormat="0" applyAlignment="0" applyProtection="0"/>
    <xf numFmtId="0" fontId="115" fillId="0" borderId="67"/>
    <xf numFmtId="0" fontId="115" fillId="0" borderId="67"/>
    <xf numFmtId="0" fontId="31" fillId="58" borderId="68" applyNumberFormat="0" applyFont="0" applyAlignment="0" applyProtection="0"/>
    <xf numFmtId="0" fontId="31" fillId="58" borderId="68" applyNumberFormat="0" applyFont="0" applyAlignment="0" applyProtection="0"/>
    <xf numFmtId="0" fontId="31" fillId="58" borderId="68" applyNumberFormat="0" applyFont="0" applyAlignment="0" applyProtection="0"/>
    <xf numFmtId="0" fontId="31" fillId="58" borderId="68" applyNumberFormat="0" applyFont="0" applyAlignment="0" applyProtection="0"/>
    <xf numFmtId="0" fontId="54" fillId="41" borderId="66" applyNumberFormat="0" applyAlignment="0" applyProtection="0"/>
    <xf numFmtId="0" fontId="76" fillId="54" borderId="66" applyNumberFormat="0" applyAlignment="0" applyProtection="0"/>
    <xf numFmtId="0" fontId="76" fillId="54" borderId="66" applyNumberFormat="0" applyAlignment="0" applyProtection="0"/>
    <xf numFmtId="0" fontId="31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31" fillId="58" borderId="68" applyNumberFormat="0" applyFont="0" applyAlignment="0" applyProtection="0"/>
    <xf numFmtId="0" fontId="31" fillId="58" borderId="68" applyNumberFormat="0" applyFont="0" applyAlignment="0" applyProtection="0"/>
    <xf numFmtId="0" fontId="31" fillId="58" borderId="68" applyNumberFormat="0" applyFont="0" applyAlignment="0" applyProtection="0"/>
    <xf numFmtId="0" fontId="31" fillId="58" borderId="68" applyNumberFormat="0" applyFont="0" applyAlignment="0" applyProtection="0"/>
    <xf numFmtId="0" fontId="31" fillId="58" borderId="68" applyNumberFormat="0" applyFont="0" applyAlignment="0" applyProtection="0"/>
    <xf numFmtId="0" fontId="31" fillId="58" borderId="68" applyNumberFormat="0" applyFont="0" applyAlignment="0" applyProtection="0"/>
    <xf numFmtId="0" fontId="47" fillId="54" borderId="66" applyNumberForma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60" fillId="0" borderId="70" applyNumberFormat="0" applyFill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88" fillId="41" borderId="66" applyNumberFormat="0" applyAlignment="0" applyProtection="0"/>
    <xf numFmtId="0" fontId="88" fillId="41" borderId="66" applyNumberFormat="0" applyAlignment="0" applyProtection="0"/>
    <xf numFmtId="0" fontId="115" fillId="0" borderId="67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118" fillId="0" borderId="67"/>
    <xf numFmtId="0" fontId="118" fillId="62" borderId="67"/>
    <xf numFmtId="40" fontId="127" fillId="0" borderId="64" applyFont="0" applyFill="0" applyBorder="0" applyAlignment="0" applyProtection="0"/>
    <xf numFmtId="3" fontId="21" fillId="0" borderId="64" applyNumberFormat="0" applyFont="0" applyFill="0" applyAlignment="0" applyProtection="0">
      <alignment vertical="center"/>
    </xf>
    <xf numFmtId="3" fontId="21" fillId="0" borderId="64" applyNumberFormat="0" applyFont="0" applyFill="0" applyAlignment="0" applyProtection="0">
      <alignment vertical="center"/>
    </xf>
    <xf numFmtId="3" fontId="21" fillId="0" borderId="64" applyNumberFormat="0" applyFont="0" applyFill="0" applyAlignment="0" applyProtection="0">
      <alignment vertical="center"/>
    </xf>
    <xf numFmtId="3" fontId="21" fillId="0" borderId="64" applyNumberFormat="0" applyFont="0" applyFill="0" applyAlignment="0" applyProtection="0">
      <alignment vertical="center"/>
    </xf>
    <xf numFmtId="0" fontId="31" fillId="58" borderId="68" applyNumberFormat="0" applyFont="0" applyAlignment="0" applyProtection="0"/>
    <xf numFmtId="0" fontId="31" fillId="58" borderId="68" applyNumberFormat="0" applyFont="0" applyAlignment="0" applyProtection="0"/>
    <xf numFmtId="0" fontId="47" fillId="54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10" fontId="36" fillId="56" borderId="64" applyNumberFormat="0" applyBorder="0" applyAlignment="0" applyProtection="0"/>
    <xf numFmtId="0" fontId="43" fillId="0" borderId="65">
      <alignment horizontal="left" vertical="center"/>
    </xf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60" fillId="0" borderId="70" applyNumberFormat="0" applyFill="0" applyAlignment="0" applyProtection="0"/>
    <xf numFmtId="0" fontId="60" fillId="0" borderId="70" applyNumberFormat="0" applyFill="0" applyAlignment="0" applyProtection="0"/>
    <xf numFmtId="0" fontId="60" fillId="0" borderId="70" applyNumberFormat="0" applyFill="0" applyAlignment="0" applyProtection="0"/>
    <xf numFmtId="0" fontId="90" fillId="0" borderId="70" applyNumberFormat="0" applyFill="0" applyAlignment="0" applyProtection="0"/>
    <xf numFmtId="40" fontId="127" fillId="0" borderId="64" applyFont="0" applyFill="0" applyBorder="0" applyAlignment="0" applyProtection="0"/>
    <xf numFmtId="0" fontId="119" fillId="0" borderId="64">
      <alignment horizontal="center"/>
    </xf>
    <xf numFmtId="0" fontId="24" fillId="58" borderId="68" applyNumberFormat="0" applyFont="0" applyAlignment="0" applyProtection="0"/>
    <xf numFmtId="0" fontId="47" fillId="54" borderId="66" applyNumberForma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88" fillId="41" borderId="66" applyNumberFormat="0" applyAlignment="0" applyProtection="0"/>
    <xf numFmtId="0" fontId="76" fillId="54" borderId="66" applyNumberFormat="0" applyAlignment="0" applyProtection="0"/>
    <xf numFmtId="0" fontId="60" fillId="0" borderId="70" applyNumberFormat="0" applyFill="0" applyAlignment="0" applyProtection="0"/>
    <xf numFmtId="0" fontId="60" fillId="0" borderId="70" applyNumberFormat="0" applyFill="0" applyAlignment="0" applyProtection="0"/>
    <xf numFmtId="0" fontId="76" fillId="54" borderId="66" applyNumberFormat="0" applyAlignment="0" applyProtection="0"/>
    <xf numFmtId="0" fontId="31" fillId="58" borderId="68" applyNumberFormat="0" applyFont="0" applyAlignment="0" applyProtection="0"/>
    <xf numFmtId="0" fontId="54" fillId="41" borderId="66" applyNumberForma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10" fontId="36" fillId="56" borderId="64" applyNumberFormat="0" applyBorder="0" applyAlignment="0" applyProtection="0"/>
    <xf numFmtId="0" fontId="43" fillId="0" borderId="65">
      <alignment horizontal="left" vertical="center"/>
    </xf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76" fillId="54" borderId="66" applyNumberFormat="0" applyAlignment="0" applyProtection="0"/>
    <xf numFmtId="0" fontId="54" fillId="41" borderId="66" applyNumberFormat="0" applyAlignment="0" applyProtection="0"/>
    <xf numFmtId="0" fontId="76" fillId="54" borderId="66" applyNumberFormat="0" applyAlignment="0" applyProtection="0"/>
    <xf numFmtId="0" fontId="31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31" fillId="58" borderId="68" applyNumberFormat="0" applyFont="0" applyAlignment="0" applyProtection="0"/>
    <xf numFmtId="0" fontId="31" fillId="58" borderId="68" applyNumberFormat="0" applyFont="0" applyAlignment="0" applyProtection="0"/>
    <xf numFmtId="0" fontId="31" fillId="58" borderId="68" applyNumberFormat="0" applyFont="0" applyAlignment="0" applyProtection="0"/>
    <xf numFmtId="0" fontId="31" fillId="58" borderId="68" applyNumberFormat="0" applyFont="0" applyAlignment="0" applyProtection="0"/>
    <xf numFmtId="0" fontId="31" fillId="58" borderId="68" applyNumberFormat="0" applyFont="0" applyAlignment="0" applyProtection="0"/>
    <xf numFmtId="0" fontId="31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88" fillId="41" borderId="66" applyNumberFormat="0" applyAlignment="0" applyProtection="0"/>
    <xf numFmtId="0" fontId="88" fillId="41" borderId="66" applyNumberFormat="0" applyAlignment="0" applyProtection="0"/>
    <xf numFmtId="0" fontId="24" fillId="58" borderId="68" applyNumberFormat="0" applyFont="0" applyAlignment="0" applyProtection="0"/>
    <xf numFmtId="0" fontId="60" fillId="0" borderId="93" applyNumberFormat="0" applyFill="0" applyAlignment="0" applyProtection="0"/>
    <xf numFmtId="0" fontId="47" fillId="54" borderId="83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119" fillId="0" borderId="64">
      <alignment horizontal="center"/>
    </xf>
    <xf numFmtId="0" fontId="24" fillId="58" borderId="68" applyNumberFormat="0" applyFont="0" applyAlignment="0" applyProtection="0"/>
    <xf numFmtId="0" fontId="54" fillId="41" borderId="89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3" fillId="0" borderId="65">
      <alignment horizontal="left" vertical="center"/>
    </xf>
    <xf numFmtId="10" fontId="36" fillId="56" borderId="64" applyNumberFormat="0" applyBorder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40" fontId="127" fillId="0" borderId="64" applyFont="0" applyFill="0" applyBorder="0" applyAlignment="0" applyProtection="0"/>
    <xf numFmtId="0" fontId="119" fillId="0" borderId="64">
      <alignment horizontal="center"/>
    </xf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54" fillId="41" borderId="97" applyNumberFormat="0" applyAlignment="0" applyProtection="0"/>
    <xf numFmtId="0" fontId="115" fillId="0" borderId="58"/>
    <xf numFmtId="0" fontId="115" fillId="0" borderId="58"/>
    <xf numFmtId="0" fontId="31" fillId="58" borderId="68" applyNumberFormat="0" applyFont="0" applyAlignment="0" applyProtection="0"/>
    <xf numFmtId="0" fontId="31" fillId="58" borderId="68" applyNumberFormat="0" applyFont="0" applyAlignment="0" applyProtection="0"/>
    <xf numFmtId="0" fontId="31" fillId="58" borderId="68" applyNumberFormat="0" applyFont="0" applyAlignment="0" applyProtection="0"/>
    <xf numFmtId="0" fontId="31" fillId="58" borderId="68" applyNumberFormat="0" applyFont="0" applyAlignment="0" applyProtection="0"/>
    <xf numFmtId="0" fontId="47" fillId="54" borderId="89" applyNumberFormat="0" applyAlignment="0" applyProtection="0"/>
    <xf numFmtId="0" fontId="47" fillId="54" borderId="66" applyNumberFormat="0" applyAlignment="0" applyProtection="0"/>
    <xf numFmtId="0" fontId="54" fillId="41" borderId="66" applyNumberFormat="0" applyAlignment="0" applyProtection="0"/>
    <xf numFmtId="0" fontId="54" fillId="41" borderId="89" applyNumberFormat="0" applyAlignment="0" applyProtection="0"/>
    <xf numFmtId="0" fontId="47" fillId="54" borderId="75" applyNumberFormat="0" applyAlignment="0" applyProtection="0"/>
    <xf numFmtId="0" fontId="76" fillId="54" borderId="66" applyNumberFormat="0" applyAlignment="0" applyProtection="0"/>
    <xf numFmtId="0" fontId="76" fillId="54" borderId="66" applyNumberFormat="0" applyAlignment="0" applyProtection="0"/>
    <xf numFmtId="0" fontId="31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31" fillId="58" borderId="68" applyNumberFormat="0" applyFont="0" applyAlignment="0" applyProtection="0"/>
    <xf numFmtId="0" fontId="31" fillId="58" borderId="68" applyNumberFormat="0" applyFont="0" applyAlignment="0" applyProtection="0"/>
    <xf numFmtId="0" fontId="31" fillId="58" borderId="68" applyNumberFormat="0" applyFont="0" applyAlignment="0" applyProtection="0"/>
    <xf numFmtId="0" fontId="31" fillId="58" borderId="68" applyNumberFormat="0" applyFont="0" applyAlignment="0" applyProtection="0"/>
    <xf numFmtId="0" fontId="31" fillId="58" borderId="68" applyNumberFormat="0" applyFont="0" applyAlignment="0" applyProtection="0"/>
    <xf numFmtId="0" fontId="31" fillId="58" borderId="68" applyNumberFormat="0" applyFont="0" applyAlignment="0" applyProtection="0"/>
    <xf numFmtId="0" fontId="54" fillId="41" borderId="66" applyNumberFormat="0" applyAlignment="0" applyProtection="0"/>
    <xf numFmtId="0" fontId="118" fillId="62" borderId="76"/>
    <xf numFmtId="0" fontId="47" fillId="54" borderId="66" applyNumberForma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99" applyNumberFormat="0" applyFont="0" applyAlignment="0" applyProtection="0"/>
    <xf numFmtId="0" fontId="24" fillId="58" borderId="85" applyNumberFormat="0" applyFont="0" applyAlignment="0" applyProtection="0"/>
    <xf numFmtId="0" fontId="47" fillId="54" borderId="89" applyNumberFormat="0" applyAlignment="0" applyProtection="0"/>
    <xf numFmtId="0" fontId="54" fillId="41" borderId="89" applyNumberFormat="0" applyAlignment="0" applyProtection="0"/>
    <xf numFmtId="0" fontId="24" fillId="58" borderId="85" applyNumberFormat="0" applyFont="0" applyAlignment="0" applyProtection="0"/>
    <xf numFmtId="0" fontId="119" fillId="0" borderId="95">
      <alignment horizontal="center"/>
    </xf>
    <xf numFmtId="1" fontId="21" fillId="0" borderId="23" applyNumberFormat="0" applyFill="0" applyAlignment="0" applyProtection="0">
      <alignment horizontal="center" vertical="center"/>
    </xf>
    <xf numFmtId="0" fontId="118" fillId="0" borderId="84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88" fillId="41" borderId="66" applyNumberFormat="0" applyAlignment="0" applyProtection="0"/>
    <xf numFmtId="0" fontId="88" fillId="41" borderId="66" applyNumberFormat="0" applyAlignment="0" applyProtection="0"/>
    <xf numFmtId="0" fontId="115" fillId="0" borderId="67"/>
    <xf numFmtId="0" fontId="31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118" fillId="0" borderId="58"/>
    <xf numFmtId="0" fontId="118" fillId="62" borderId="58"/>
    <xf numFmtId="0" fontId="54" fillId="41" borderId="66" applyNumberFormat="0" applyAlignment="0" applyProtection="0"/>
    <xf numFmtId="40" fontId="127" fillId="0" borderId="64" applyFont="0" applyFill="0" applyBorder="0" applyAlignment="0" applyProtection="0"/>
    <xf numFmtId="3" fontId="21" fillId="0" borderId="64" applyNumberFormat="0" applyFont="0" applyFill="0" applyAlignment="0" applyProtection="0">
      <alignment vertical="center"/>
    </xf>
    <xf numFmtId="3" fontId="21" fillId="0" borderId="64" applyNumberFormat="0" applyFont="0" applyFill="0" applyAlignment="0" applyProtection="0">
      <alignment vertical="center"/>
    </xf>
    <xf numFmtId="3" fontId="21" fillId="0" borderId="64" applyNumberFormat="0" applyFont="0" applyFill="0" applyAlignment="0" applyProtection="0">
      <alignment vertical="center"/>
    </xf>
    <xf numFmtId="3" fontId="21" fillId="0" borderId="64" applyNumberFormat="0" applyFont="0" applyFill="0" applyAlignment="0" applyProtection="0">
      <alignment vertical="center"/>
    </xf>
    <xf numFmtId="0" fontId="31" fillId="58" borderId="68" applyNumberFormat="0" applyFont="0" applyAlignment="0" applyProtection="0"/>
    <xf numFmtId="0" fontId="31" fillId="58" borderId="68" applyNumberFormat="0" applyFont="0" applyAlignment="0" applyProtection="0"/>
    <xf numFmtId="0" fontId="47" fillId="54" borderId="66" applyNumberFormat="0" applyAlignment="0" applyProtection="0"/>
    <xf numFmtId="0" fontId="54" fillId="41" borderId="66" applyNumberFormat="0" applyAlignment="0" applyProtection="0"/>
    <xf numFmtId="0" fontId="60" fillId="0" borderId="93" applyNumberFormat="0" applyFill="0" applyAlignment="0" applyProtection="0"/>
    <xf numFmtId="0" fontId="60" fillId="0" borderId="93" applyNumberFormat="0" applyFill="0" applyAlignment="0" applyProtection="0"/>
    <xf numFmtId="0" fontId="47" fillId="54" borderId="97" applyNumberFormat="0" applyAlignment="0" applyProtection="0"/>
    <xf numFmtId="0" fontId="60" fillId="0" borderId="93" applyNumberFormat="0" applyFill="0" applyAlignment="0" applyProtection="0"/>
    <xf numFmtId="0" fontId="54" fillId="41" borderId="97" applyNumberFormat="0" applyAlignment="0" applyProtection="0"/>
    <xf numFmtId="0" fontId="54" fillId="41" borderId="83" applyNumberFormat="0" applyAlignment="0" applyProtection="0"/>
    <xf numFmtId="0" fontId="31" fillId="58" borderId="68" applyNumberFormat="0" applyFont="0" applyAlignment="0" applyProtection="0"/>
    <xf numFmtId="0" fontId="58" fillId="54" borderId="92" applyNumberFormat="0" applyAlignment="0" applyProtection="0"/>
    <xf numFmtId="0" fontId="47" fillId="54" borderId="97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10" fontId="36" fillId="56" borderId="64" applyNumberFormat="0" applyBorder="0" applyAlignment="0" applyProtection="0"/>
    <xf numFmtId="0" fontId="43" fillId="0" borderId="65">
      <alignment horizontal="left" vertical="center"/>
    </xf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54" fillId="41" borderId="66" applyNumberFormat="0" applyAlignment="0" applyProtection="0"/>
    <xf numFmtId="40" fontId="127" fillId="0" borderId="86" applyFont="0" applyFill="0" applyBorder="0" applyAlignment="0" applyProtection="0"/>
    <xf numFmtId="3" fontId="21" fillId="0" borderId="95" applyNumberFormat="0" applyFont="0" applyFill="0" applyAlignment="0" applyProtection="0">
      <alignment vertical="center"/>
    </xf>
    <xf numFmtId="0" fontId="121" fillId="0" borderId="33"/>
    <xf numFmtId="0" fontId="31" fillId="58" borderId="68" applyNumberFormat="0" applyFon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105" fillId="7" borderId="11" applyNumberFormat="0" applyAlignment="0" applyProtection="0"/>
    <xf numFmtId="0" fontId="54" fillId="41" borderId="89" applyNumberFormat="0" applyAlignment="0" applyProtection="0"/>
    <xf numFmtId="0" fontId="58" fillId="54" borderId="79" applyNumberFormat="0" applyAlignment="0" applyProtection="0"/>
    <xf numFmtId="0" fontId="24" fillId="58" borderId="99" applyNumberFormat="0" applyFont="0" applyAlignment="0" applyProtection="0"/>
    <xf numFmtId="0" fontId="47" fillId="54" borderId="75" applyNumberFormat="0" applyAlignment="0" applyProtection="0"/>
    <xf numFmtId="0" fontId="24" fillId="58" borderId="85" applyNumberFormat="0" applyFont="0" applyAlignment="0" applyProtection="0"/>
    <xf numFmtId="0" fontId="119" fillId="0" borderId="86">
      <alignment horizontal="center"/>
    </xf>
    <xf numFmtId="0" fontId="47" fillId="54" borderId="89" applyNumberFormat="0" applyAlignment="0" applyProtection="0"/>
    <xf numFmtId="0" fontId="47" fillId="54" borderId="89" applyNumberFormat="0" applyAlignment="0" applyProtection="0"/>
    <xf numFmtId="0" fontId="115" fillId="0" borderId="84"/>
    <xf numFmtId="0" fontId="24" fillId="58" borderId="85" applyNumberFormat="0" applyFont="0" applyAlignment="0" applyProtection="0"/>
    <xf numFmtId="0" fontId="88" fillId="41" borderId="89" applyNumberFormat="0" applyAlignment="0" applyProtection="0"/>
    <xf numFmtId="0" fontId="31" fillId="58" borderId="77" applyNumberFormat="0" applyFont="0" applyAlignment="0" applyProtection="0"/>
    <xf numFmtId="0" fontId="54" fillId="41" borderId="89" applyNumberFormat="0" applyAlignment="0" applyProtection="0"/>
    <xf numFmtId="0" fontId="31" fillId="58" borderId="99" applyNumberFormat="0" applyFont="0" applyAlignment="0" applyProtection="0"/>
    <xf numFmtId="40" fontId="127" fillId="0" borderId="64" applyFont="0" applyFill="0" applyBorder="0" applyAlignment="0" applyProtection="0"/>
    <xf numFmtId="0" fontId="119" fillId="0" borderId="64">
      <alignment horizontal="center"/>
    </xf>
    <xf numFmtId="0" fontId="54" fillId="41" borderId="66" applyNumberFormat="0" applyAlignment="0" applyProtection="0"/>
    <xf numFmtId="0" fontId="54" fillId="41" borderId="75" applyNumberFormat="0" applyAlignment="0" applyProtection="0"/>
    <xf numFmtId="0" fontId="24" fillId="58" borderId="68" applyNumberFormat="0" applyFont="0" applyAlignment="0" applyProtection="0"/>
    <xf numFmtId="0" fontId="54" fillId="41" borderId="75" applyNumberFormat="0" applyAlignment="0" applyProtection="0"/>
    <xf numFmtId="0" fontId="118" fillId="0" borderId="76"/>
    <xf numFmtId="0" fontId="54" fillId="41" borderId="75" applyNumberFormat="0" applyAlignment="0" applyProtection="0"/>
    <xf numFmtId="40" fontId="127" fillId="0" borderId="64" applyFont="0" applyFill="0" applyBorder="0" applyAlignment="0" applyProtection="0"/>
    <xf numFmtId="0" fontId="60" fillId="0" borderId="93" applyNumberFormat="0" applyFill="0" applyAlignment="0" applyProtection="0"/>
    <xf numFmtId="0" fontId="60" fillId="0" borderId="93" applyNumberFormat="0" applyFill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54" fillId="41" borderId="89" applyNumberFormat="0" applyAlignment="0" applyProtection="0"/>
    <xf numFmtId="0" fontId="88" fillId="41" borderId="66" applyNumberFormat="0" applyAlignment="0" applyProtection="0"/>
    <xf numFmtId="0" fontId="24" fillId="58" borderId="85" applyNumberFormat="0" applyFon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3" fontId="21" fillId="0" borderId="95" applyNumberFormat="0" applyFont="0" applyFill="0" applyAlignment="0" applyProtection="0">
      <alignment vertical="center"/>
    </xf>
    <xf numFmtId="1" fontId="21" fillId="0" borderId="23" applyNumberFormat="0" applyFill="0" applyAlignment="0" applyProtection="0">
      <alignment horizontal="center" vertical="center"/>
    </xf>
    <xf numFmtId="40" fontId="127" fillId="0" borderId="86" applyFont="0" applyFill="0" applyBorder="0" applyAlignment="0" applyProtection="0"/>
    <xf numFmtId="0" fontId="54" fillId="41" borderId="97" applyNumberFormat="0" applyAlignment="0" applyProtection="0"/>
    <xf numFmtId="0" fontId="32" fillId="27" borderId="3" applyNumberFormat="0" applyBorder="0" applyAlignment="0" applyProtection="0"/>
    <xf numFmtId="10" fontId="36" fillId="56" borderId="95" applyNumberFormat="0" applyBorder="0" applyAlignment="0" applyProtection="0"/>
    <xf numFmtId="0" fontId="58" fillId="54" borderId="79" applyNumberFormat="0" applyAlignment="0" applyProtection="0"/>
    <xf numFmtId="0" fontId="76" fillId="54" borderId="66" applyNumberFormat="0" applyAlignment="0" applyProtection="0"/>
    <xf numFmtId="40" fontId="127" fillId="0" borderId="95" applyFont="0" applyFill="0" applyBorder="0" applyAlignment="0" applyProtection="0"/>
    <xf numFmtId="0" fontId="47" fillId="54" borderId="89" applyNumberFormat="0" applyAlignment="0" applyProtection="0"/>
    <xf numFmtId="0" fontId="31" fillId="58" borderId="99" applyNumberFormat="0" applyFont="0" applyAlignment="0" applyProtection="0"/>
    <xf numFmtId="0" fontId="47" fillId="54" borderId="89" applyNumberFormat="0" applyAlignment="0" applyProtection="0"/>
    <xf numFmtId="1" fontId="21" fillId="0" borderId="23" applyNumberFormat="0" applyFill="0" applyAlignment="0" applyProtection="0">
      <alignment horizontal="center" vertical="center"/>
    </xf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54" fillId="41" borderId="97" applyNumberFormat="0" applyAlignment="0" applyProtection="0"/>
    <xf numFmtId="0" fontId="54" fillId="41" borderId="89" applyNumberFormat="0" applyAlignment="0" applyProtection="0"/>
    <xf numFmtId="0" fontId="31" fillId="58" borderId="85" applyNumberFormat="0" applyFon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10" fontId="36" fillId="56" borderId="64" applyNumberFormat="0" applyBorder="0" applyAlignment="0" applyProtection="0"/>
    <xf numFmtId="0" fontId="43" fillId="0" borderId="65">
      <alignment horizontal="left" vertical="center"/>
    </xf>
    <xf numFmtId="0" fontId="43" fillId="0" borderId="87">
      <alignment horizontal="left" vertical="center"/>
    </xf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24" fillId="58" borderId="68" applyNumberFormat="0" applyFont="0" applyAlignment="0" applyProtection="0"/>
    <xf numFmtId="0" fontId="54" fillId="41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121" fillId="0" borderId="33"/>
    <xf numFmtId="0" fontId="47" fillId="54" borderId="89" applyNumberFormat="0" applyAlignment="0" applyProtection="0"/>
    <xf numFmtId="0" fontId="31" fillId="58" borderId="68" applyNumberFormat="0" applyFont="0" applyAlignment="0" applyProtection="0"/>
    <xf numFmtId="168" fontId="24" fillId="0" borderId="3" applyFont="0" applyFill="0" applyBorder="0" applyAlignment="0" applyProtection="0"/>
    <xf numFmtId="0" fontId="43" fillId="0" borderId="65">
      <alignment horizontal="left" vertical="center"/>
    </xf>
    <xf numFmtId="0" fontId="54" fillId="41" borderId="66" applyNumberFormat="0" applyAlignment="0" applyProtection="0"/>
    <xf numFmtId="0" fontId="121" fillId="0" borderId="33"/>
    <xf numFmtId="0" fontId="119" fillId="0" borderId="64">
      <alignment horizontal="center"/>
    </xf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121" fillId="0" borderId="33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121" fillId="0" borderId="33"/>
    <xf numFmtId="0" fontId="47" fillId="54" borderId="66" applyNumberFormat="0" applyAlignment="0" applyProtection="0"/>
    <xf numFmtId="0" fontId="54" fillId="41" borderId="66" applyNumberForma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121" fillId="0" borderId="33"/>
    <xf numFmtId="0" fontId="119" fillId="0" borderId="55">
      <alignment horizontal="center"/>
    </xf>
    <xf numFmtId="0" fontId="47" fillId="54" borderId="57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43" fillId="0" borderId="56">
      <alignment horizontal="left" vertical="center"/>
    </xf>
    <xf numFmtId="10" fontId="36" fillId="56" borderId="55" applyNumberFormat="0" applyBorder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40" fontId="127" fillId="0" borderId="55" applyFont="0" applyFill="0" applyBorder="0" applyAlignment="0" applyProtection="0"/>
    <xf numFmtId="0" fontId="119" fillId="0" borderId="55">
      <alignment horizontal="center"/>
    </xf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121" fillId="0" borderId="33"/>
    <xf numFmtId="0" fontId="115" fillId="0" borderId="58"/>
    <xf numFmtId="0" fontId="115" fillId="0" borderId="58"/>
    <xf numFmtId="0" fontId="31" fillId="58" borderId="59" applyNumberFormat="0" applyFont="0" applyAlignment="0" applyProtection="0"/>
    <xf numFmtId="0" fontId="31" fillId="58" borderId="59" applyNumberFormat="0" applyFont="0" applyAlignment="0" applyProtection="0"/>
    <xf numFmtId="0" fontId="31" fillId="58" borderId="59" applyNumberFormat="0" applyFont="0" applyAlignment="0" applyProtection="0"/>
    <xf numFmtId="0" fontId="31" fillId="58" borderId="59" applyNumberFormat="0" applyFont="0" applyAlignment="0" applyProtection="0"/>
    <xf numFmtId="0" fontId="54" fillId="41" borderId="57" applyNumberFormat="0" applyAlignment="0" applyProtection="0"/>
    <xf numFmtId="0" fontId="76" fillId="54" borderId="57" applyNumberFormat="0" applyAlignment="0" applyProtection="0"/>
    <xf numFmtId="0" fontId="76" fillId="54" borderId="57" applyNumberFormat="0" applyAlignment="0" applyProtection="0"/>
    <xf numFmtId="0" fontId="31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31" fillId="58" borderId="59" applyNumberFormat="0" applyFont="0" applyAlignment="0" applyProtection="0"/>
    <xf numFmtId="0" fontId="31" fillId="58" borderId="59" applyNumberFormat="0" applyFont="0" applyAlignment="0" applyProtection="0"/>
    <xf numFmtId="0" fontId="31" fillId="58" borderId="59" applyNumberFormat="0" applyFont="0" applyAlignment="0" applyProtection="0"/>
    <xf numFmtId="0" fontId="31" fillId="58" borderId="59" applyNumberFormat="0" applyFont="0" applyAlignment="0" applyProtection="0"/>
    <xf numFmtId="0" fontId="31" fillId="58" borderId="59" applyNumberFormat="0" applyFont="0" applyAlignment="0" applyProtection="0"/>
    <xf numFmtId="0" fontId="31" fillId="58" borderId="59" applyNumberFormat="0" applyFont="0" applyAlignment="0" applyProtection="0"/>
    <xf numFmtId="0" fontId="47" fillId="54" borderId="66" applyNumberFormat="0" applyAlignment="0" applyProtection="0"/>
    <xf numFmtId="0" fontId="121" fillId="0" borderId="33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60" fillId="0" borderId="62" applyNumberFormat="0" applyFill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88" fillId="41" borderId="57" applyNumberFormat="0" applyAlignment="0" applyProtection="0"/>
    <xf numFmtId="0" fontId="88" fillId="41" borderId="57" applyNumberFormat="0" applyAlignment="0" applyProtection="0"/>
    <xf numFmtId="0" fontId="115" fillId="0" borderId="67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118" fillId="0" borderId="58"/>
    <xf numFmtId="0" fontId="118" fillId="62" borderId="58"/>
    <xf numFmtId="40" fontId="127" fillId="0" borderId="55" applyFont="0" applyFill="0" applyBorder="0" applyAlignment="0" applyProtection="0"/>
    <xf numFmtId="3" fontId="21" fillId="0" borderId="55" applyNumberFormat="0" applyFont="0" applyFill="0" applyAlignment="0" applyProtection="0">
      <alignment vertical="center"/>
    </xf>
    <xf numFmtId="3" fontId="21" fillId="0" borderId="55" applyNumberFormat="0" applyFont="0" applyFill="0" applyAlignment="0" applyProtection="0">
      <alignment vertical="center"/>
    </xf>
    <xf numFmtId="3" fontId="21" fillId="0" borderId="55" applyNumberFormat="0" applyFont="0" applyFill="0" applyAlignment="0" applyProtection="0">
      <alignment vertical="center"/>
    </xf>
    <xf numFmtId="3" fontId="21" fillId="0" borderId="55" applyNumberFormat="0" applyFont="0" applyFill="0" applyAlignment="0" applyProtection="0">
      <alignment vertical="center"/>
    </xf>
    <xf numFmtId="0" fontId="31" fillId="58" borderId="59" applyNumberFormat="0" applyFont="0" applyAlignment="0" applyProtection="0"/>
    <xf numFmtId="0" fontId="31" fillId="58" borderId="59" applyNumberFormat="0" applyFont="0" applyAlignment="0" applyProtection="0"/>
    <xf numFmtId="0" fontId="47" fillId="54" borderId="66" applyNumberForma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10" fontId="36" fillId="56" borderId="55" applyNumberFormat="0" applyBorder="0" applyAlignment="0" applyProtection="0"/>
    <xf numFmtId="0" fontId="43" fillId="0" borderId="56">
      <alignment horizontal="left" vertical="center"/>
    </xf>
    <xf numFmtId="0" fontId="47" fillId="54" borderId="57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60" fillId="0" borderId="62" applyNumberFormat="0" applyFill="0" applyAlignment="0" applyProtection="0"/>
    <xf numFmtId="0" fontId="60" fillId="0" borderId="62" applyNumberFormat="0" applyFill="0" applyAlignment="0" applyProtection="0"/>
    <xf numFmtId="0" fontId="60" fillId="0" borderId="62" applyNumberFormat="0" applyFill="0" applyAlignment="0" applyProtection="0"/>
    <xf numFmtId="0" fontId="90" fillId="0" borderId="62" applyNumberFormat="0" applyFill="0" applyAlignment="0" applyProtection="0"/>
    <xf numFmtId="0" fontId="121" fillId="0" borderId="33"/>
    <xf numFmtId="40" fontId="127" fillId="0" borderId="55" applyFont="0" applyFill="0" applyBorder="0" applyAlignment="0" applyProtection="0"/>
    <xf numFmtId="0" fontId="119" fillId="0" borderId="55">
      <alignment horizontal="center"/>
    </xf>
    <xf numFmtId="0" fontId="24" fillId="58" borderId="59" applyNumberFormat="0" applyFont="0" applyAlignment="0" applyProtection="0"/>
    <xf numFmtId="0" fontId="47" fillId="54" borderId="66" applyNumberForma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88" fillId="41" borderId="57" applyNumberFormat="0" applyAlignment="0" applyProtection="0"/>
    <xf numFmtId="0" fontId="76" fillId="54" borderId="66" applyNumberFormat="0" applyAlignment="0" applyProtection="0"/>
    <xf numFmtId="0" fontId="60" fillId="0" borderId="62" applyNumberFormat="0" applyFill="0" applyAlignment="0" applyProtection="0"/>
    <xf numFmtId="0" fontId="60" fillId="0" borderId="62" applyNumberFormat="0" applyFill="0" applyAlignment="0" applyProtection="0"/>
    <xf numFmtId="0" fontId="76" fillId="54" borderId="57" applyNumberFormat="0" applyAlignment="0" applyProtection="0"/>
    <xf numFmtId="0" fontId="31" fillId="58" borderId="68" applyNumberFormat="0" applyFont="0" applyAlignment="0" applyProtection="0"/>
    <xf numFmtId="0" fontId="54" fillId="41" borderId="66" applyNumberForma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10" fontId="36" fillId="56" borderId="55" applyNumberFormat="0" applyBorder="0" applyAlignment="0" applyProtection="0"/>
    <xf numFmtId="0" fontId="43" fillId="0" borderId="56">
      <alignment horizontal="left" vertical="center"/>
    </xf>
    <xf numFmtId="0" fontId="47" fillId="54" borderId="57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76" fillId="54" borderId="66" applyNumberFormat="0" applyAlignment="0" applyProtection="0"/>
    <xf numFmtId="0" fontId="54" fillId="41" borderId="66" applyNumberFormat="0" applyAlignment="0" applyProtection="0"/>
    <xf numFmtId="0" fontId="76" fillId="54" borderId="66" applyNumberFormat="0" applyAlignment="0" applyProtection="0"/>
    <xf numFmtId="0" fontId="31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31" fillId="58" borderId="68" applyNumberFormat="0" applyFont="0" applyAlignment="0" applyProtection="0"/>
    <xf numFmtId="0" fontId="31" fillId="58" borderId="68" applyNumberFormat="0" applyFont="0" applyAlignment="0" applyProtection="0"/>
    <xf numFmtId="0" fontId="31" fillId="58" borderId="68" applyNumberFormat="0" applyFont="0" applyAlignment="0" applyProtection="0"/>
    <xf numFmtId="0" fontId="31" fillId="58" borderId="68" applyNumberFormat="0" applyFont="0" applyAlignment="0" applyProtection="0"/>
    <xf numFmtId="0" fontId="31" fillId="58" borderId="68" applyNumberFormat="0" applyFont="0" applyAlignment="0" applyProtection="0"/>
    <xf numFmtId="0" fontId="31" fillId="58" borderId="68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68" applyNumberFormat="0" applyFont="0" applyAlignment="0" applyProtection="0"/>
    <xf numFmtId="0" fontId="88" fillId="41" borderId="66" applyNumberFormat="0" applyAlignment="0" applyProtection="0"/>
    <xf numFmtId="0" fontId="88" fillId="41" borderId="66" applyNumberFormat="0" applyAlignment="0" applyProtection="0"/>
    <xf numFmtId="0" fontId="24" fillId="58" borderId="59" applyNumberFormat="0" applyFont="0" applyAlignment="0" applyProtection="0"/>
    <xf numFmtId="0" fontId="90" fillId="0" borderId="93" applyNumberFormat="0" applyFill="0" applyAlignment="0" applyProtection="0"/>
    <xf numFmtId="0" fontId="47" fillId="54" borderId="75" applyNumberFormat="0" applyAlignment="0" applyProtection="0"/>
    <xf numFmtId="0" fontId="24" fillId="58" borderId="68" applyNumberFormat="0" applyFont="0" applyAlignment="0" applyProtection="0"/>
    <xf numFmtId="0" fontId="121" fillId="0" borderId="33"/>
    <xf numFmtId="0" fontId="119" fillId="0" borderId="55">
      <alignment horizontal="center"/>
    </xf>
    <xf numFmtId="0" fontId="47" fillId="54" borderId="89" applyNumberFormat="0" applyAlignment="0" applyProtection="0"/>
    <xf numFmtId="0" fontId="24" fillId="58" borderId="59" applyNumberFormat="0" applyFon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43" fillId="0" borderId="47">
      <alignment horizontal="left" vertical="center"/>
    </xf>
    <xf numFmtId="10" fontId="36" fillId="56" borderId="55" applyNumberFormat="0" applyBorder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40" fontId="127" fillId="0" borderId="55" applyFont="0" applyFill="0" applyBorder="0" applyAlignment="0" applyProtection="0"/>
    <xf numFmtId="0" fontId="119" fillId="0" borderId="55">
      <alignment horizontal="center"/>
    </xf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121" fillId="0" borderId="33"/>
    <xf numFmtId="0" fontId="54" fillId="41" borderId="97" applyNumberFormat="0" applyAlignment="0" applyProtection="0"/>
    <xf numFmtId="0" fontId="115" fillId="0" borderId="58"/>
    <xf numFmtId="0" fontId="115" fillId="0" borderId="58"/>
    <xf numFmtId="0" fontId="31" fillId="58" borderId="59" applyNumberFormat="0" applyFont="0" applyAlignment="0" applyProtection="0"/>
    <xf numFmtId="0" fontId="31" fillId="58" borderId="59" applyNumberFormat="0" applyFont="0" applyAlignment="0" applyProtection="0"/>
    <xf numFmtId="0" fontId="31" fillId="58" borderId="59" applyNumberFormat="0" applyFont="0" applyAlignment="0" applyProtection="0"/>
    <xf numFmtId="0" fontId="31" fillId="58" borderId="59" applyNumberFormat="0" applyFont="0" applyAlignment="0" applyProtection="0"/>
    <xf numFmtId="0" fontId="54" fillId="41" borderId="57" applyNumberFormat="0" applyAlignment="0" applyProtection="0"/>
    <xf numFmtId="0" fontId="47" fillId="54" borderId="89" applyNumberFormat="0" applyAlignment="0" applyProtection="0"/>
    <xf numFmtId="0" fontId="76" fillId="54" borderId="57" applyNumberFormat="0" applyAlignment="0" applyProtection="0"/>
    <xf numFmtId="0" fontId="76" fillId="54" borderId="57" applyNumberFormat="0" applyAlignment="0" applyProtection="0"/>
    <xf numFmtId="0" fontId="31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31" fillId="58" borderId="59" applyNumberFormat="0" applyFont="0" applyAlignment="0" applyProtection="0"/>
    <xf numFmtId="0" fontId="31" fillId="58" borderId="59" applyNumberFormat="0" applyFont="0" applyAlignment="0" applyProtection="0"/>
    <xf numFmtId="0" fontId="31" fillId="58" borderId="59" applyNumberFormat="0" applyFont="0" applyAlignment="0" applyProtection="0"/>
    <xf numFmtId="0" fontId="31" fillId="58" borderId="59" applyNumberFormat="0" applyFont="0" applyAlignment="0" applyProtection="0"/>
    <xf numFmtId="0" fontId="31" fillId="58" borderId="59" applyNumberFormat="0" applyFont="0" applyAlignment="0" applyProtection="0"/>
    <xf numFmtId="0" fontId="31" fillId="58" borderId="59" applyNumberFormat="0" applyFon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47" fillId="54" borderId="66" applyNumberForma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47" fillId="54" borderId="97" applyNumberFormat="0" applyAlignment="0" applyProtection="0"/>
    <xf numFmtId="0" fontId="24" fillId="0" borderId="3"/>
    <xf numFmtId="0" fontId="60" fillId="0" borderId="70" applyNumberFormat="0" applyFill="0" applyAlignment="0" applyProtection="0"/>
    <xf numFmtId="0" fontId="60" fillId="0" borderId="70" applyNumberFormat="0" applyFill="0" applyAlignment="0" applyProtection="0"/>
    <xf numFmtId="0" fontId="54" fillId="41" borderId="89" applyNumberFormat="0" applyAlignment="0" applyProtection="0"/>
    <xf numFmtId="0" fontId="58" fillId="54" borderId="92" applyNumberFormat="0" applyAlignment="0" applyProtection="0"/>
    <xf numFmtId="0" fontId="58" fillId="54" borderId="79" applyNumberFormat="0" applyAlignment="0" applyProtection="0"/>
    <xf numFmtId="0" fontId="47" fillId="54" borderId="83" applyNumberFormat="0" applyAlignment="0" applyProtection="0"/>
    <xf numFmtId="0" fontId="24" fillId="58" borderId="9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121" fillId="0" borderId="33"/>
    <xf numFmtId="0" fontId="88" fillId="41" borderId="57" applyNumberFormat="0" applyAlignment="0" applyProtection="0"/>
    <xf numFmtId="0" fontId="88" fillId="41" borderId="57" applyNumberFormat="0" applyAlignment="0" applyProtection="0"/>
    <xf numFmtId="0" fontId="115" fillId="0" borderId="67"/>
    <xf numFmtId="0" fontId="31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118" fillId="0" borderId="58"/>
    <xf numFmtId="0" fontId="118" fillId="62" borderId="58"/>
    <xf numFmtId="0" fontId="54" fillId="41" borderId="66" applyNumberFormat="0" applyAlignment="0" applyProtection="0"/>
    <xf numFmtId="40" fontId="127" fillId="0" borderId="55" applyFont="0" applyFill="0" applyBorder="0" applyAlignment="0" applyProtection="0"/>
    <xf numFmtId="3" fontId="21" fillId="0" borderId="55" applyNumberFormat="0" applyFont="0" applyFill="0" applyAlignment="0" applyProtection="0">
      <alignment vertical="center"/>
    </xf>
    <xf numFmtId="3" fontId="21" fillId="0" borderId="55" applyNumberFormat="0" applyFont="0" applyFill="0" applyAlignment="0" applyProtection="0">
      <alignment vertical="center"/>
    </xf>
    <xf numFmtId="3" fontId="21" fillId="0" borderId="55" applyNumberFormat="0" applyFont="0" applyFill="0" applyAlignment="0" applyProtection="0">
      <alignment vertical="center"/>
    </xf>
    <xf numFmtId="3" fontId="21" fillId="0" borderId="55" applyNumberFormat="0" applyFont="0" applyFill="0" applyAlignment="0" applyProtection="0">
      <alignment vertical="center"/>
    </xf>
    <xf numFmtId="0" fontId="31" fillId="58" borderId="59" applyNumberFormat="0" applyFont="0" applyAlignment="0" applyProtection="0"/>
    <xf numFmtId="0" fontId="31" fillId="58" borderId="59" applyNumberFormat="0" applyFont="0" applyAlignment="0" applyProtection="0"/>
    <xf numFmtId="0" fontId="43" fillId="0" borderId="96">
      <alignment horizontal="left" vertical="center"/>
    </xf>
    <xf numFmtId="0" fontId="60" fillId="0" borderId="93" applyNumberFormat="0" applyFill="0" applyAlignment="0" applyProtection="0"/>
    <xf numFmtId="0" fontId="31" fillId="58" borderId="85" applyNumberFormat="0" applyFon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31" fillId="58" borderId="68" applyNumberFormat="0" applyFont="0" applyAlignment="0" applyProtection="0"/>
    <xf numFmtId="0" fontId="54" fillId="41" borderId="89" applyNumberFormat="0" applyAlignment="0" applyProtection="0"/>
    <xf numFmtId="0" fontId="47" fillId="54" borderId="97" applyNumberFormat="0" applyAlignment="0" applyProtection="0"/>
    <xf numFmtId="0" fontId="24" fillId="58" borderId="68" applyNumberFormat="0" applyFont="0" applyAlignment="0" applyProtection="0"/>
    <xf numFmtId="0" fontId="54" fillId="41" borderId="97" applyNumberFormat="0" applyAlignment="0" applyProtection="0"/>
    <xf numFmtId="10" fontId="36" fillId="56" borderId="95" applyNumberFormat="0" applyBorder="0" applyAlignment="0" applyProtection="0"/>
    <xf numFmtId="0" fontId="47" fillId="54" borderId="89" applyNumberFormat="0" applyAlignment="0" applyProtection="0"/>
    <xf numFmtId="0" fontId="24" fillId="58" borderId="68" applyNumberFormat="0" applyFont="0" applyAlignment="0" applyProtection="0"/>
    <xf numFmtId="0" fontId="31" fillId="58" borderId="68" applyNumberFormat="0" applyFont="0" applyAlignment="0" applyProtection="0"/>
    <xf numFmtId="0" fontId="31" fillId="58" borderId="68" applyNumberFormat="0" applyFont="0" applyAlignment="0" applyProtection="0"/>
    <xf numFmtId="0" fontId="60" fillId="0" borderId="93" applyNumberFormat="0" applyFill="0" applyAlignment="0" applyProtection="0"/>
    <xf numFmtId="0" fontId="24" fillId="58" borderId="68" applyNumberFormat="0" applyFon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10" fontId="36" fillId="56" borderId="55" applyNumberFormat="0" applyBorder="0" applyAlignment="0" applyProtection="0"/>
    <xf numFmtId="0" fontId="43" fillId="0" borderId="47">
      <alignment horizontal="left" vertical="center"/>
    </xf>
    <xf numFmtId="0" fontId="47" fillId="54" borderId="57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31" fillId="58" borderId="91" applyNumberFormat="0" applyFont="0" applyAlignment="0" applyProtection="0"/>
    <xf numFmtId="0" fontId="47" fillId="54" borderId="66" applyNumberFormat="0" applyAlignment="0" applyProtection="0"/>
    <xf numFmtId="0" fontId="54" fillId="41" borderId="97" applyNumberFormat="0" applyAlignment="0" applyProtection="0"/>
    <xf numFmtId="0" fontId="24" fillId="58" borderId="68" applyNumberFormat="0" applyFont="0" applyAlignment="0" applyProtection="0"/>
    <xf numFmtId="40" fontId="127" fillId="0" borderId="86" applyFont="0" applyFill="0" applyBorder="0" applyAlignment="0" applyProtection="0"/>
    <xf numFmtId="0" fontId="58" fillId="54" borderId="92" applyNumberFormat="0" applyAlignment="0" applyProtection="0"/>
    <xf numFmtId="0" fontId="24" fillId="58" borderId="68" applyNumberFormat="0" applyFon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54" fillId="41" borderId="97" applyNumberFormat="0" applyAlignment="0" applyProtection="0"/>
    <xf numFmtId="3" fontId="21" fillId="0" borderId="95" applyNumberFormat="0" applyFont="0" applyFill="0" applyAlignment="0" applyProtection="0">
      <alignment vertical="center"/>
    </xf>
    <xf numFmtId="0" fontId="24" fillId="58" borderId="85" applyNumberFormat="0" applyFont="0" applyAlignment="0" applyProtection="0"/>
    <xf numFmtId="0" fontId="24" fillId="58" borderId="91" applyNumberFormat="0" applyFont="0" applyAlignment="0" applyProtection="0"/>
    <xf numFmtId="0" fontId="47" fillId="54" borderId="89" applyNumberFormat="0" applyAlignment="0" applyProtection="0"/>
    <xf numFmtId="0" fontId="105" fillId="7" borderId="11" applyNumberFormat="0" applyAlignment="0" applyProtection="0"/>
    <xf numFmtId="3" fontId="21" fillId="0" borderId="95" applyNumberFormat="0" applyFont="0" applyFill="0" applyAlignment="0" applyProtection="0">
      <alignment vertical="center"/>
    </xf>
    <xf numFmtId="0" fontId="54" fillId="41" borderId="83" applyNumberFormat="0" applyAlignment="0" applyProtection="0"/>
    <xf numFmtId="0" fontId="115" fillId="0" borderId="76"/>
    <xf numFmtId="0" fontId="60" fillId="0" borderId="93" applyNumberFormat="0" applyFill="0" applyAlignment="0" applyProtection="0"/>
    <xf numFmtId="0" fontId="24" fillId="58" borderId="91" applyNumberFormat="0" applyFont="0" applyAlignment="0" applyProtection="0"/>
    <xf numFmtId="0" fontId="54" fillId="41" borderId="97" applyNumberFormat="0" applyAlignment="0" applyProtection="0"/>
    <xf numFmtId="0" fontId="58" fillId="54" borderId="69" applyNumberFormat="0" applyAlignment="0" applyProtection="0"/>
    <xf numFmtId="0" fontId="47" fillId="54" borderId="66" applyNumberFormat="0" applyAlignment="0" applyProtection="0"/>
    <xf numFmtId="0" fontId="121" fillId="0" borderId="33"/>
    <xf numFmtId="0" fontId="54" fillId="41" borderId="83" applyNumberFormat="0" applyAlignment="0" applyProtection="0"/>
    <xf numFmtId="0" fontId="47" fillId="54" borderId="83" applyNumberFormat="0" applyAlignment="0" applyProtection="0"/>
    <xf numFmtId="0" fontId="24" fillId="58" borderId="77" applyNumberFormat="0" applyFont="0" applyAlignment="0" applyProtection="0"/>
    <xf numFmtId="0" fontId="24" fillId="58" borderId="77" applyNumberFormat="0" applyFont="0" applyAlignment="0" applyProtection="0"/>
    <xf numFmtId="0" fontId="54" fillId="41" borderId="89" applyNumberFormat="0" applyAlignment="0" applyProtection="0"/>
    <xf numFmtId="0" fontId="47" fillId="54" borderId="83" applyNumberFormat="0" applyAlignment="0" applyProtection="0"/>
    <xf numFmtId="40" fontId="127" fillId="0" borderId="64" applyFont="0" applyFill="0" applyBorder="0" applyAlignment="0" applyProtection="0"/>
    <xf numFmtId="0" fontId="47" fillId="54" borderId="89" applyNumberFormat="0" applyAlignment="0" applyProtection="0"/>
    <xf numFmtId="40" fontId="127" fillId="0" borderId="55" applyFont="0" applyFill="0" applyBorder="0" applyAlignment="0" applyProtection="0"/>
    <xf numFmtId="0" fontId="119" fillId="0" borderId="55">
      <alignment horizontal="center"/>
    </xf>
    <xf numFmtId="0" fontId="54" fillId="41" borderId="66" applyNumberFormat="0" applyAlignment="0" applyProtection="0"/>
    <xf numFmtId="0" fontId="54" fillId="41" borderId="66" applyNumberFormat="0" applyAlignment="0" applyProtection="0"/>
    <xf numFmtId="0" fontId="60" fillId="0" borderId="93" applyNumberFormat="0" applyFill="0" applyAlignment="0" applyProtection="0"/>
    <xf numFmtId="0" fontId="88" fillId="41" borderId="66" applyNumberFormat="0" applyAlignment="0" applyProtection="0"/>
    <xf numFmtId="0" fontId="58" fillId="54" borderId="61" applyNumberFormat="0" applyAlignment="0" applyProtection="0"/>
    <xf numFmtId="0" fontId="54" fillId="41" borderId="66" applyNumberFormat="0" applyAlignment="0" applyProtection="0"/>
    <xf numFmtId="0" fontId="24" fillId="58" borderId="68" applyNumberFormat="0" applyFont="0" applyAlignment="0" applyProtection="0"/>
    <xf numFmtId="0" fontId="115" fillId="0" borderId="58"/>
    <xf numFmtId="0" fontId="54" fillId="41" borderId="66" applyNumberFormat="0" applyAlignment="0" applyProtection="0"/>
    <xf numFmtId="0" fontId="60" fillId="0" borderId="93" applyNumberFormat="0" applyFill="0" applyAlignment="0" applyProtection="0"/>
    <xf numFmtId="3" fontId="21" fillId="0" borderId="64" applyNumberFormat="0" applyFont="0" applyFill="0" applyAlignment="0" applyProtection="0">
      <alignment vertical="center"/>
    </xf>
    <xf numFmtId="0" fontId="47" fillId="54" borderId="66" applyNumberForma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10" fontId="36" fillId="56" borderId="81" applyNumberFormat="0" applyBorder="0" applyAlignment="0" applyProtection="0"/>
    <xf numFmtId="0" fontId="58" fillId="54" borderId="92" applyNumberFormat="0" applyAlignment="0" applyProtection="0"/>
    <xf numFmtId="0" fontId="88" fillId="41" borderId="57" applyNumberFormat="0" applyAlignment="0" applyProtection="0"/>
    <xf numFmtId="0" fontId="43" fillId="0" borderId="82">
      <alignment horizontal="left" vertical="center"/>
    </xf>
    <xf numFmtId="0" fontId="47" fillId="54" borderId="83" applyNumberFormat="0" applyAlignment="0" applyProtection="0"/>
    <xf numFmtId="0" fontId="54" fillId="41" borderId="89" applyNumberFormat="0" applyAlignment="0" applyProtection="0"/>
    <xf numFmtId="0" fontId="60" fillId="0" borderId="70" applyNumberFormat="0" applyFill="0" applyAlignment="0" applyProtection="0"/>
    <xf numFmtId="0" fontId="60" fillId="0" borderId="70" applyNumberFormat="0" applyFill="0" applyAlignment="0" applyProtection="0"/>
    <xf numFmtId="0" fontId="58" fillId="54" borderId="92" applyNumberFormat="0" applyAlignment="0" applyProtection="0"/>
    <xf numFmtId="0" fontId="24" fillId="58" borderId="85" applyNumberFormat="0" applyFont="0" applyAlignment="0" applyProtection="0"/>
    <xf numFmtId="0" fontId="115" fillId="0" borderId="98"/>
    <xf numFmtId="0" fontId="24" fillId="58" borderId="99" applyNumberFormat="0" applyFont="0" applyAlignment="0" applyProtection="0"/>
    <xf numFmtId="0" fontId="24" fillId="58" borderId="68" applyNumberFormat="0" applyFont="0" applyAlignment="0" applyProtection="0"/>
    <xf numFmtId="0" fontId="54" fillId="41" borderId="57" applyNumberFormat="0" applyAlignment="0" applyProtection="0"/>
    <xf numFmtId="0" fontId="24" fillId="58" borderId="68" applyNumberFormat="0" applyFont="0" applyAlignment="0" applyProtection="0"/>
    <xf numFmtId="40" fontId="127" fillId="0" borderId="81" applyFont="0" applyFill="0" applyBorder="0" applyAlignment="0" applyProtection="0"/>
    <xf numFmtId="0" fontId="58" fillId="54" borderId="92" applyNumberFormat="0" applyAlignment="0" applyProtection="0"/>
    <xf numFmtId="0" fontId="24" fillId="58" borderId="99" applyNumberFormat="0" applyFont="0" applyAlignment="0" applyProtection="0"/>
    <xf numFmtId="0" fontId="54" fillId="41" borderId="57" applyNumberFormat="0" applyAlignment="0" applyProtection="0"/>
    <xf numFmtId="0" fontId="47" fillId="54" borderId="66" applyNumberFormat="0" applyAlignment="0" applyProtection="0"/>
    <xf numFmtId="0" fontId="54" fillId="41" borderId="83" applyNumberFormat="0" applyAlignment="0" applyProtection="0"/>
    <xf numFmtId="0" fontId="47" fillId="54" borderId="66" applyNumberFormat="0" applyAlignment="0" applyProtection="0"/>
    <xf numFmtId="0" fontId="24" fillId="58" borderId="77" applyNumberFormat="0" applyFont="0" applyAlignment="0" applyProtection="0"/>
    <xf numFmtId="0" fontId="119" fillId="0" borderId="46">
      <alignment horizontal="center"/>
    </xf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3" fontId="21" fillId="0" borderId="81" applyNumberFormat="0" applyFont="0" applyFill="0" applyAlignment="0" applyProtection="0">
      <alignment vertical="center"/>
    </xf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47" fillId="54" borderId="48" applyNumberFormat="0" applyAlignment="0" applyProtection="0"/>
    <xf numFmtId="0" fontId="54" fillId="41" borderId="48" applyNumberForma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119" fillId="0" borderId="46">
      <alignment horizontal="center"/>
    </xf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3" fillId="0" borderId="47">
      <alignment horizontal="left" vertical="center"/>
    </xf>
    <xf numFmtId="10" fontId="36" fillId="56" borderId="46" applyNumberFormat="0" applyBorder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40" fontId="127" fillId="0" borderId="46" applyFont="0" applyFill="0" applyBorder="0" applyAlignment="0" applyProtection="0"/>
    <xf numFmtId="0" fontId="119" fillId="0" borderId="46">
      <alignment horizontal="center"/>
    </xf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115" fillId="0" borderId="49"/>
    <xf numFmtId="0" fontId="115" fillId="0" borderId="49"/>
    <xf numFmtId="0" fontId="31" fillId="58" borderId="50" applyNumberFormat="0" applyFont="0" applyAlignment="0" applyProtection="0"/>
    <xf numFmtId="0" fontId="31" fillId="58" borderId="50" applyNumberFormat="0" applyFont="0" applyAlignment="0" applyProtection="0"/>
    <xf numFmtId="0" fontId="31" fillId="58" borderId="50" applyNumberFormat="0" applyFont="0" applyAlignment="0" applyProtection="0"/>
    <xf numFmtId="0" fontId="31" fillId="58" borderId="50" applyNumberFormat="0" applyFont="0" applyAlignment="0" applyProtection="0"/>
    <xf numFmtId="0" fontId="54" fillId="41" borderId="48" applyNumberFormat="0" applyAlignment="0" applyProtection="0"/>
    <xf numFmtId="0" fontId="76" fillId="54" borderId="48" applyNumberFormat="0" applyAlignment="0" applyProtection="0"/>
    <xf numFmtId="0" fontId="76" fillId="54" borderId="48" applyNumberFormat="0" applyAlignment="0" applyProtection="0"/>
    <xf numFmtId="0" fontId="31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31" fillId="58" borderId="50" applyNumberFormat="0" applyFont="0" applyAlignment="0" applyProtection="0"/>
    <xf numFmtId="0" fontId="31" fillId="58" borderId="50" applyNumberFormat="0" applyFont="0" applyAlignment="0" applyProtection="0"/>
    <xf numFmtId="0" fontId="31" fillId="58" borderId="50" applyNumberFormat="0" applyFont="0" applyAlignment="0" applyProtection="0"/>
    <xf numFmtId="0" fontId="31" fillId="58" borderId="50" applyNumberFormat="0" applyFont="0" applyAlignment="0" applyProtection="0"/>
    <xf numFmtId="0" fontId="31" fillId="58" borderId="50" applyNumberFormat="0" applyFont="0" applyAlignment="0" applyProtection="0"/>
    <xf numFmtId="0" fontId="31" fillId="58" borderId="50" applyNumberFormat="0" applyFont="0" applyAlignment="0" applyProtection="0"/>
    <xf numFmtId="0" fontId="47" fillId="54" borderId="48" applyNumberFormat="0" applyAlignment="0" applyProtection="0"/>
    <xf numFmtId="0" fontId="24" fillId="58" borderId="99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60" fillId="0" borderId="53" applyNumberFormat="0" applyFill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88" fillId="41" borderId="48" applyNumberFormat="0" applyAlignment="0" applyProtection="0"/>
    <xf numFmtId="0" fontId="88" fillId="41" borderId="48" applyNumberFormat="0" applyAlignment="0" applyProtection="0"/>
    <xf numFmtId="0" fontId="115" fillId="0" borderId="49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118" fillId="0" borderId="49"/>
    <xf numFmtId="0" fontId="118" fillId="62" borderId="49"/>
    <xf numFmtId="40" fontId="127" fillId="0" borderId="46" applyFont="0" applyFill="0" applyBorder="0" applyAlignment="0" applyProtection="0"/>
    <xf numFmtId="3" fontId="21" fillId="0" borderId="46" applyNumberFormat="0" applyFont="0" applyFill="0" applyAlignment="0" applyProtection="0">
      <alignment vertical="center"/>
    </xf>
    <xf numFmtId="3" fontId="21" fillId="0" borderId="46" applyNumberFormat="0" applyFont="0" applyFill="0" applyAlignment="0" applyProtection="0">
      <alignment vertical="center"/>
    </xf>
    <xf numFmtId="3" fontId="21" fillId="0" borderId="46" applyNumberFormat="0" applyFont="0" applyFill="0" applyAlignment="0" applyProtection="0">
      <alignment vertical="center"/>
    </xf>
    <xf numFmtId="3" fontId="21" fillId="0" borderId="46" applyNumberFormat="0" applyFont="0" applyFill="0" applyAlignment="0" applyProtection="0">
      <alignment vertical="center"/>
    </xf>
    <xf numFmtId="0" fontId="31" fillId="58" borderId="50" applyNumberFormat="0" applyFont="0" applyAlignment="0" applyProtection="0"/>
    <xf numFmtId="0" fontId="31" fillId="58" borderId="50" applyNumberFormat="0" applyFont="0" applyAlignment="0" applyProtection="0"/>
    <xf numFmtId="0" fontId="47" fillId="54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10" fontId="36" fillId="56" borderId="46" applyNumberFormat="0" applyBorder="0" applyAlignment="0" applyProtection="0"/>
    <xf numFmtId="0" fontId="43" fillId="0" borderId="47">
      <alignment horizontal="left" vertical="center"/>
    </xf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90" fillId="0" borderId="53" applyNumberFormat="0" applyFill="0" applyAlignment="0" applyProtection="0"/>
    <xf numFmtId="40" fontId="127" fillId="0" borderId="46" applyFont="0" applyFill="0" applyBorder="0" applyAlignment="0" applyProtection="0"/>
    <xf numFmtId="0" fontId="119" fillId="0" borderId="46">
      <alignment horizontal="center"/>
    </xf>
    <xf numFmtId="0" fontId="24" fillId="58" borderId="50" applyNumberFormat="0" applyFont="0" applyAlignment="0" applyProtection="0"/>
    <xf numFmtId="0" fontId="47" fillId="54" borderId="48" applyNumberForma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88" fillId="41" borderId="48" applyNumberFormat="0" applyAlignment="0" applyProtection="0"/>
    <xf numFmtId="0" fontId="76" fillId="54" borderId="48" applyNumberFormat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76" fillId="54" borderId="48" applyNumberFormat="0" applyAlignment="0" applyProtection="0"/>
    <xf numFmtId="0" fontId="47" fillId="54" borderId="89" applyNumberFormat="0" applyAlignment="0" applyProtection="0"/>
    <xf numFmtId="0" fontId="31" fillId="58" borderId="50" applyNumberFormat="0" applyFont="0" applyAlignment="0" applyProtection="0"/>
    <xf numFmtId="0" fontId="54" fillId="41" borderId="48" applyNumberForma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10" fontId="36" fillId="56" borderId="46" applyNumberFormat="0" applyBorder="0" applyAlignment="0" applyProtection="0"/>
    <xf numFmtId="0" fontId="43" fillId="0" borderId="47">
      <alignment horizontal="left" vertical="center"/>
    </xf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76" fillId="54" borderId="48" applyNumberFormat="0" applyAlignment="0" applyProtection="0"/>
    <xf numFmtId="0" fontId="54" fillId="41" borderId="48" applyNumberFormat="0" applyAlignment="0" applyProtection="0"/>
    <xf numFmtId="0" fontId="76" fillId="54" borderId="48" applyNumberFormat="0" applyAlignment="0" applyProtection="0"/>
    <xf numFmtId="0" fontId="31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31" fillId="58" borderId="50" applyNumberFormat="0" applyFont="0" applyAlignment="0" applyProtection="0"/>
    <xf numFmtId="0" fontId="31" fillId="58" borderId="50" applyNumberFormat="0" applyFont="0" applyAlignment="0" applyProtection="0"/>
    <xf numFmtId="0" fontId="31" fillId="58" borderId="50" applyNumberFormat="0" applyFont="0" applyAlignment="0" applyProtection="0"/>
    <xf numFmtId="0" fontId="31" fillId="58" borderId="50" applyNumberFormat="0" applyFont="0" applyAlignment="0" applyProtection="0"/>
    <xf numFmtId="0" fontId="31" fillId="58" borderId="50" applyNumberFormat="0" applyFont="0" applyAlignment="0" applyProtection="0"/>
    <xf numFmtId="0" fontId="31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88" fillId="41" borderId="48" applyNumberFormat="0" applyAlignment="0" applyProtection="0"/>
    <xf numFmtId="0" fontId="88" fillId="41" borderId="48" applyNumberFormat="0" applyAlignment="0" applyProtection="0"/>
    <xf numFmtId="0" fontId="24" fillId="58" borderId="50" applyNumberFormat="0" applyFont="0" applyAlignment="0" applyProtection="0"/>
    <xf numFmtId="0" fontId="24" fillId="58" borderId="68" applyNumberFormat="0" applyFont="0" applyAlignment="0" applyProtection="0"/>
    <xf numFmtId="0" fontId="54" fillId="41" borderId="66" applyNumberFormat="0" applyAlignment="0" applyProtection="0"/>
    <xf numFmtId="3" fontId="21" fillId="0" borderId="86" applyNumberFormat="0" applyFont="0" applyFill="0" applyAlignment="0" applyProtection="0">
      <alignment vertical="center"/>
    </xf>
    <xf numFmtId="0" fontId="54" fillId="41" borderId="57" applyNumberFormat="0" applyAlignment="0" applyProtection="0"/>
    <xf numFmtId="0" fontId="119" fillId="0" borderId="95">
      <alignment horizontal="center"/>
    </xf>
    <xf numFmtId="0" fontId="54" fillId="41" borderId="66" applyNumberFormat="0" applyAlignment="0" applyProtection="0"/>
    <xf numFmtId="40" fontId="127" fillId="0" borderId="95" applyFont="0" applyFill="0" applyBorder="0" applyAlignment="0" applyProtection="0"/>
    <xf numFmtId="0" fontId="47" fillId="54" borderId="57" applyNumberFormat="0" applyAlignment="0" applyProtection="0"/>
    <xf numFmtId="0" fontId="24" fillId="58" borderId="50" applyNumberFormat="0" applyFont="0" applyAlignment="0" applyProtection="0"/>
    <xf numFmtId="0" fontId="47" fillId="54" borderId="57" applyNumberFormat="0" applyAlignment="0" applyProtection="0"/>
    <xf numFmtId="0" fontId="54" fillId="41" borderId="57" applyNumberFormat="0" applyAlignment="0" applyProtection="0"/>
    <xf numFmtId="168" fontId="24" fillId="0" borderId="3" applyFont="0" applyFill="0" applyBorder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24" fillId="58" borderId="77" applyNumberFormat="0" applyFon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47" fillId="54" borderId="97" applyNumberForma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115" fillId="0" borderId="49"/>
    <xf numFmtId="0" fontId="115" fillId="0" borderId="49"/>
    <xf numFmtId="0" fontId="31" fillId="58" borderId="50" applyNumberFormat="0" applyFont="0" applyAlignment="0" applyProtection="0"/>
    <xf numFmtId="0" fontId="31" fillId="58" borderId="50" applyNumberFormat="0" applyFont="0" applyAlignment="0" applyProtection="0"/>
    <xf numFmtId="0" fontId="31" fillId="58" borderId="50" applyNumberFormat="0" applyFont="0" applyAlignment="0" applyProtection="0"/>
    <xf numFmtId="0" fontId="31" fillId="58" borderId="50" applyNumberFormat="0" applyFont="0" applyAlignment="0" applyProtection="0"/>
    <xf numFmtId="0" fontId="54" fillId="41" borderId="89" applyNumberFormat="0" applyAlignment="0" applyProtection="0"/>
    <xf numFmtId="0" fontId="54" fillId="41" borderId="48" applyNumberFormat="0" applyAlignment="0" applyProtection="0"/>
    <xf numFmtId="0" fontId="76" fillId="54" borderId="66" applyNumberFormat="0" applyAlignment="0" applyProtection="0"/>
    <xf numFmtId="0" fontId="54" fillId="41" borderId="97" applyNumberFormat="0" applyAlignment="0" applyProtection="0"/>
    <xf numFmtId="0" fontId="47" fillId="54" borderId="66" applyNumberFormat="0" applyAlignment="0" applyProtection="0"/>
    <xf numFmtId="0" fontId="76" fillId="54" borderId="48" applyNumberFormat="0" applyAlignment="0" applyProtection="0"/>
    <xf numFmtId="0" fontId="76" fillId="54" borderId="48" applyNumberFormat="0" applyAlignment="0" applyProtection="0"/>
    <xf numFmtId="0" fontId="31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31" fillId="58" borderId="50" applyNumberFormat="0" applyFont="0" applyAlignment="0" applyProtection="0"/>
    <xf numFmtId="0" fontId="31" fillId="58" borderId="50" applyNumberFormat="0" applyFont="0" applyAlignment="0" applyProtection="0"/>
    <xf numFmtId="0" fontId="31" fillId="58" borderId="50" applyNumberFormat="0" applyFont="0" applyAlignment="0" applyProtection="0"/>
    <xf numFmtId="0" fontId="31" fillId="58" borderId="50" applyNumberFormat="0" applyFont="0" applyAlignment="0" applyProtection="0"/>
    <xf numFmtId="0" fontId="31" fillId="58" borderId="50" applyNumberFormat="0" applyFont="0" applyAlignment="0" applyProtection="0"/>
    <xf numFmtId="0" fontId="31" fillId="58" borderId="50" applyNumberFormat="0" applyFont="0" applyAlignment="0" applyProtection="0"/>
    <xf numFmtId="0" fontId="31" fillId="58" borderId="59" applyNumberFormat="0" applyFont="0" applyAlignment="0" applyProtection="0"/>
    <xf numFmtId="0" fontId="58" fillId="54" borderId="92" applyNumberFormat="0" applyAlignment="0" applyProtection="0"/>
    <xf numFmtId="0" fontId="47" fillId="54" borderId="48" applyNumberForma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47" fillId="54" borderId="97" applyNumberFormat="0" applyAlignment="0" applyProtection="0"/>
    <xf numFmtId="3" fontId="21" fillId="0" borderId="86" applyNumberFormat="0" applyFont="0" applyFill="0" applyAlignment="0" applyProtection="0">
      <alignment vertical="center"/>
    </xf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47" fillId="54" borderId="66" applyNumberFormat="0" applyAlignment="0" applyProtection="0"/>
    <xf numFmtId="0" fontId="43" fillId="0" borderId="96">
      <alignment horizontal="left" vertical="center"/>
    </xf>
    <xf numFmtId="0" fontId="32" fillId="15" borderId="3" applyNumberFormat="0" applyBorder="0" applyAlignment="0" applyProtection="0"/>
    <xf numFmtId="0" fontId="60" fillId="0" borderId="70" applyNumberFormat="0" applyFill="0" applyAlignment="0" applyProtection="0"/>
    <xf numFmtId="0" fontId="58" fillId="54" borderId="92" applyNumberForma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32" fillId="23" borderId="3" applyNumberFormat="0" applyBorder="0" applyAlignment="0" applyProtection="0"/>
    <xf numFmtId="0" fontId="88" fillId="41" borderId="48" applyNumberFormat="0" applyAlignment="0" applyProtection="0"/>
    <xf numFmtId="0" fontId="88" fillId="41" borderId="48" applyNumberFormat="0" applyAlignment="0" applyProtection="0"/>
    <xf numFmtId="0" fontId="115" fillId="0" borderId="49"/>
    <xf numFmtId="0" fontId="31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118" fillId="0" borderId="49"/>
    <xf numFmtId="0" fontId="118" fillId="62" borderId="49"/>
    <xf numFmtId="0" fontId="54" fillId="41" borderId="48" applyNumberFormat="0" applyAlignment="0" applyProtection="0"/>
    <xf numFmtId="0" fontId="24" fillId="58" borderId="85" applyNumberFormat="0" applyFont="0" applyAlignment="0" applyProtection="0"/>
    <xf numFmtId="0" fontId="54" fillId="41" borderId="66" applyNumberFormat="0" applyAlignment="0" applyProtection="0"/>
    <xf numFmtId="0" fontId="31" fillId="58" borderId="50" applyNumberFormat="0" applyFont="0" applyAlignment="0" applyProtection="0"/>
    <xf numFmtId="0" fontId="31" fillId="58" borderId="50" applyNumberFormat="0" applyFont="0" applyAlignment="0" applyProtection="0"/>
    <xf numFmtId="0" fontId="47" fillId="54" borderId="89" applyNumberFormat="0" applyAlignment="0" applyProtection="0"/>
    <xf numFmtId="0" fontId="60" fillId="0" borderId="93" applyNumberFormat="0" applyFill="0" applyAlignment="0" applyProtection="0"/>
    <xf numFmtId="0" fontId="47" fillId="54" borderId="89" applyNumberFormat="0" applyAlignment="0" applyProtection="0"/>
    <xf numFmtId="10" fontId="36" fillId="56" borderId="95" applyNumberFormat="0" applyBorder="0" applyAlignment="0" applyProtection="0"/>
    <xf numFmtId="0" fontId="32" fillId="23" borderId="3" applyNumberFormat="0" applyBorder="0" applyAlignment="0" applyProtection="0"/>
    <xf numFmtId="0" fontId="76" fillId="54" borderId="57" applyNumberFormat="0" applyAlignment="0" applyProtection="0"/>
    <xf numFmtId="0" fontId="47" fillId="54" borderId="97" applyNumberFormat="0" applyAlignment="0" applyProtection="0"/>
    <xf numFmtId="0" fontId="31" fillId="58" borderId="59" applyNumberFormat="0" applyFont="0" applyAlignment="0" applyProtection="0"/>
    <xf numFmtId="0" fontId="121" fillId="0" borderId="33"/>
    <xf numFmtId="0" fontId="24" fillId="58" borderId="59" applyNumberFormat="0" applyFon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0" fontId="47" fillId="54" borderId="57" applyNumberFormat="0" applyAlignment="0" applyProtection="0"/>
    <xf numFmtId="0" fontId="121" fillId="0" borderId="33"/>
    <xf numFmtId="0" fontId="47" fillId="54" borderId="66" applyNumberFormat="0" applyAlignment="0" applyProtection="0"/>
    <xf numFmtId="0" fontId="24" fillId="58" borderId="59" applyNumberFormat="0" applyFon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40" fontId="127" fillId="0" borderId="73" applyFont="0" applyFill="0" applyBorder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66" applyNumberFormat="0" applyAlignment="0" applyProtection="0"/>
    <xf numFmtId="0" fontId="47" fillId="54" borderId="57" applyNumberFormat="0" applyAlignment="0" applyProtection="0"/>
    <xf numFmtId="0" fontId="47" fillId="54" borderId="83" applyNumberFormat="0" applyAlignment="0" applyProtection="0"/>
    <xf numFmtId="0" fontId="31" fillId="58" borderId="68" applyNumberFormat="0" applyFont="0" applyAlignment="0" applyProtection="0"/>
    <xf numFmtId="0" fontId="47" fillId="54" borderId="66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54" fillId="41" borderId="57" applyNumberFormat="0" applyAlignment="0" applyProtection="0"/>
    <xf numFmtId="0" fontId="58" fillId="54" borderId="92" applyNumberFormat="0" applyAlignment="0" applyProtection="0"/>
    <xf numFmtId="10" fontId="36" fillId="56" borderId="64" applyNumberFormat="0" applyBorder="0" applyAlignment="0" applyProtection="0"/>
    <xf numFmtId="0" fontId="92" fillId="54" borderId="92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47" fillId="54" borderId="89" applyNumberFormat="0" applyAlignment="0" applyProtection="0"/>
    <xf numFmtId="0" fontId="24" fillId="58" borderId="68" applyNumberFormat="0" applyFont="0" applyAlignment="0" applyProtection="0"/>
    <xf numFmtId="3" fontId="21" fillId="0" borderId="95" applyNumberFormat="0" applyFont="0" applyFill="0" applyAlignment="0" applyProtection="0">
      <alignment vertical="center"/>
    </xf>
    <xf numFmtId="0" fontId="47" fillId="54" borderId="57" applyNumberFormat="0" applyAlignment="0" applyProtection="0"/>
    <xf numFmtId="0" fontId="47" fillId="54" borderId="57" applyNumberFormat="0" applyAlignment="0" applyProtection="0"/>
    <xf numFmtId="0" fontId="54" fillId="41" borderId="57" applyNumberFormat="0" applyAlignment="0" applyProtection="0"/>
    <xf numFmtId="3" fontId="21" fillId="0" borderId="86" applyNumberFormat="0" applyFont="0" applyFill="0" applyAlignment="0" applyProtection="0">
      <alignment vertical="center"/>
    </xf>
    <xf numFmtId="0" fontId="60" fillId="0" borderId="80" applyNumberFormat="0" applyFill="0" applyAlignment="0" applyProtection="0"/>
    <xf numFmtId="0" fontId="47" fillId="54" borderId="97" applyNumberFormat="0" applyAlignment="0" applyProtection="0"/>
    <xf numFmtId="0" fontId="92" fillId="54" borderId="52" applyNumberFormat="0" applyAlignment="0" applyProtection="0"/>
    <xf numFmtId="0" fontId="24" fillId="58" borderId="68" applyNumberFormat="0" applyFont="0" applyAlignment="0" applyProtection="0"/>
    <xf numFmtId="0" fontId="32" fillId="11" borderId="3" applyNumberFormat="0" applyBorder="0" applyAlignment="0" applyProtection="0"/>
    <xf numFmtId="3" fontId="21" fillId="0" borderId="86" applyNumberFormat="0" applyFont="0" applyFill="0" applyAlignment="0" applyProtection="0">
      <alignment vertical="center"/>
    </xf>
    <xf numFmtId="0" fontId="24" fillId="58" borderId="85" applyNumberFormat="0" applyFon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54" fillId="41" borderId="66" applyNumberFormat="0" applyAlignment="0" applyProtection="0"/>
    <xf numFmtId="0" fontId="54" fillId="41" borderId="97" applyNumberFormat="0" applyAlignment="0" applyProtection="0"/>
    <xf numFmtId="0" fontId="47" fillId="54" borderId="75" applyNumberForma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54" fillId="41" borderId="75" applyNumberFormat="0" applyAlignment="0" applyProtection="0"/>
    <xf numFmtId="0" fontId="54" fillId="41" borderId="75" applyNumberFormat="0" applyAlignment="0" applyProtection="0"/>
    <xf numFmtId="0" fontId="60" fillId="0" borderId="70" applyNumberFormat="0" applyFill="0" applyAlignment="0" applyProtection="0"/>
    <xf numFmtId="0" fontId="24" fillId="58" borderId="50" applyNumberFormat="0" applyFont="0" applyAlignment="0" applyProtection="0"/>
    <xf numFmtId="0" fontId="32" fillId="23" borderId="3" applyNumberFormat="0" applyBorder="0" applyAlignment="0" applyProtection="0"/>
    <xf numFmtId="0" fontId="24" fillId="58" borderId="50" applyNumberFormat="0" applyFon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24" fillId="58" borderId="99" applyNumberFormat="0" applyFon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0" fontId="31" fillId="58" borderId="91" applyNumberFormat="0" applyFont="0" applyAlignment="0" applyProtection="0"/>
    <xf numFmtId="0" fontId="47" fillId="54" borderId="89" applyNumberFormat="0" applyAlignment="0" applyProtection="0"/>
    <xf numFmtId="0" fontId="54" fillId="41" borderId="89" applyNumberFormat="0" applyAlignment="0" applyProtection="0"/>
    <xf numFmtId="0" fontId="31" fillId="58" borderId="59" applyNumberFormat="0" applyFont="0" applyAlignment="0" applyProtection="0"/>
    <xf numFmtId="0" fontId="47" fillId="54" borderId="57" applyNumberFormat="0" applyAlignment="0" applyProtection="0"/>
    <xf numFmtId="0" fontId="32" fillId="27" borderId="3" applyNumberFormat="0" applyBorder="0" applyAlignment="0" applyProtection="0"/>
    <xf numFmtId="0" fontId="31" fillId="58" borderId="85" applyNumberFormat="0" applyFont="0" applyAlignment="0" applyProtection="0"/>
    <xf numFmtId="3" fontId="21" fillId="0" borderId="95" applyNumberFormat="0" applyFont="0" applyFill="0" applyAlignment="0" applyProtection="0">
      <alignment vertical="center"/>
    </xf>
    <xf numFmtId="40" fontId="127" fillId="0" borderId="55" applyFont="0" applyFill="0" applyBorder="0" applyAlignment="0" applyProtection="0"/>
    <xf numFmtId="0" fontId="58" fillId="54" borderId="61" applyNumberFormat="0" applyAlignment="0" applyProtection="0"/>
    <xf numFmtId="0" fontId="24" fillId="58" borderId="99" applyNumberFormat="0" applyFont="0" applyAlignment="0" applyProtection="0"/>
    <xf numFmtId="0" fontId="24" fillId="58" borderId="59" applyNumberFormat="0" applyFont="0" applyAlignment="0" applyProtection="0"/>
    <xf numFmtId="0" fontId="31" fillId="58" borderId="68" applyNumberFormat="0" applyFont="0" applyAlignment="0" applyProtection="0"/>
    <xf numFmtId="10" fontId="36" fillId="56" borderId="64" applyNumberFormat="0" applyBorder="0" applyAlignment="0" applyProtection="0"/>
    <xf numFmtId="0" fontId="47" fillId="54" borderId="75" applyNumberFormat="0" applyAlignment="0" applyProtection="0"/>
    <xf numFmtId="0" fontId="31" fillId="58" borderId="99" applyNumberFormat="0" applyFont="0" applyAlignment="0" applyProtection="0"/>
    <xf numFmtId="0" fontId="47" fillId="54" borderId="57" applyNumberFormat="0" applyAlignment="0" applyProtection="0"/>
    <xf numFmtId="0" fontId="54" fillId="41" borderId="57" applyNumberForma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58" fillId="54" borderId="69" applyNumberFormat="0" applyAlignment="0" applyProtection="0"/>
    <xf numFmtId="0" fontId="54" fillId="41" borderId="66" applyNumberFormat="0" applyAlignment="0" applyProtection="0"/>
    <xf numFmtId="0" fontId="54" fillId="41" borderId="97" applyNumberFormat="0" applyAlignment="0" applyProtection="0"/>
    <xf numFmtId="0" fontId="24" fillId="58" borderId="68" applyNumberFormat="0" applyFont="0" applyAlignment="0" applyProtection="0"/>
    <xf numFmtId="0" fontId="88" fillId="41" borderId="66" applyNumberFormat="0" applyAlignment="0" applyProtection="0"/>
    <xf numFmtId="3" fontId="21" fillId="0" borderId="81" applyNumberFormat="0" applyFont="0" applyFill="0" applyAlignment="0" applyProtection="0">
      <alignment vertical="center"/>
    </xf>
    <xf numFmtId="0" fontId="60" fillId="0" borderId="93" applyNumberFormat="0" applyFill="0" applyAlignment="0" applyProtection="0"/>
    <xf numFmtId="0" fontId="31" fillId="58" borderId="91" applyNumberFormat="0" applyFont="0" applyAlignment="0" applyProtection="0"/>
    <xf numFmtId="0" fontId="60" fillId="0" borderId="9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10" fontId="36" fillId="56" borderId="73" applyNumberFormat="0" applyBorder="0" applyAlignment="0" applyProtection="0"/>
    <xf numFmtId="0" fontId="24" fillId="0" borderId="3"/>
    <xf numFmtId="0" fontId="47" fillId="54" borderId="75" applyNumberFormat="0" applyAlignment="0" applyProtection="0"/>
    <xf numFmtId="0" fontId="32" fillId="27" borderId="3" applyNumberFormat="0" applyBorder="0" applyAlignment="0" applyProtection="0"/>
    <xf numFmtId="0" fontId="31" fillId="58" borderId="68" applyNumberFormat="0" applyFont="0" applyAlignment="0" applyProtection="0"/>
    <xf numFmtId="0" fontId="54" fillId="41" borderId="97" applyNumberFormat="0" applyAlignment="0" applyProtection="0"/>
    <xf numFmtId="0" fontId="60" fillId="0" borderId="62" applyNumberFormat="0" applyFill="0" applyAlignment="0" applyProtection="0"/>
    <xf numFmtId="0" fontId="54" fillId="41" borderId="66" applyNumberFormat="0" applyAlignment="0" applyProtection="0"/>
    <xf numFmtId="0" fontId="47" fillId="54" borderId="97" applyNumberFormat="0" applyAlignment="0" applyProtection="0"/>
    <xf numFmtId="0" fontId="58" fillId="54" borderId="79" applyNumberFormat="0" applyAlignment="0" applyProtection="0"/>
    <xf numFmtId="190" fontId="123" fillId="0" borderId="71" applyFont="0" applyBorder="0" applyAlignment="0">
      <alignment horizontal="center" vertical="center"/>
    </xf>
    <xf numFmtId="3" fontId="21" fillId="0" borderId="64" applyNumberFormat="0" applyFont="0" applyFill="0" applyAlignment="0" applyProtection="0">
      <alignment vertical="center"/>
    </xf>
    <xf numFmtId="3" fontId="21" fillId="0" borderId="55" applyNumberFormat="0" applyFont="0" applyFill="0" applyAlignment="0" applyProtection="0">
      <alignment vertical="center"/>
    </xf>
    <xf numFmtId="0" fontId="47" fillId="54" borderId="97" applyNumberFormat="0" applyAlignment="0" applyProtection="0"/>
    <xf numFmtId="0" fontId="47" fillId="54" borderId="66" applyNumberFormat="0" applyAlignment="0" applyProtection="0"/>
    <xf numFmtId="0" fontId="32" fillId="15" borderId="3" applyNumberFormat="0" applyBorder="0" applyAlignment="0" applyProtection="0"/>
    <xf numFmtId="0" fontId="119" fillId="0" borderId="95">
      <alignment horizontal="center"/>
    </xf>
    <xf numFmtId="0" fontId="58" fillId="54" borderId="69" applyNumberFormat="0" applyAlignment="0" applyProtection="0"/>
    <xf numFmtId="0" fontId="58" fillId="54" borderId="69" applyNumberFormat="0" applyAlignment="0" applyProtection="0"/>
    <xf numFmtId="0" fontId="58" fillId="54" borderId="69" applyNumberFormat="0" applyAlignment="0" applyProtection="0"/>
    <xf numFmtId="0" fontId="58" fillId="54" borderId="69" applyNumberForma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54" fillId="41" borderId="97" applyNumberFormat="0" applyAlignment="0" applyProtection="0"/>
    <xf numFmtId="0" fontId="115" fillId="0" borderId="84"/>
    <xf numFmtId="0" fontId="54" fillId="41" borderId="97" applyNumberFormat="0" applyAlignment="0" applyProtection="0"/>
    <xf numFmtId="0" fontId="54" fillId="41" borderId="97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54" fillId="41" borderId="89" applyNumberFormat="0" applyAlignment="0" applyProtection="0"/>
    <xf numFmtId="0" fontId="47" fillId="54" borderId="75" applyNumberFormat="0" applyAlignment="0" applyProtection="0"/>
    <xf numFmtId="0" fontId="121" fillId="0" borderId="33"/>
    <xf numFmtId="0" fontId="24" fillId="58" borderId="68" applyNumberFormat="0" applyFont="0" applyAlignment="0" applyProtection="0"/>
    <xf numFmtId="0" fontId="54" fillId="41" borderId="75" applyNumberFormat="0" applyAlignment="0" applyProtection="0"/>
    <xf numFmtId="0" fontId="47" fillId="54" borderId="75" applyNumberFormat="0" applyAlignment="0" applyProtection="0"/>
    <xf numFmtId="0" fontId="47" fillId="54" borderId="66" applyNumberFormat="0" applyAlignment="0" applyProtection="0"/>
    <xf numFmtId="0" fontId="47" fillId="54" borderId="83" applyNumberFormat="0" applyAlignment="0" applyProtection="0"/>
    <xf numFmtId="0" fontId="54" fillId="41" borderId="83" applyNumberFormat="0" applyAlignment="0" applyProtection="0"/>
    <xf numFmtId="0" fontId="31" fillId="58" borderId="91" applyNumberFormat="0" applyFon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54" fillId="41" borderId="75" applyNumberForma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58" fillId="54" borderId="69" applyNumberFormat="0" applyAlignment="0" applyProtection="0"/>
    <xf numFmtId="0" fontId="47" fillId="54" borderId="75" applyNumberFormat="0" applyAlignment="0" applyProtection="0"/>
    <xf numFmtId="3" fontId="21" fillId="0" borderId="95" applyNumberFormat="0" applyFont="0" applyFill="0" applyAlignment="0" applyProtection="0">
      <alignment vertical="center"/>
    </xf>
    <xf numFmtId="0" fontId="47" fillId="54" borderId="75" applyNumberFormat="0" applyAlignment="0" applyProtection="0"/>
    <xf numFmtId="0" fontId="119" fillId="0" borderId="64">
      <alignment horizontal="center"/>
    </xf>
    <xf numFmtId="0" fontId="31" fillId="58" borderId="77" applyNumberFormat="0" applyFont="0" applyAlignment="0" applyProtection="0"/>
    <xf numFmtId="0" fontId="54" fillId="41" borderId="75" applyNumberFormat="0" applyAlignment="0" applyProtection="0"/>
    <xf numFmtId="0" fontId="115" fillId="0" borderId="67"/>
    <xf numFmtId="0" fontId="24" fillId="58" borderId="85" applyNumberFormat="0" applyFont="0" applyAlignment="0" applyProtection="0"/>
    <xf numFmtId="3" fontId="21" fillId="0" borderId="64" applyNumberFormat="0" applyFont="0" applyFill="0" applyAlignment="0" applyProtection="0">
      <alignment vertical="center"/>
    </xf>
    <xf numFmtId="0" fontId="54" fillId="41" borderId="75" applyNumberFormat="0" applyAlignment="0" applyProtection="0"/>
    <xf numFmtId="0" fontId="24" fillId="58" borderId="77" applyNumberFormat="0" applyFont="0" applyAlignment="0" applyProtection="0"/>
    <xf numFmtId="0" fontId="32" fillId="15" borderId="3" applyNumberFormat="0" applyBorder="0" applyAlignment="0" applyProtection="0"/>
    <xf numFmtId="0" fontId="58" fillId="54" borderId="69" applyNumberFormat="0" applyAlignment="0" applyProtection="0"/>
    <xf numFmtId="0" fontId="58" fillId="54" borderId="69" applyNumberFormat="0" applyAlignment="0" applyProtection="0"/>
    <xf numFmtId="0" fontId="58" fillId="54" borderId="69" applyNumberFormat="0" applyAlignment="0" applyProtection="0"/>
    <xf numFmtId="0" fontId="60" fillId="0" borderId="93" applyNumberFormat="0" applyFill="0" applyAlignment="0" applyProtection="0"/>
    <xf numFmtId="0" fontId="58" fillId="54" borderId="69" applyNumberFormat="0" applyAlignment="0" applyProtection="0"/>
    <xf numFmtId="0" fontId="47" fillId="54" borderId="66" applyNumberFormat="0" applyAlignment="0" applyProtection="0"/>
    <xf numFmtId="0" fontId="31" fillId="58" borderId="85" applyNumberFormat="0" applyFont="0" applyAlignment="0" applyProtection="0"/>
    <xf numFmtId="0" fontId="24" fillId="58" borderId="85" applyNumberFormat="0" applyFont="0" applyAlignment="0" applyProtection="0"/>
    <xf numFmtId="0" fontId="54" fillId="41" borderId="97" applyNumberFormat="0" applyAlignment="0" applyProtection="0"/>
    <xf numFmtId="0" fontId="60" fillId="0" borderId="70" applyNumberFormat="0" applyFill="0" applyAlignment="0" applyProtection="0"/>
    <xf numFmtId="0" fontId="47" fillId="54" borderId="75" applyNumberFormat="0" applyAlignment="0" applyProtection="0"/>
    <xf numFmtId="0" fontId="76" fillId="54" borderId="66" applyNumberFormat="0" applyAlignment="0" applyProtection="0"/>
    <xf numFmtId="0" fontId="54" fillId="41" borderId="83" applyNumberFormat="0" applyAlignment="0" applyProtection="0"/>
    <xf numFmtId="0" fontId="24" fillId="58" borderId="50" applyNumberFormat="0" applyFont="0" applyAlignment="0" applyProtection="0"/>
    <xf numFmtId="0" fontId="58" fillId="54" borderId="61" applyNumberFormat="0" applyAlignment="0" applyProtection="0"/>
    <xf numFmtId="0" fontId="54" fillId="41" borderId="66" applyNumberFormat="0" applyAlignment="0" applyProtection="0"/>
    <xf numFmtId="0" fontId="31" fillId="58" borderId="59" applyNumberFormat="0" applyFont="0" applyAlignment="0" applyProtection="0"/>
    <xf numFmtId="0" fontId="31" fillId="58" borderId="59" applyNumberFormat="0" applyFont="0" applyAlignment="0" applyProtection="0"/>
    <xf numFmtId="0" fontId="76" fillId="54" borderId="57" applyNumberFormat="0" applyAlignment="0" applyProtection="0"/>
    <xf numFmtId="0" fontId="54" fillId="41" borderId="57" applyNumberFormat="0" applyAlignment="0" applyProtection="0"/>
    <xf numFmtId="0" fontId="31" fillId="58" borderId="59" applyNumberFormat="0" applyFont="0" applyAlignment="0" applyProtection="0"/>
    <xf numFmtId="0" fontId="58" fillId="54" borderId="79" applyNumberFormat="0" applyAlignment="0" applyProtection="0"/>
    <xf numFmtId="0" fontId="24" fillId="58" borderId="59" applyNumberFormat="0" applyFont="0" applyAlignment="0" applyProtection="0"/>
    <xf numFmtId="40" fontId="127" fillId="0" borderId="46" applyFont="0" applyFill="0" applyBorder="0" applyAlignment="0" applyProtection="0"/>
    <xf numFmtId="0" fontId="54" fillId="41" borderId="57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54" fillId="41" borderId="97" applyNumberFormat="0" applyAlignment="0" applyProtection="0"/>
    <xf numFmtId="0" fontId="88" fillId="41" borderId="89" applyNumberFormat="0" applyAlignment="0" applyProtection="0"/>
    <xf numFmtId="3" fontId="21" fillId="0" borderId="64" applyNumberFormat="0" applyFont="0" applyFill="0" applyAlignment="0" applyProtection="0">
      <alignment vertical="center"/>
    </xf>
    <xf numFmtId="40" fontId="127" fillId="0" borderId="64" applyFont="0" applyFill="0" applyBorder="0" applyAlignment="0" applyProtection="0"/>
    <xf numFmtId="3" fontId="21" fillId="0" borderId="64" applyNumberFormat="0" applyFont="0" applyFill="0" applyAlignment="0" applyProtection="0">
      <alignment vertical="center"/>
    </xf>
    <xf numFmtId="0" fontId="54" fillId="41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88" fillId="41" borderId="66" applyNumberFormat="0" applyAlignment="0" applyProtection="0"/>
    <xf numFmtId="0" fontId="24" fillId="58" borderId="59" applyNumberFormat="0" applyFont="0" applyAlignment="0" applyProtection="0"/>
    <xf numFmtId="0" fontId="47" fillId="54" borderId="57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24" fillId="58" borderId="68" applyNumberFormat="0" applyFont="0" applyAlignment="0" applyProtection="0"/>
    <xf numFmtId="3" fontId="21" fillId="0" borderId="95" applyNumberFormat="0" applyFont="0" applyFill="0" applyAlignment="0" applyProtection="0">
      <alignment vertical="center"/>
    </xf>
    <xf numFmtId="0" fontId="105" fillId="7" borderId="11" applyNumberFormat="0" applyAlignment="0" applyProtection="0"/>
    <xf numFmtId="0" fontId="118" fillId="62" borderId="84"/>
    <xf numFmtId="0" fontId="43" fillId="0" borderId="56">
      <alignment horizontal="left" vertical="center"/>
    </xf>
    <xf numFmtId="0" fontId="58" fillId="54" borderId="61" applyNumberFormat="0" applyAlignment="0" applyProtection="0"/>
    <xf numFmtId="0" fontId="58" fillId="54" borderId="61" applyNumberFormat="0" applyAlignment="0" applyProtection="0"/>
    <xf numFmtId="0" fontId="58" fillId="54" borderId="61" applyNumberFormat="0" applyAlignment="0" applyProtection="0"/>
    <xf numFmtId="0" fontId="60" fillId="0" borderId="62" applyNumberFormat="0" applyFill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1" fontId="21" fillId="0" borderId="23" applyNumberFormat="0" applyFill="0" applyAlignment="0" applyProtection="0">
      <alignment horizontal="center" vertical="center"/>
    </xf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57" applyNumberFormat="0" applyAlignment="0" applyProtection="0"/>
    <xf numFmtId="0" fontId="47" fillId="54" borderId="97" applyNumberFormat="0" applyAlignment="0" applyProtection="0"/>
    <xf numFmtId="0" fontId="115" fillId="0" borderId="67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54" fillId="41" borderId="57" applyNumberFormat="0" applyAlignment="0" applyProtection="0"/>
    <xf numFmtId="0" fontId="58" fillId="54" borderId="92" applyNumberFormat="0" applyAlignment="0" applyProtection="0"/>
    <xf numFmtId="3" fontId="21" fillId="0" borderId="95" applyNumberFormat="0" applyFont="0" applyFill="0" applyAlignment="0" applyProtection="0">
      <alignment vertical="center"/>
    </xf>
    <xf numFmtId="0" fontId="47" fillId="54" borderId="89" applyNumberFormat="0" applyAlignment="0" applyProtection="0"/>
    <xf numFmtId="0" fontId="24" fillId="58" borderId="50" applyNumberFormat="0" applyFont="0" applyAlignment="0" applyProtection="0"/>
    <xf numFmtId="0" fontId="60" fillId="0" borderId="53" applyNumberFormat="0" applyFill="0" applyAlignment="0" applyProtection="0"/>
    <xf numFmtId="190" fontId="123" fillId="0" borderId="51" applyFont="0" applyBorder="0" applyAlignment="0">
      <alignment horizontal="center" vertical="center"/>
    </xf>
    <xf numFmtId="0" fontId="47" fillId="54" borderId="57" applyNumberFormat="0" applyAlignment="0" applyProtection="0"/>
    <xf numFmtId="0" fontId="47" fillId="54" borderId="57" applyNumberFormat="0" applyAlignment="0" applyProtection="0"/>
    <xf numFmtId="10" fontId="36" fillId="56" borderId="46" applyNumberFormat="0" applyBorder="0" applyAlignment="0" applyProtection="0"/>
    <xf numFmtId="0" fontId="24" fillId="58" borderId="91" applyNumberFormat="0" applyFont="0" applyAlignment="0" applyProtection="0"/>
    <xf numFmtId="0" fontId="43" fillId="0" borderId="96">
      <alignment horizontal="left" vertical="center"/>
    </xf>
    <xf numFmtId="0" fontId="47" fillId="54" borderId="48" applyNumberFormat="0" applyAlignment="0" applyProtection="0"/>
    <xf numFmtId="10" fontId="36" fillId="56" borderId="46" applyNumberFormat="0" applyBorder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47" fillId="54" borderId="48" applyNumberFormat="0" applyAlignment="0" applyProtection="0"/>
    <xf numFmtId="0" fontId="54" fillId="41" borderId="48" applyNumberFormat="0" applyAlignment="0" applyProtection="0"/>
    <xf numFmtId="0" fontId="47" fillId="54" borderId="48" applyNumberFormat="0" applyAlignment="0" applyProtection="0"/>
    <xf numFmtId="0" fontId="54" fillId="41" borderId="48" applyNumberForma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3" fillId="0" borderId="47">
      <alignment horizontal="left" vertical="center"/>
    </xf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24" fillId="58" borderId="50" applyNumberFormat="0" applyFont="0" applyAlignment="0" applyProtection="0"/>
    <xf numFmtId="0" fontId="54" fillId="41" borderId="66" applyNumberFormat="0" applyAlignment="0" applyProtection="0"/>
    <xf numFmtId="0" fontId="58" fillId="54" borderId="44" applyNumberFormat="0" applyAlignment="0" applyProtection="0"/>
    <xf numFmtId="0" fontId="58" fillId="54" borderId="44" applyNumberFormat="0" applyAlignment="0" applyProtection="0"/>
    <xf numFmtId="0" fontId="58" fillId="54" borderId="44" applyNumberFormat="0" applyAlignment="0" applyProtection="0"/>
    <xf numFmtId="0" fontId="58" fillId="54" borderId="44" applyNumberFormat="0" applyAlignment="0" applyProtection="0"/>
    <xf numFmtId="0" fontId="58" fillId="54" borderId="44" applyNumberFormat="0" applyAlignment="0" applyProtection="0"/>
    <xf numFmtId="0" fontId="58" fillId="54" borderId="44" applyNumberFormat="0" applyAlignment="0" applyProtection="0"/>
    <xf numFmtId="0" fontId="58" fillId="54" borderId="44" applyNumberFormat="0" applyAlignment="0" applyProtection="0"/>
    <xf numFmtId="0" fontId="58" fillId="54" borderId="44" applyNumberFormat="0" applyAlignment="0" applyProtection="0"/>
    <xf numFmtId="0" fontId="58" fillId="54" borderId="44" applyNumberFormat="0" applyAlignment="0" applyProtection="0"/>
    <xf numFmtId="0" fontId="58" fillId="54" borderId="44" applyNumberFormat="0" applyAlignment="0" applyProtection="0"/>
    <xf numFmtId="0" fontId="58" fillId="54" borderId="44" applyNumberFormat="0" applyAlignment="0" applyProtection="0"/>
    <xf numFmtId="0" fontId="58" fillId="54" borderId="44" applyNumberFormat="0" applyAlignment="0" applyProtection="0"/>
    <xf numFmtId="0" fontId="58" fillId="54" borderId="44" applyNumberFormat="0" applyAlignment="0" applyProtection="0"/>
    <xf numFmtId="0" fontId="60" fillId="0" borderId="80" applyNumberFormat="0" applyFill="0" applyAlignment="0" applyProtection="0"/>
    <xf numFmtId="3" fontId="21" fillId="0" borderId="73" applyNumberFormat="0" applyFont="0" applyFill="0" applyAlignment="0" applyProtection="0">
      <alignment vertical="center"/>
    </xf>
    <xf numFmtId="0" fontId="54" fillId="41" borderId="89" applyNumberFormat="0" applyAlignment="0" applyProtection="0"/>
    <xf numFmtId="0" fontId="54" fillId="41" borderId="66" applyNumberFormat="0" applyAlignment="0" applyProtection="0"/>
    <xf numFmtId="0" fontId="47" fillId="54" borderId="66" applyNumberFormat="0" applyAlignment="0" applyProtection="0"/>
    <xf numFmtId="0" fontId="31" fillId="58" borderId="85" applyNumberFormat="0" applyFont="0" applyAlignment="0" applyProtection="0"/>
    <xf numFmtId="0" fontId="24" fillId="58" borderId="68" applyNumberFormat="0" applyFont="0" applyAlignment="0" applyProtection="0"/>
    <xf numFmtId="0" fontId="60" fillId="0" borderId="93" applyNumberFormat="0" applyFill="0" applyAlignment="0" applyProtection="0"/>
    <xf numFmtId="0" fontId="47" fillId="54" borderId="66" applyNumberFormat="0" applyAlignment="0" applyProtection="0"/>
    <xf numFmtId="0" fontId="32" fillId="19" borderId="3" applyNumberFormat="0" applyBorder="0" applyAlignment="0" applyProtection="0"/>
    <xf numFmtId="0" fontId="47" fillId="54" borderId="66" applyNumberFormat="0" applyAlignment="0" applyProtection="0"/>
    <xf numFmtId="0" fontId="54" fillId="41" borderId="66" applyNumberForma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24" fillId="58" borderId="85" applyNumberFormat="0" applyFont="0" applyAlignment="0" applyProtection="0"/>
    <xf numFmtId="0" fontId="24" fillId="58" borderId="50" applyNumberFormat="0" applyFont="0" applyAlignment="0" applyProtection="0"/>
    <xf numFmtId="0" fontId="47" fillId="54" borderId="75" applyNumberForma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54" fillId="41" borderId="75" applyNumberFormat="0" applyAlignment="0" applyProtection="0"/>
    <xf numFmtId="0" fontId="58" fillId="54" borderId="92" applyNumberFormat="0" applyAlignment="0" applyProtection="0"/>
    <xf numFmtId="0" fontId="60" fillId="0" borderId="93" applyNumberFormat="0" applyFill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31" fillId="58" borderId="68" applyNumberFormat="0" applyFont="0" applyAlignment="0" applyProtection="0"/>
    <xf numFmtId="10" fontId="36" fillId="56" borderId="64" applyNumberFormat="0" applyBorder="0" applyAlignment="0" applyProtection="0"/>
    <xf numFmtId="0" fontId="47" fillId="54" borderId="89" applyNumberFormat="0" applyAlignment="0" applyProtection="0"/>
    <xf numFmtId="0" fontId="24" fillId="58" borderId="99" applyNumberFormat="0" applyFon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0" fontId="24" fillId="58" borderId="68" applyNumberFormat="0" applyFont="0" applyAlignment="0" applyProtection="0"/>
    <xf numFmtId="221" fontId="21" fillId="0" borderId="54" applyFont="0" applyBorder="0" applyAlignment="0">
      <alignment horizontal="center" vertical="center"/>
    </xf>
    <xf numFmtId="40" fontId="127" fillId="0" borderId="46" applyFont="0" applyFill="0" applyBorder="0" applyAlignment="0" applyProtection="0"/>
    <xf numFmtId="0" fontId="54" fillId="41" borderId="48" applyNumberFormat="0" applyAlignment="0" applyProtection="0"/>
    <xf numFmtId="190" fontId="123" fillId="0" borderId="51" applyFont="0" applyBorder="0" applyAlignment="0">
      <alignment horizontal="center" vertical="center"/>
    </xf>
    <xf numFmtId="0" fontId="31" fillId="58" borderId="50" applyNumberFormat="0" applyFont="0" applyAlignment="0" applyProtection="0"/>
    <xf numFmtId="0" fontId="31" fillId="58" borderId="50" applyNumberFormat="0" applyFont="0" applyAlignment="0" applyProtection="0"/>
    <xf numFmtId="3" fontId="21" fillId="0" borderId="95" applyNumberFormat="0" applyFont="0" applyFill="0" applyAlignment="0" applyProtection="0">
      <alignment vertical="center"/>
    </xf>
    <xf numFmtId="0" fontId="119" fillId="0" borderId="46">
      <alignment horizontal="center"/>
    </xf>
    <xf numFmtId="0" fontId="118" fillId="62" borderId="36"/>
    <xf numFmtId="0" fontId="118" fillId="0" borderId="36"/>
    <xf numFmtId="0" fontId="115" fillId="0" borderId="36"/>
    <xf numFmtId="0" fontId="115" fillId="0" borderId="36"/>
    <xf numFmtId="0" fontId="47" fillId="54" borderId="57" applyNumberFormat="0" applyAlignment="0" applyProtection="0"/>
    <xf numFmtId="0" fontId="118" fillId="62" borderId="49"/>
    <xf numFmtId="0" fontId="60" fillId="0" borderId="70" applyNumberFormat="0" applyFill="0" applyAlignment="0" applyProtection="0"/>
    <xf numFmtId="0" fontId="118" fillId="0" borderId="49"/>
    <xf numFmtId="0" fontId="60" fillId="0" borderId="93" applyNumberFormat="0" applyFill="0" applyAlignment="0" applyProtection="0"/>
    <xf numFmtId="40" fontId="127" fillId="0" borderId="95" applyFont="0" applyFill="0" applyBorder="0" applyAlignment="0" applyProtection="0"/>
    <xf numFmtId="0" fontId="54" fillId="41" borderId="89" applyNumberFormat="0" applyAlignment="0" applyProtection="0"/>
    <xf numFmtId="0" fontId="54" fillId="41" borderId="97" applyNumberFormat="0" applyAlignment="0" applyProtection="0"/>
    <xf numFmtId="0" fontId="47" fillId="54" borderId="48" applyNumberFormat="0" applyAlignment="0" applyProtection="0"/>
    <xf numFmtId="0" fontId="24" fillId="58" borderId="50" applyNumberFormat="0" applyFont="0" applyAlignment="0" applyProtection="0"/>
    <xf numFmtId="0" fontId="47" fillId="54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60" fillId="0" borderId="53" applyNumberFormat="0" applyFill="0" applyAlignment="0" applyProtection="0"/>
    <xf numFmtId="0" fontId="58" fillId="54" borderId="52" applyNumberForma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92" fillId="54" borderId="52" applyNumberFormat="0" applyAlignment="0" applyProtection="0"/>
    <xf numFmtId="0" fontId="24" fillId="58" borderId="50" applyNumberFormat="0" applyFont="0" applyAlignment="0" applyProtection="0"/>
    <xf numFmtId="0" fontId="90" fillId="0" borderId="53" applyNumberFormat="0" applyFill="0" applyAlignment="0" applyProtection="0"/>
    <xf numFmtId="0" fontId="88" fillId="41" borderId="34" applyNumberForma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3" fontId="21" fillId="0" borderId="46" applyNumberFormat="0" applyFont="0" applyFill="0" applyAlignment="0" applyProtection="0">
      <alignment vertical="center"/>
    </xf>
    <xf numFmtId="0" fontId="24" fillId="58" borderId="85" applyNumberFormat="0" applyFont="0" applyAlignment="0" applyProtection="0"/>
    <xf numFmtId="0" fontId="54" fillId="41" borderId="75" applyNumberFormat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54" fillId="41" borderId="97" applyNumberFormat="0" applyAlignment="0" applyProtection="0"/>
    <xf numFmtId="0" fontId="32" fillId="31" borderId="3" applyNumberFormat="0" applyBorder="0" applyAlignment="0" applyProtection="0"/>
    <xf numFmtId="0" fontId="119" fillId="0" borderId="81">
      <alignment horizontal="center"/>
    </xf>
    <xf numFmtId="0" fontId="32" fillId="11" borderId="3" applyNumberFormat="0" applyBorder="0" applyAlignment="0" applyProtection="0"/>
    <xf numFmtId="0" fontId="54" fillId="41" borderId="89" applyNumberFormat="0" applyAlignment="0" applyProtection="0"/>
    <xf numFmtId="0" fontId="58" fillId="54" borderId="92" applyNumberFormat="0" applyAlignment="0" applyProtection="0"/>
    <xf numFmtId="0" fontId="88" fillId="41" borderId="66" applyNumberFormat="0" applyAlignment="0" applyProtection="0"/>
    <xf numFmtId="0" fontId="32" fillId="31" borderId="3" applyNumberFormat="0" applyBorder="0" applyAlignment="0" applyProtection="0"/>
    <xf numFmtId="0" fontId="58" fillId="54" borderId="61" applyNumberFormat="0" applyAlignment="0" applyProtection="0"/>
    <xf numFmtId="3" fontId="21" fillId="0" borderId="73" applyNumberFormat="0" applyFont="0" applyFill="0" applyAlignment="0" applyProtection="0">
      <alignment vertical="center"/>
    </xf>
    <xf numFmtId="221" fontId="21" fillId="0" borderId="72" applyFont="0" applyBorder="0" applyAlignment="0">
      <alignment horizontal="center" vertical="center"/>
    </xf>
    <xf numFmtId="0" fontId="76" fillId="54" borderId="34" applyNumberFormat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10" fontId="36" fillId="56" borderId="46" applyNumberFormat="0" applyBorder="0" applyAlignment="0" applyProtection="0"/>
    <xf numFmtId="0" fontId="43" fillId="0" borderId="47">
      <alignment horizontal="left" vertical="center"/>
    </xf>
    <xf numFmtId="0" fontId="47" fillId="54" borderId="48" applyNumberFormat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92" fillId="54" borderId="52" applyNumberFormat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47" fillId="54" borderId="48" applyNumberFormat="0" applyAlignment="0" applyProtection="0"/>
    <xf numFmtId="0" fontId="90" fillId="0" borderId="45" applyNumberFormat="0" applyFill="0" applyAlignment="0" applyProtection="0"/>
    <xf numFmtId="0" fontId="92" fillId="54" borderId="44" applyNumberFormat="0" applyAlignment="0" applyProtection="0"/>
    <xf numFmtId="0" fontId="24" fillId="58" borderId="50" applyNumberFormat="0" applyFont="0" applyAlignment="0" applyProtection="0"/>
    <xf numFmtId="0" fontId="119" fillId="0" borderId="46">
      <alignment horizontal="center"/>
    </xf>
    <xf numFmtId="40" fontId="127" fillId="0" borderId="46" applyFont="0" applyFill="0" applyBorder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24" fillId="58" borderId="50" applyNumberFormat="0" applyFont="0" applyAlignment="0" applyProtection="0"/>
    <xf numFmtId="0" fontId="58" fillId="54" borderId="52" applyNumberFormat="0" applyAlignment="0" applyProtection="0"/>
    <xf numFmtId="0" fontId="58" fillId="54" borderId="52" applyNumberFormat="0" applyAlignment="0" applyProtection="0"/>
    <xf numFmtId="0" fontId="58" fillId="54" borderId="52" applyNumberFormat="0" applyAlignment="0" applyProtection="0"/>
    <xf numFmtId="0" fontId="58" fillId="54" borderId="52" applyNumberFormat="0" applyAlignment="0" applyProtection="0"/>
    <xf numFmtId="0" fontId="58" fillId="54" borderId="52" applyNumberFormat="0" applyAlignment="0" applyProtection="0"/>
    <xf numFmtId="0" fontId="58" fillId="54" borderId="52" applyNumberFormat="0" applyAlignment="0" applyProtection="0"/>
    <xf numFmtId="0" fontId="58" fillId="54" borderId="52" applyNumberFormat="0" applyAlignment="0" applyProtection="0"/>
    <xf numFmtId="0" fontId="58" fillId="54" borderId="52" applyNumberFormat="0" applyAlignment="0" applyProtection="0"/>
    <xf numFmtId="0" fontId="58" fillId="54" borderId="52" applyNumberFormat="0" applyAlignment="0" applyProtection="0"/>
    <xf numFmtId="0" fontId="58" fillId="54" borderId="52" applyNumberFormat="0" applyAlignment="0" applyProtection="0"/>
    <xf numFmtId="0" fontId="58" fillId="54" borderId="52" applyNumberFormat="0" applyAlignment="0" applyProtection="0"/>
    <xf numFmtId="0" fontId="58" fillId="54" borderId="52" applyNumberFormat="0" applyAlignment="0" applyProtection="0"/>
    <xf numFmtId="0" fontId="58" fillId="54" borderId="52" applyNumberFormat="0" applyAlignment="0" applyProtection="0"/>
    <xf numFmtId="0" fontId="58" fillId="54" borderId="69" applyNumberFormat="0" applyAlignment="0" applyProtection="0"/>
    <xf numFmtId="0" fontId="58" fillId="54" borderId="69" applyNumberFormat="0" applyAlignment="0" applyProtection="0"/>
    <xf numFmtId="0" fontId="58" fillId="54" borderId="69" applyNumberFormat="0" applyAlignment="0" applyProtection="0"/>
    <xf numFmtId="0" fontId="58" fillId="54" borderId="69" applyNumberFormat="0" applyAlignment="0" applyProtection="0"/>
    <xf numFmtId="0" fontId="31" fillId="58" borderId="50" applyNumberFormat="0" applyFont="0" applyAlignment="0" applyProtection="0"/>
    <xf numFmtId="0" fontId="31" fillId="58" borderId="50" applyNumberFormat="0" applyFont="0" applyAlignment="0" applyProtection="0"/>
    <xf numFmtId="0" fontId="31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31" fillId="58" borderId="50" applyNumberFormat="0" applyFont="0" applyAlignment="0" applyProtection="0"/>
    <xf numFmtId="0" fontId="31" fillId="58" borderId="50" applyNumberFormat="0" applyFont="0" applyAlignment="0" applyProtection="0"/>
    <xf numFmtId="0" fontId="31" fillId="58" borderId="50" applyNumberFormat="0" applyFont="0" applyAlignment="0" applyProtection="0"/>
    <xf numFmtId="0" fontId="31" fillId="58" borderId="50" applyNumberFormat="0" applyFont="0" applyAlignment="0" applyProtection="0"/>
    <xf numFmtId="0" fontId="31" fillId="58" borderId="50" applyNumberFormat="0" applyFont="0" applyAlignment="0" applyProtection="0"/>
    <xf numFmtId="0" fontId="31" fillId="58" borderId="50" applyNumberFormat="0" applyFont="0" applyAlignment="0" applyProtection="0"/>
    <xf numFmtId="0" fontId="31" fillId="58" borderId="50" applyNumberFormat="0" applyFont="0" applyAlignment="0" applyProtection="0"/>
    <xf numFmtId="0" fontId="31" fillId="58" borderId="50" applyNumberFormat="0" applyFont="0" applyAlignment="0" applyProtection="0"/>
    <xf numFmtId="0" fontId="31" fillId="58" borderId="50" applyNumberFormat="0" applyFont="0" applyAlignment="0" applyProtection="0"/>
    <xf numFmtId="0" fontId="31" fillId="58" borderId="50" applyNumberFormat="0" applyFont="0" applyAlignment="0" applyProtection="0"/>
    <xf numFmtId="3" fontId="21" fillId="0" borderId="46" applyNumberFormat="0" applyFont="0" applyFill="0" applyAlignment="0" applyProtection="0">
      <alignment vertical="center"/>
    </xf>
    <xf numFmtId="3" fontId="21" fillId="0" borderId="46" applyNumberFormat="0" applyFont="0" applyFill="0" applyAlignment="0" applyProtection="0">
      <alignment vertical="center"/>
    </xf>
    <xf numFmtId="3" fontId="21" fillId="0" borderId="46" applyNumberFormat="0" applyFont="0" applyFill="0" applyAlignment="0" applyProtection="0">
      <alignment vertical="center"/>
    </xf>
    <xf numFmtId="3" fontId="21" fillId="0" borderId="46" applyNumberFormat="0" applyFont="0" applyFill="0" applyAlignment="0" applyProtection="0">
      <alignment vertical="center"/>
    </xf>
    <xf numFmtId="0" fontId="31" fillId="58" borderId="50" applyNumberFormat="0" applyFont="0" applyAlignment="0" applyProtection="0"/>
    <xf numFmtId="0" fontId="47" fillId="54" borderId="75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10" fontId="36" fillId="56" borderId="46" applyNumberFormat="0" applyBorder="0" applyAlignment="0" applyProtection="0"/>
    <xf numFmtId="0" fontId="60" fillId="0" borderId="53" applyNumberFormat="0" applyFill="0" applyAlignment="0" applyProtection="0"/>
    <xf numFmtId="3" fontId="21" fillId="0" borderId="46" applyNumberFormat="0" applyFont="0" applyFill="0" applyAlignment="0" applyProtection="0">
      <alignment vertical="center"/>
    </xf>
    <xf numFmtId="3" fontId="21" fillId="0" borderId="46" applyNumberFormat="0" applyFont="0" applyFill="0" applyAlignment="0" applyProtection="0">
      <alignment vertical="center"/>
    </xf>
    <xf numFmtId="3" fontId="21" fillId="0" borderId="46" applyNumberFormat="0" applyFont="0" applyFill="0" applyAlignment="0" applyProtection="0">
      <alignment vertical="center"/>
    </xf>
    <xf numFmtId="0" fontId="58" fillId="54" borderId="52" applyNumberFormat="0" applyAlignment="0" applyProtection="0"/>
    <xf numFmtId="0" fontId="58" fillId="54" borderId="52" applyNumberFormat="0" applyAlignment="0" applyProtection="0"/>
    <xf numFmtId="0" fontId="58" fillId="54" borderId="52" applyNumberFormat="0" applyAlignment="0" applyProtection="0"/>
    <xf numFmtId="0" fontId="58" fillId="54" borderId="52" applyNumberFormat="0" applyAlignment="0" applyProtection="0"/>
    <xf numFmtId="0" fontId="58" fillId="54" borderId="52" applyNumberFormat="0" applyAlignment="0" applyProtection="0"/>
    <xf numFmtId="0" fontId="58" fillId="54" borderId="52" applyNumberFormat="0" applyAlignment="0" applyProtection="0"/>
    <xf numFmtId="0" fontId="58" fillId="54" borderId="52" applyNumberFormat="0" applyAlignment="0" applyProtection="0"/>
    <xf numFmtId="0" fontId="58" fillId="54" borderId="52" applyNumberFormat="0" applyAlignment="0" applyProtection="0"/>
    <xf numFmtId="0" fontId="58" fillId="54" borderId="52" applyNumberFormat="0" applyAlignment="0" applyProtection="0"/>
    <xf numFmtId="0" fontId="58" fillId="54" borderId="52" applyNumberFormat="0" applyAlignment="0" applyProtection="0"/>
    <xf numFmtId="0" fontId="58" fillId="54" borderId="52" applyNumberFormat="0" applyAlignment="0" applyProtection="0"/>
    <xf numFmtId="0" fontId="58" fillId="54" borderId="52" applyNumberFormat="0" applyAlignment="0" applyProtection="0"/>
    <xf numFmtId="0" fontId="43" fillId="0" borderId="47">
      <alignment horizontal="left" vertical="center"/>
    </xf>
    <xf numFmtId="0" fontId="47" fillId="54" borderId="66" applyNumberFormat="0" applyAlignment="0" applyProtection="0"/>
    <xf numFmtId="0" fontId="121" fillId="0" borderId="33"/>
    <xf numFmtId="0" fontId="118" fillId="0" borderId="84"/>
    <xf numFmtId="0" fontId="47" fillId="54" borderId="66" applyNumberFormat="0" applyAlignment="0" applyProtection="0"/>
    <xf numFmtId="0" fontId="121" fillId="0" borderId="33"/>
    <xf numFmtId="3" fontId="21" fillId="0" borderId="95" applyNumberFormat="0" applyFont="0" applyFill="0" applyAlignment="0" applyProtection="0">
      <alignment vertical="center"/>
    </xf>
    <xf numFmtId="0" fontId="47" fillId="54" borderId="97" applyNumberFormat="0" applyAlignment="0" applyProtection="0"/>
    <xf numFmtId="0" fontId="118" fillId="0" borderId="58"/>
    <xf numFmtId="0" fontId="32" fillId="19" borderId="3" applyNumberFormat="0" applyBorder="0" applyAlignment="0" applyProtection="0"/>
    <xf numFmtId="0" fontId="24" fillId="58" borderId="59" applyNumberFormat="0" applyFont="0" applyAlignment="0" applyProtection="0"/>
    <xf numFmtId="0" fontId="54" fillId="41" borderId="89" applyNumberFormat="0" applyAlignment="0" applyProtection="0"/>
    <xf numFmtId="0" fontId="60" fillId="0" borderId="70" applyNumberFormat="0" applyFill="0" applyAlignment="0" applyProtection="0"/>
    <xf numFmtId="0" fontId="54" fillId="41" borderId="75" applyNumberFormat="0" applyAlignment="0" applyProtection="0"/>
    <xf numFmtId="0" fontId="24" fillId="58" borderId="68" applyNumberFormat="0" applyFont="0" applyAlignment="0" applyProtection="0"/>
    <xf numFmtId="0" fontId="24" fillId="58" borderId="50" applyNumberFormat="0" applyFont="0" applyAlignment="0" applyProtection="0"/>
    <xf numFmtId="0" fontId="54" fillId="41" borderId="66" applyNumberFormat="0" applyAlignment="0" applyProtection="0"/>
    <xf numFmtId="0" fontId="31" fillId="58" borderId="68" applyNumberFormat="0" applyFont="0" applyAlignment="0" applyProtection="0"/>
    <xf numFmtId="0" fontId="31" fillId="58" borderId="59" applyNumberFormat="0" applyFont="0" applyAlignment="0" applyProtection="0"/>
    <xf numFmtId="0" fontId="31" fillId="58" borderId="59" applyNumberFormat="0" applyFont="0" applyAlignment="0" applyProtection="0"/>
    <xf numFmtId="0" fontId="47" fillId="54" borderId="89" applyNumberFormat="0" applyAlignment="0" applyProtection="0"/>
    <xf numFmtId="0" fontId="31" fillId="58" borderId="59" applyNumberFormat="0" applyFont="0" applyAlignment="0" applyProtection="0"/>
    <xf numFmtId="0" fontId="24" fillId="58" borderId="59" applyNumberFormat="0" applyFont="0" applyAlignment="0" applyProtection="0"/>
    <xf numFmtId="0" fontId="119" fillId="0" borderId="46">
      <alignment horizontal="center"/>
    </xf>
    <xf numFmtId="0" fontId="54" fillId="41" borderId="57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47" fillId="54" borderId="89" applyNumberFormat="0" applyAlignment="0" applyProtection="0"/>
    <xf numFmtId="0" fontId="119" fillId="0" borderId="55">
      <alignment horizontal="center"/>
    </xf>
    <xf numFmtId="0" fontId="24" fillId="58" borderId="50" applyNumberFormat="0" applyFont="0" applyAlignment="0" applyProtection="0"/>
    <xf numFmtId="0" fontId="54" fillId="41" borderId="97" applyNumberFormat="0" applyAlignment="0" applyProtection="0"/>
    <xf numFmtId="3" fontId="21" fillId="0" borderId="64" applyNumberFormat="0" applyFont="0" applyFill="0" applyAlignment="0" applyProtection="0">
      <alignment vertical="center"/>
    </xf>
    <xf numFmtId="0" fontId="54" fillId="41" borderId="66" applyNumberFormat="0" applyAlignment="0" applyProtection="0"/>
    <xf numFmtId="0" fontId="47" fillId="54" borderId="66" applyNumberForma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60" fillId="0" borderId="93" applyNumberFormat="0" applyFill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88" fillId="41" borderId="48" applyNumberForma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119" fillId="0" borderId="46">
      <alignment horizontal="center"/>
    </xf>
    <xf numFmtId="40" fontId="127" fillId="0" borderId="46" applyFont="0" applyFill="0" applyBorder="0" applyAlignment="0" applyProtection="0"/>
    <xf numFmtId="0" fontId="88" fillId="41" borderId="75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3" fillId="0" borderId="47">
      <alignment horizontal="left" vertical="center"/>
    </xf>
    <xf numFmtId="10" fontId="36" fillId="56" borderId="46" applyNumberFormat="0" applyBorder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31" fillId="58" borderId="50" applyNumberFormat="0" applyFont="0" applyAlignment="0" applyProtection="0"/>
    <xf numFmtId="3" fontId="21" fillId="0" borderId="46" applyNumberFormat="0" applyFont="0" applyFill="0" applyAlignment="0" applyProtection="0">
      <alignment vertical="center"/>
    </xf>
    <xf numFmtId="3" fontId="21" fillId="0" borderId="46" applyNumberFormat="0" applyFont="0" applyFill="0" applyAlignment="0" applyProtection="0">
      <alignment vertical="center"/>
    </xf>
    <xf numFmtId="3" fontId="21" fillId="0" borderId="46" applyNumberFormat="0" applyFont="0" applyFill="0" applyAlignment="0" applyProtection="0">
      <alignment vertical="center"/>
    </xf>
    <xf numFmtId="3" fontId="21" fillId="0" borderId="46" applyNumberFormat="0" applyFont="0" applyFill="0" applyAlignment="0" applyProtection="0">
      <alignment vertical="center"/>
    </xf>
    <xf numFmtId="0" fontId="47" fillId="54" borderId="97" applyNumberFormat="0" applyAlignment="0" applyProtection="0"/>
    <xf numFmtId="40" fontId="127" fillId="0" borderId="46" applyFont="0" applyFill="0" applyBorder="0" applyAlignment="0" applyProtection="0"/>
    <xf numFmtId="0" fontId="31" fillId="58" borderId="68" applyNumberFormat="0" applyFont="0" applyAlignment="0" applyProtection="0"/>
    <xf numFmtId="0" fontId="54" fillId="41" borderId="97" applyNumberFormat="0" applyAlignment="0" applyProtection="0"/>
    <xf numFmtId="0" fontId="24" fillId="58" borderId="85" applyNumberFormat="0" applyFont="0" applyAlignment="0" applyProtection="0"/>
    <xf numFmtId="0" fontId="47" fillId="54" borderId="66" applyNumberFormat="0" applyAlignment="0" applyProtection="0"/>
    <xf numFmtId="10" fontId="36" fillId="56" borderId="55" applyNumberFormat="0" applyBorder="0" applyAlignment="0" applyProtection="0"/>
    <xf numFmtId="0" fontId="47" fillId="54" borderId="97" applyNumberFormat="0" applyAlignment="0" applyProtection="0"/>
    <xf numFmtId="10" fontId="36" fillId="56" borderId="86" applyNumberFormat="0" applyBorder="0" applyAlignment="0" applyProtection="0"/>
    <xf numFmtId="0" fontId="24" fillId="58" borderId="99" applyNumberFormat="0" applyFont="0" applyAlignment="0" applyProtection="0"/>
    <xf numFmtId="0" fontId="47" fillId="54" borderId="57" applyNumberFormat="0" applyAlignment="0" applyProtection="0"/>
    <xf numFmtId="0" fontId="24" fillId="58" borderId="91" applyNumberFormat="0" applyFont="0" applyAlignment="0" applyProtection="0"/>
    <xf numFmtId="0" fontId="47" fillId="54" borderId="57" applyNumberFormat="0" applyAlignment="0" applyProtection="0"/>
    <xf numFmtId="0" fontId="54" fillId="41" borderId="57" applyNumberFormat="0" applyAlignment="0" applyProtection="0"/>
    <xf numFmtId="3" fontId="21" fillId="0" borderId="86" applyNumberFormat="0" applyFont="0" applyFill="0" applyAlignment="0" applyProtection="0">
      <alignment vertical="center"/>
    </xf>
    <xf numFmtId="0" fontId="54" fillId="41" borderId="57" applyNumberForma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3" fontId="21" fillId="0" borderId="64" applyNumberFormat="0" applyFont="0" applyFill="0" applyAlignment="0" applyProtection="0">
      <alignment vertical="center"/>
    </xf>
    <xf numFmtId="0" fontId="58" fillId="54" borderId="61" applyNumberFormat="0" applyAlignment="0" applyProtection="0"/>
    <xf numFmtId="0" fontId="58" fillId="54" borderId="61" applyNumberFormat="0" applyAlignment="0" applyProtection="0"/>
    <xf numFmtId="0" fontId="58" fillId="54" borderId="61" applyNumberFormat="0" applyAlignment="0" applyProtection="0"/>
    <xf numFmtId="0" fontId="24" fillId="58" borderId="91" applyNumberFormat="0" applyFont="0" applyAlignment="0" applyProtection="0"/>
    <xf numFmtId="0" fontId="54" fillId="41" borderId="89" applyNumberFormat="0" applyAlignment="0" applyProtection="0"/>
    <xf numFmtId="0" fontId="47" fillId="54" borderId="66" applyNumberFormat="0" applyAlignment="0" applyProtection="0"/>
    <xf numFmtId="0" fontId="60" fillId="0" borderId="93" applyNumberFormat="0" applyFill="0" applyAlignment="0" applyProtection="0"/>
    <xf numFmtId="0" fontId="92" fillId="54" borderId="69" applyNumberFormat="0" applyAlignment="0" applyProtection="0"/>
    <xf numFmtId="0" fontId="47" fillId="54" borderId="89" applyNumberFormat="0" applyAlignment="0" applyProtection="0"/>
    <xf numFmtId="0" fontId="47" fillId="54" borderId="75" applyNumberFormat="0" applyAlignment="0" applyProtection="0"/>
    <xf numFmtId="0" fontId="24" fillId="58" borderId="91" applyNumberFormat="0" applyFont="0" applyAlignment="0" applyProtection="0"/>
    <xf numFmtId="40" fontId="127" fillId="0" borderId="81" applyFont="0" applyFill="0" applyBorder="0" applyAlignment="0" applyProtection="0"/>
    <xf numFmtId="0" fontId="88" fillId="41" borderId="83" applyNumberFormat="0" applyAlignment="0" applyProtection="0"/>
    <xf numFmtId="0" fontId="121" fillId="0" borderId="33"/>
    <xf numFmtId="0" fontId="47" fillId="54" borderId="75" applyNumberFormat="0" applyAlignment="0" applyProtection="0"/>
    <xf numFmtId="0" fontId="54" fillId="41" borderId="75" applyNumberFormat="0" applyAlignment="0" applyProtection="0"/>
    <xf numFmtId="0" fontId="24" fillId="58" borderId="68" applyNumberFormat="0" applyFont="0" applyAlignment="0" applyProtection="0"/>
    <xf numFmtId="0" fontId="119" fillId="0" borderId="73">
      <alignment horizontal="center"/>
    </xf>
    <xf numFmtId="0" fontId="47" fillId="54" borderId="66" applyNumberFormat="0" applyAlignment="0" applyProtection="0"/>
    <xf numFmtId="0" fontId="24" fillId="58" borderId="91" applyNumberFormat="0" applyFont="0" applyAlignment="0" applyProtection="0"/>
    <xf numFmtId="0" fontId="54" fillId="41" borderId="97" applyNumberFormat="0" applyAlignment="0" applyProtection="0"/>
    <xf numFmtId="3" fontId="21" fillId="0" borderId="95" applyNumberFormat="0" applyFont="0" applyFill="0" applyAlignment="0" applyProtection="0">
      <alignment vertical="center"/>
    </xf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40" fontId="127" fillId="0" borderId="73" applyFont="0" applyFill="0" applyBorder="0" applyAlignment="0" applyProtection="0"/>
    <xf numFmtId="0" fontId="47" fillId="54" borderId="66" applyNumberFormat="0" applyAlignment="0" applyProtection="0"/>
    <xf numFmtId="0" fontId="31" fillId="58" borderId="68" applyNumberFormat="0" applyFont="0" applyAlignment="0" applyProtection="0"/>
    <xf numFmtId="3" fontId="21" fillId="0" borderId="64" applyNumberFormat="0" applyFont="0" applyFill="0" applyAlignment="0" applyProtection="0">
      <alignment vertical="center"/>
    </xf>
    <xf numFmtId="0" fontId="47" fillId="54" borderId="66" applyNumberFormat="0" applyAlignment="0" applyProtection="0"/>
    <xf numFmtId="0" fontId="54" fillId="41" borderId="75" applyNumberFormat="0" applyAlignment="0" applyProtection="0"/>
    <xf numFmtId="0" fontId="24" fillId="58" borderId="68" applyNumberFormat="0" applyFont="0" applyAlignment="0" applyProtection="0"/>
    <xf numFmtId="3" fontId="21" fillId="0" borderId="46" applyNumberFormat="0" applyFont="0" applyFill="0" applyAlignment="0" applyProtection="0">
      <alignment vertical="center"/>
    </xf>
    <xf numFmtId="3" fontId="21" fillId="0" borderId="86" applyNumberFormat="0" applyFont="0" applyFill="0" applyAlignment="0" applyProtection="0">
      <alignment vertical="center"/>
    </xf>
    <xf numFmtId="0" fontId="58" fillId="54" borderId="92" applyNumberFormat="0" applyAlignment="0" applyProtection="0"/>
    <xf numFmtId="0" fontId="58" fillId="54" borderId="61" applyNumberFormat="0" applyAlignment="0" applyProtection="0"/>
    <xf numFmtId="0" fontId="24" fillId="58" borderId="59" applyNumberFormat="0" applyFont="0" applyAlignment="0" applyProtection="0"/>
    <xf numFmtId="0" fontId="54" fillId="41" borderId="89" applyNumberFormat="0" applyAlignment="0" applyProtection="0"/>
    <xf numFmtId="0" fontId="47" fillId="54" borderId="66" applyNumberFormat="0" applyAlignment="0" applyProtection="0"/>
    <xf numFmtId="0" fontId="31" fillId="58" borderId="85" applyNumberFormat="0" applyFont="0" applyAlignment="0" applyProtection="0"/>
    <xf numFmtId="0" fontId="47" fillId="54" borderId="57" applyNumberFormat="0" applyAlignment="0" applyProtection="0"/>
    <xf numFmtId="0" fontId="54" fillId="41" borderId="57" applyNumberForma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54" fillId="41" borderId="66" applyNumberFormat="0" applyAlignment="0" applyProtection="0"/>
    <xf numFmtId="0" fontId="31" fillId="58" borderId="68" applyNumberFormat="0" applyFont="0" applyAlignment="0" applyProtection="0"/>
    <xf numFmtId="0" fontId="24" fillId="0" borderId="3"/>
    <xf numFmtId="221" fontId="21" fillId="0" borderId="72" applyFont="0" applyBorder="0" applyAlignment="0">
      <alignment horizontal="center" vertical="center"/>
    </xf>
    <xf numFmtId="0" fontId="47" fillId="54" borderId="89" applyNumberFormat="0" applyAlignment="0" applyProtection="0"/>
    <xf numFmtId="0" fontId="31" fillId="58" borderId="85" applyNumberFormat="0" applyFont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54" fillId="41" borderId="97" applyNumberFormat="0" applyAlignment="0" applyProtection="0"/>
    <xf numFmtId="0" fontId="60" fillId="0" borderId="70" applyNumberFormat="0" applyFill="0" applyAlignment="0" applyProtection="0"/>
    <xf numFmtId="0" fontId="54" fillId="41" borderId="97" applyNumberFormat="0" applyAlignment="0" applyProtection="0"/>
    <xf numFmtId="0" fontId="54" fillId="41" borderId="89" applyNumberFormat="0" applyAlignment="0" applyProtection="0"/>
    <xf numFmtId="0" fontId="24" fillId="58" borderId="68" applyNumberFormat="0" applyFont="0" applyAlignment="0" applyProtection="0"/>
    <xf numFmtId="0" fontId="60" fillId="0" borderId="62" applyNumberFormat="0" applyFill="0" applyAlignment="0" applyProtection="0"/>
    <xf numFmtId="0" fontId="60" fillId="0" borderId="93" applyNumberFormat="0" applyFill="0" applyAlignment="0" applyProtection="0"/>
    <xf numFmtId="0" fontId="60" fillId="0" borderId="93" applyNumberFormat="0" applyFill="0" applyAlignment="0" applyProtection="0"/>
    <xf numFmtId="0" fontId="24" fillId="58" borderId="91" applyNumberFormat="0" applyFont="0" applyAlignment="0" applyProtection="0"/>
    <xf numFmtId="0" fontId="60" fillId="0" borderId="93" applyNumberFormat="0" applyFill="0" applyAlignment="0" applyProtection="0"/>
    <xf numFmtId="0" fontId="88" fillId="41" borderId="97" applyNumberFormat="0" applyAlignment="0" applyProtection="0"/>
    <xf numFmtId="0" fontId="54" fillId="41" borderId="66" applyNumberFormat="0" applyAlignment="0" applyProtection="0"/>
    <xf numFmtId="0" fontId="24" fillId="58" borderId="85" applyNumberFormat="0" applyFont="0" applyAlignment="0" applyProtection="0"/>
    <xf numFmtId="3" fontId="21" fillId="0" borderId="55" applyNumberFormat="0" applyFont="0" applyFill="0" applyAlignment="0" applyProtection="0">
      <alignment vertical="center"/>
    </xf>
    <xf numFmtId="3" fontId="21" fillId="0" borderId="64" applyNumberFormat="0" applyFont="0" applyFill="0" applyAlignment="0" applyProtection="0">
      <alignment vertical="center"/>
    </xf>
    <xf numFmtId="0" fontId="118" fillId="62" borderId="84"/>
    <xf numFmtId="0" fontId="58" fillId="54" borderId="92" applyNumberForma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10" fontId="36" fillId="56" borderId="73" applyNumberFormat="0" applyBorder="0" applyAlignment="0" applyProtection="0"/>
    <xf numFmtId="0" fontId="47" fillId="54" borderId="75" applyNumberFormat="0" applyAlignment="0" applyProtection="0"/>
    <xf numFmtId="3" fontId="21" fillId="0" borderId="95" applyNumberFormat="0" applyFont="0" applyFill="0" applyAlignment="0" applyProtection="0">
      <alignment vertical="center"/>
    </xf>
    <xf numFmtId="0" fontId="47" fillId="54" borderId="97" applyNumberFormat="0" applyAlignment="0" applyProtection="0"/>
    <xf numFmtId="10" fontId="36" fillId="56" borderId="95" applyNumberFormat="0" applyBorder="0" applyAlignment="0" applyProtection="0"/>
    <xf numFmtId="0" fontId="24" fillId="58" borderId="91" applyNumberFormat="0" applyFont="0" applyAlignment="0" applyProtection="0"/>
    <xf numFmtId="0" fontId="54" fillId="41" borderId="97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0" fontId="32" fillId="23" borderId="3" applyNumberFormat="0" applyBorder="0" applyAlignment="0" applyProtection="0"/>
    <xf numFmtId="0" fontId="24" fillId="0" borderId="3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60" fillId="0" borderId="70" applyNumberFormat="0" applyFill="0" applyAlignment="0" applyProtection="0"/>
    <xf numFmtId="0" fontId="24" fillId="58" borderId="68" applyNumberFormat="0" applyFont="0" applyAlignment="0" applyProtection="0"/>
    <xf numFmtId="0" fontId="31" fillId="58" borderId="77" applyNumberFormat="0" applyFont="0" applyAlignment="0" applyProtection="0"/>
    <xf numFmtId="0" fontId="90" fillId="0" borderId="93" applyNumberFormat="0" applyFill="0" applyAlignment="0" applyProtection="0"/>
    <xf numFmtId="0" fontId="118" fillId="62" borderId="67"/>
    <xf numFmtId="0" fontId="54" fillId="41" borderId="83" applyNumberFormat="0" applyAlignment="0" applyProtection="0"/>
    <xf numFmtId="3" fontId="21" fillId="0" borderId="64" applyNumberFormat="0" applyFont="0" applyFill="0" applyAlignment="0" applyProtection="0">
      <alignment vertical="center"/>
    </xf>
    <xf numFmtId="0" fontId="24" fillId="58" borderId="77" applyNumberFormat="0" applyFont="0" applyAlignment="0" applyProtection="0"/>
    <xf numFmtId="0" fontId="32" fillId="11" borderId="3" applyNumberFormat="0" applyBorder="0" applyAlignment="0" applyProtection="0"/>
    <xf numFmtId="0" fontId="58" fillId="54" borderId="69" applyNumberFormat="0" applyAlignment="0" applyProtection="0"/>
    <xf numFmtId="0" fontId="58" fillId="54" borderId="69" applyNumberFormat="0" applyAlignment="0" applyProtection="0"/>
    <xf numFmtId="0" fontId="58" fillId="54" borderId="69" applyNumberFormat="0" applyAlignment="0" applyProtection="0"/>
    <xf numFmtId="0" fontId="58" fillId="54" borderId="69" applyNumberFormat="0" applyAlignment="0" applyProtection="0"/>
    <xf numFmtId="0" fontId="24" fillId="58" borderId="77" applyNumberFormat="0" applyFont="0" applyAlignment="0" applyProtection="0"/>
    <xf numFmtId="0" fontId="58" fillId="54" borderId="69" applyNumberFormat="0" applyAlignment="0" applyProtection="0"/>
    <xf numFmtId="0" fontId="54" fillId="41" borderId="75" applyNumberFormat="0" applyAlignment="0" applyProtection="0"/>
    <xf numFmtId="0" fontId="54" fillId="41" borderId="89" applyNumberFormat="0" applyAlignment="0" applyProtection="0"/>
    <xf numFmtId="0" fontId="47" fillId="54" borderId="83" applyNumberFormat="0" applyAlignment="0" applyProtection="0"/>
    <xf numFmtId="0" fontId="47" fillId="54" borderId="97" applyNumberFormat="0" applyAlignment="0" applyProtection="0"/>
    <xf numFmtId="0" fontId="47" fillId="54" borderId="89" applyNumberFormat="0" applyAlignment="0" applyProtection="0"/>
    <xf numFmtId="0" fontId="47" fillId="54" borderId="57" applyNumberFormat="0" applyAlignment="0" applyProtection="0"/>
    <xf numFmtId="0" fontId="47" fillId="54" borderId="97" applyNumberFormat="0" applyAlignment="0" applyProtection="0"/>
    <xf numFmtId="0" fontId="88" fillId="41" borderId="57" applyNumberFormat="0" applyAlignment="0" applyProtection="0"/>
    <xf numFmtId="0" fontId="31" fillId="58" borderId="59" applyNumberFormat="0" applyFont="0" applyAlignment="0" applyProtection="0"/>
    <xf numFmtId="0" fontId="54" fillId="41" borderId="89" applyNumberFormat="0" applyAlignment="0" applyProtection="0"/>
    <xf numFmtId="0" fontId="115" fillId="0" borderId="58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0" fontId="47" fillId="54" borderId="57" applyNumberFormat="0" applyAlignment="0" applyProtection="0"/>
    <xf numFmtId="0" fontId="24" fillId="58" borderId="85" applyNumberFormat="0" applyFont="0" applyAlignment="0" applyProtection="0"/>
    <xf numFmtId="3" fontId="21" fillId="0" borderId="64" applyNumberFormat="0" applyFont="0" applyFill="0" applyAlignment="0" applyProtection="0">
      <alignment vertical="center"/>
    </xf>
    <xf numFmtId="0" fontId="121" fillId="0" borderId="33"/>
    <xf numFmtId="0" fontId="47" fillId="54" borderId="66" applyNumberFormat="0" applyAlignment="0" applyProtection="0"/>
    <xf numFmtId="0" fontId="24" fillId="58" borderId="59" applyNumberFormat="0" applyFont="0" applyAlignment="0" applyProtection="0"/>
    <xf numFmtId="0" fontId="47" fillId="54" borderId="57" applyNumberFormat="0" applyAlignment="0" applyProtection="0"/>
    <xf numFmtId="0" fontId="88" fillId="41" borderId="75" applyNumberFormat="0" applyAlignment="0" applyProtection="0"/>
    <xf numFmtId="0" fontId="54" fillId="41" borderId="75" applyNumberFormat="0" applyAlignment="0" applyProtection="0"/>
    <xf numFmtId="0" fontId="47" fillId="54" borderId="75" applyNumberFormat="0" applyAlignment="0" applyProtection="0"/>
    <xf numFmtId="0" fontId="47" fillId="54" borderId="66" applyNumberFormat="0" applyAlignment="0" applyProtection="0"/>
    <xf numFmtId="3" fontId="21" fillId="0" borderId="81" applyNumberFormat="0" applyFont="0" applyFill="0" applyAlignment="0" applyProtection="0">
      <alignment vertical="center"/>
    </xf>
    <xf numFmtId="0" fontId="47" fillId="54" borderId="75" applyNumberFormat="0" applyAlignment="0" applyProtection="0"/>
    <xf numFmtId="0" fontId="119" fillId="0" borderId="73">
      <alignment horizontal="center"/>
    </xf>
    <xf numFmtId="0" fontId="24" fillId="58" borderId="99" applyNumberFormat="0" applyFont="0" applyAlignment="0" applyProtection="0"/>
    <xf numFmtId="40" fontId="127" fillId="0" borderId="73" applyFont="0" applyFill="0" applyBorder="0" applyAlignment="0" applyProtection="0"/>
    <xf numFmtId="0" fontId="60" fillId="0" borderId="93" applyNumberFormat="0" applyFill="0" applyAlignment="0" applyProtection="0"/>
    <xf numFmtId="0" fontId="58" fillId="54" borderId="92" applyNumberFormat="0" applyAlignment="0" applyProtection="0"/>
    <xf numFmtId="0" fontId="58" fillId="54" borderId="61" applyNumberFormat="0" applyAlignment="0" applyProtection="0"/>
    <xf numFmtId="0" fontId="58" fillId="54" borderId="61" applyNumberFormat="0" applyAlignment="0" applyProtection="0"/>
    <xf numFmtId="0" fontId="58" fillId="54" borderId="61" applyNumberFormat="0" applyAlignment="0" applyProtection="0"/>
    <xf numFmtId="3" fontId="21" fillId="0" borderId="64" applyNumberFormat="0" applyFont="0" applyFill="0" applyAlignment="0" applyProtection="0">
      <alignment vertical="center"/>
    </xf>
    <xf numFmtId="3" fontId="21" fillId="0" borderId="81" applyNumberFormat="0" applyFont="0" applyFill="0" applyAlignment="0" applyProtection="0">
      <alignment vertical="center"/>
    </xf>
    <xf numFmtId="0" fontId="54" fillId="41" borderId="57" applyNumberFormat="0" applyAlignment="0" applyProtection="0"/>
    <xf numFmtId="0" fontId="54" fillId="41" borderId="57" applyNumberFormat="0" applyAlignment="0" applyProtection="0"/>
    <xf numFmtId="0" fontId="58" fillId="54" borderId="92" applyNumberFormat="0" applyAlignment="0" applyProtection="0"/>
    <xf numFmtId="0" fontId="47" fillId="54" borderId="66" applyNumberFormat="0" applyAlignment="0" applyProtection="0"/>
    <xf numFmtId="0" fontId="47" fillId="54" borderId="57" applyNumberFormat="0" applyAlignment="0" applyProtection="0"/>
    <xf numFmtId="0" fontId="60" fillId="0" borderId="80" applyNumberFormat="0" applyFill="0" applyAlignment="0" applyProtection="0"/>
    <xf numFmtId="0" fontId="47" fillId="54" borderId="66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43" fillId="0" borderId="56">
      <alignment horizontal="left" vertical="center"/>
    </xf>
    <xf numFmtId="0" fontId="60" fillId="0" borderId="93" applyNumberFormat="0" applyFill="0" applyAlignment="0" applyProtection="0"/>
    <xf numFmtId="0" fontId="118" fillId="0" borderId="58"/>
    <xf numFmtId="0" fontId="24" fillId="58" borderId="85" applyNumberFormat="0" applyFont="0" applyAlignment="0" applyProtection="0"/>
    <xf numFmtId="0" fontId="43" fillId="0" borderId="96">
      <alignment horizontal="left" vertical="center"/>
    </xf>
    <xf numFmtId="0" fontId="47" fillId="54" borderId="89" applyNumberFormat="0" applyAlignment="0" applyProtection="0"/>
    <xf numFmtId="0" fontId="24" fillId="58" borderId="68" applyNumberFormat="0" applyFont="0" applyAlignment="0" applyProtection="0"/>
    <xf numFmtId="0" fontId="58" fillId="54" borderId="92" applyNumberFormat="0" applyAlignment="0" applyProtection="0"/>
    <xf numFmtId="0" fontId="58" fillId="54" borderId="92" applyNumberFormat="0" applyAlignment="0" applyProtection="0"/>
    <xf numFmtId="0" fontId="54" fillId="41" borderId="97" applyNumberFormat="0" applyAlignment="0" applyProtection="0"/>
    <xf numFmtId="0" fontId="47" fillId="54" borderId="89" applyNumberFormat="0" applyAlignment="0" applyProtection="0"/>
    <xf numFmtId="0" fontId="54" fillId="41" borderId="89" applyNumberFormat="0" applyAlignment="0" applyProtection="0"/>
    <xf numFmtId="0" fontId="54" fillId="41" borderId="97" applyNumberFormat="0" applyAlignment="0" applyProtection="0"/>
    <xf numFmtId="0" fontId="24" fillId="58" borderId="99" applyNumberFormat="0" applyFont="0" applyAlignment="0" applyProtection="0"/>
    <xf numFmtId="0" fontId="47" fillId="54" borderId="57" applyNumberFormat="0" applyAlignment="0" applyProtection="0"/>
    <xf numFmtId="0" fontId="47" fillId="54" borderId="83" applyNumberFormat="0" applyAlignment="0" applyProtection="0"/>
    <xf numFmtId="0" fontId="47" fillId="54" borderId="66" applyNumberFormat="0" applyAlignment="0" applyProtection="0"/>
    <xf numFmtId="0" fontId="24" fillId="58" borderId="91" applyNumberFormat="0" applyFont="0" applyAlignment="0" applyProtection="0"/>
    <xf numFmtId="0" fontId="47" fillId="54" borderId="57" applyNumberFormat="0" applyAlignment="0" applyProtection="0"/>
    <xf numFmtId="221" fontId="21" fillId="0" borderId="88" applyFont="0" applyBorder="0" applyAlignment="0">
      <alignment horizontal="center" vertical="center"/>
    </xf>
    <xf numFmtId="0" fontId="54" fillId="41" borderId="57" applyNumberFormat="0" applyAlignment="0" applyProtection="0"/>
    <xf numFmtId="3" fontId="21" fillId="0" borderId="86" applyNumberFormat="0" applyFont="0" applyFill="0" applyAlignment="0" applyProtection="0">
      <alignment vertical="center"/>
    </xf>
    <xf numFmtId="0" fontId="24" fillId="58" borderId="85" applyNumberFormat="0" applyFont="0" applyAlignment="0" applyProtection="0"/>
    <xf numFmtId="0" fontId="54" fillId="41" borderId="57" applyNumberFormat="0" applyAlignment="0" applyProtection="0"/>
    <xf numFmtId="3" fontId="21" fillId="0" borderId="46" applyNumberFormat="0" applyFont="0" applyFill="0" applyAlignment="0" applyProtection="0">
      <alignment vertical="center"/>
    </xf>
    <xf numFmtId="0" fontId="47" fillId="54" borderId="57" applyNumberFormat="0" applyAlignment="0" applyProtection="0"/>
    <xf numFmtId="3" fontId="21" fillId="0" borderId="46" applyNumberFormat="0" applyFont="0" applyFill="0" applyAlignment="0" applyProtection="0">
      <alignment vertical="center"/>
    </xf>
    <xf numFmtId="40" fontId="127" fillId="0" borderId="95" applyFont="0" applyFill="0" applyBorder="0" applyAlignment="0" applyProtection="0"/>
    <xf numFmtId="0" fontId="24" fillId="58" borderId="85" applyNumberFormat="0" applyFont="0" applyAlignment="0" applyProtection="0"/>
    <xf numFmtId="0" fontId="24" fillId="58" borderId="91" applyNumberFormat="0" applyFont="0" applyAlignment="0" applyProtection="0"/>
    <xf numFmtId="0" fontId="58" fillId="54" borderId="92" applyNumberFormat="0" applyAlignment="0" applyProtection="0"/>
    <xf numFmtId="0" fontId="31" fillId="58" borderId="68" applyNumberFormat="0" applyFont="0" applyAlignment="0" applyProtection="0"/>
    <xf numFmtId="0" fontId="31" fillId="58" borderId="68" applyNumberFormat="0" applyFont="0" applyAlignment="0" applyProtection="0"/>
    <xf numFmtId="0" fontId="24" fillId="58" borderId="68" applyNumberFormat="0" applyFont="0" applyAlignment="0" applyProtection="0"/>
    <xf numFmtId="0" fontId="31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58" fillId="54" borderId="79" applyNumberFormat="0" applyAlignment="0" applyProtection="0"/>
    <xf numFmtId="0" fontId="76" fillId="54" borderId="89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97" applyNumberFormat="0" applyAlignment="0" applyProtection="0"/>
    <xf numFmtId="0" fontId="121" fillId="0" borderId="33"/>
    <xf numFmtId="0" fontId="54" fillId="41" borderId="66" applyNumberFormat="0" applyAlignment="0" applyProtection="0"/>
    <xf numFmtId="0" fontId="60" fillId="0" borderId="70" applyNumberFormat="0" applyFill="0" applyAlignment="0" applyProtection="0"/>
    <xf numFmtId="0" fontId="31" fillId="58" borderId="68" applyNumberFormat="0" applyFont="0" applyAlignment="0" applyProtection="0"/>
    <xf numFmtId="190" fontId="123" fillId="0" borderId="71" applyFont="0" applyBorder="0" applyAlignment="0">
      <alignment horizontal="center" vertical="center"/>
    </xf>
    <xf numFmtId="0" fontId="54" fillId="41" borderId="89" applyNumberFormat="0" applyAlignment="0" applyProtection="0"/>
    <xf numFmtId="0" fontId="47" fillId="54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47" fillId="54" borderId="66" applyNumberFormat="0" applyAlignment="0" applyProtection="0"/>
    <xf numFmtId="0" fontId="54" fillId="41" borderId="66" applyNumberFormat="0" applyAlignment="0" applyProtection="0"/>
    <xf numFmtId="0" fontId="47" fillId="54" borderId="66" applyNumberFormat="0" applyAlignment="0" applyProtection="0"/>
    <xf numFmtId="0" fontId="54" fillId="41" borderId="66" applyNumberForma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3" fillId="0" borderId="65">
      <alignment horizontal="left" vertical="center"/>
    </xf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24" fillId="58" borderId="68" applyNumberFormat="0" applyFont="0" applyAlignment="0" applyProtection="0"/>
    <xf numFmtId="0" fontId="58" fillId="54" borderId="61" applyNumberFormat="0" applyAlignment="0" applyProtection="0"/>
    <xf numFmtId="0" fontId="58" fillId="54" borderId="61" applyNumberFormat="0" applyAlignment="0" applyProtection="0"/>
    <xf numFmtId="0" fontId="58" fillId="54" borderId="61" applyNumberFormat="0" applyAlignment="0" applyProtection="0"/>
    <xf numFmtId="0" fontId="58" fillId="54" borderId="61" applyNumberFormat="0" applyAlignment="0" applyProtection="0"/>
    <xf numFmtId="0" fontId="58" fillId="54" borderId="61" applyNumberFormat="0" applyAlignment="0" applyProtection="0"/>
    <xf numFmtId="0" fontId="58" fillId="54" borderId="61" applyNumberFormat="0" applyAlignment="0" applyProtection="0"/>
    <xf numFmtId="0" fontId="58" fillId="54" borderId="61" applyNumberFormat="0" applyAlignment="0" applyProtection="0"/>
    <xf numFmtId="0" fontId="58" fillId="54" borderId="61" applyNumberFormat="0" applyAlignment="0" applyProtection="0"/>
    <xf numFmtId="0" fontId="58" fillId="54" borderId="61" applyNumberFormat="0" applyAlignment="0" applyProtection="0"/>
    <xf numFmtId="0" fontId="58" fillId="54" borderId="61" applyNumberFormat="0" applyAlignment="0" applyProtection="0"/>
    <xf numFmtId="0" fontId="58" fillId="54" borderId="61" applyNumberFormat="0" applyAlignment="0" applyProtection="0"/>
    <xf numFmtId="0" fontId="58" fillId="54" borderId="79" applyNumberFormat="0" applyAlignment="0" applyProtection="0"/>
    <xf numFmtId="0" fontId="32" fillId="11" borderId="3" applyNumberFormat="0" applyBorder="0" applyAlignment="0" applyProtection="0"/>
    <xf numFmtId="0" fontId="76" fillId="54" borderId="97" applyNumberFormat="0" applyAlignment="0" applyProtection="0"/>
    <xf numFmtId="0" fontId="58" fillId="54" borderId="79" applyNumberForma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3" fontId="21" fillId="0" borderId="64" applyNumberFormat="0" applyFont="0" applyFill="0" applyAlignment="0" applyProtection="0">
      <alignment vertical="center"/>
    </xf>
    <xf numFmtId="3" fontId="21" fillId="0" borderId="64" applyNumberFormat="0" applyFont="0" applyFill="0" applyAlignment="0" applyProtection="0">
      <alignment vertical="center"/>
    </xf>
    <xf numFmtId="0" fontId="24" fillId="58" borderId="68" applyNumberFormat="0" applyFont="0" applyAlignment="0" applyProtection="0"/>
    <xf numFmtId="221" fontId="21" fillId="0" borderId="72" applyFont="0" applyBorder="0" applyAlignment="0">
      <alignment horizontal="center" vertical="center"/>
    </xf>
    <xf numFmtId="0" fontId="58" fillId="54" borderId="92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24" fillId="58" borderId="99" applyNumberFormat="0" applyFont="0" applyAlignment="0" applyProtection="0"/>
    <xf numFmtId="0" fontId="24" fillId="58" borderId="91" applyNumberFormat="0" applyFont="0" applyAlignment="0" applyProtection="0"/>
    <xf numFmtId="0" fontId="92" fillId="54" borderId="92" applyNumberFormat="0" applyAlignment="0" applyProtection="0"/>
    <xf numFmtId="10" fontId="36" fillId="56" borderId="86" applyNumberFormat="0" applyBorder="0" applyAlignment="0" applyProtection="0"/>
    <xf numFmtId="40" fontId="127" fillId="0" borderId="86" applyFont="0" applyFill="0" applyBorder="0" applyAlignment="0" applyProtection="0"/>
    <xf numFmtId="221" fontId="21" fillId="0" borderId="72" applyFont="0" applyBorder="0" applyAlignment="0">
      <alignment horizontal="center" vertical="center"/>
    </xf>
    <xf numFmtId="40" fontId="127" fillId="0" borderId="64" applyFont="0" applyFill="0" applyBorder="0" applyAlignment="0" applyProtection="0"/>
    <xf numFmtId="0" fontId="54" fillId="41" borderId="66" applyNumberFormat="0" applyAlignment="0" applyProtection="0"/>
    <xf numFmtId="190" fontId="123" fillId="0" borderId="71" applyFont="0" applyBorder="0" applyAlignment="0">
      <alignment horizontal="center" vertical="center"/>
    </xf>
    <xf numFmtId="0" fontId="31" fillId="58" borderId="68" applyNumberFormat="0" applyFont="0" applyAlignment="0" applyProtection="0"/>
    <xf numFmtId="0" fontId="119" fillId="0" borderId="64">
      <alignment horizontal="center"/>
    </xf>
    <xf numFmtId="0" fontId="118" fillId="62" borderId="58"/>
    <xf numFmtId="0" fontId="115" fillId="0" borderId="58"/>
    <xf numFmtId="0" fontId="54" fillId="41" borderId="66" applyNumberFormat="0" applyAlignment="0" applyProtection="0"/>
    <xf numFmtId="0" fontId="118" fillId="62" borderId="67"/>
    <xf numFmtId="0" fontId="118" fillId="0" borderId="67"/>
    <xf numFmtId="0" fontId="47" fillId="54" borderId="66" applyNumberFormat="0" applyAlignment="0" applyProtection="0"/>
    <xf numFmtId="0" fontId="24" fillId="58" borderId="68" applyNumberFormat="0" applyFont="0" applyAlignment="0" applyProtection="0"/>
    <xf numFmtId="0" fontId="47" fillId="54" borderId="66" applyNumberFormat="0" applyAlignment="0" applyProtection="0"/>
    <xf numFmtId="0" fontId="60" fillId="0" borderId="70" applyNumberFormat="0" applyFill="0" applyAlignment="0" applyProtection="0"/>
    <xf numFmtId="0" fontId="58" fillId="54" borderId="69" applyNumberFormat="0" applyAlignment="0" applyProtection="0"/>
    <xf numFmtId="0" fontId="24" fillId="58" borderId="68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92" fillId="54" borderId="61" applyNumberForma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3" fontId="21" fillId="0" borderId="64" applyNumberFormat="0" applyFont="0" applyFill="0" applyAlignment="0" applyProtection="0">
      <alignment vertical="center"/>
    </xf>
    <xf numFmtId="0" fontId="24" fillId="58" borderId="91" applyNumberFormat="0" applyFont="0" applyAlignment="0" applyProtection="0"/>
    <xf numFmtId="0" fontId="24" fillId="58" borderId="85" applyNumberFormat="0" applyFon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1" fontId="21" fillId="0" borderId="23" applyNumberFormat="0" applyFill="0" applyAlignment="0" applyProtection="0">
      <alignment horizontal="center" vertical="center"/>
    </xf>
    <xf numFmtId="0" fontId="31" fillId="58" borderId="85" applyNumberFormat="0" applyFont="0" applyAlignment="0" applyProtection="0"/>
    <xf numFmtId="0" fontId="54" fillId="41" borderId="75" applyNumberFormat="0" applyAlignment="0" applyProtection="0"/>
    <xf numFmtId="0" fontId="58" fillId="54" borderId="79" applyNumberFormat="0" applyAlignment="0" applyProtection="0"/>
    <xf numFmtId="0" fontId="76" fillId="54" borderId="66" applyNumberFormat="0" applyAlignment="0" applyProtection="0"/>
    <xf numFmtId="0" fontId="60" fillId="0" borderId="62" applyNumberFormat="0" applyFill="0" applyAlignment="0" applyProtection="0"/>
    <xf numFmtId="0" fontId="60" fillId="0" borderId="62" applyNumberFormat="0" applyFill="0" applyAlignment="0" applyProtection="0"/>
    <xf numFmtId="0" fontId="60" fillId="0" borderId="62" applyNumberFormat="0" applyFill="0" applyAlignment="0" applyProtection="0"/>
    <xf numFmtId="0" fontId="60" fillId="0" borderId="62" applyNumberFormat="0" applyFill="0" applyAlignment="0" applyProtection="0"/>
    <xf numFmtId="0" fontId="60" fillId="0" borderId="62" applyNumberFormat="0" applyFill="0" applyAlignment="0" applyProtection="0"/>
    <xf numFmtId="0" fontId="60" fillId="0" borderId="62" applyNumberFormat="0" applyFill="0" applyAlignment="0" applyProtection="0"/>
    <xf numFmtId="0" fontId="60" fillId="0" borderId="62" applyNumberFormat="0" applyFill="0" applyAlignment="0" applyProtection="0"/>
    <xf numFmtId="0" fontId="60" fillId="0" borderId="62" applyNumberFormat="0" applyFill="0" applyAlignment="0" applyProtection="0"/>
    <xf numFmtId="0" fontId="60" fillId="0" borderId="62" applyNumberFormat="0" applyFill="0" applyAlignment="0" applyProtection="0"/>
    <xf numFmtId="0" fontId="60" fillId="0" borderId="62" applyNumberFormat="0" applyFill="0" applyAlignment="0" applyProtection="0"/>
    <xf numFmtId="0" fontId="60" fillId="0" borderId="62" applyNumberFormat="0" applyFill="0" applyAlignment="0" applyProtection="0"/>
    <xf numFmtId="0" fontId="60" fillId="0" borderId="62" applyNumberFormat="0" applyFill="0" applyAlignment="0" applyProtection="0"/>
    <xf numFmtId="10" fontId="36" fillId="56" borderId="64" applyNumberFormat="0" applyBorder="0" applyAlignment="0" applyProtection="0"/>
    <xf numFmtId="0" fontId="43" fillId="0" borderId="65">
      <alignment horizontal="left" vertical="center"/>
    </xf>
    <xf numFmtId="0" fontId="47" fillId="54" borderId="66" applyNumberFormat="0" applyAlignment="0" applyProtection="0"/>
    <xf numFmtId="0" fontId="60" fillId="0" borderId="62" applyNumberFormat="0" applyFill="0" applyAlignment="0" applyProtection="0"/>
    <xf numFmtId="0" fontId="60" fillId="0" borderId="62" applyNumberFormat="0" applyFill="0" applyAlignment="0" applyProtection="0"/>
    <xf numFmtId="0" fontId="60" fillId="0" borderId="62" applyNumberFormat="0" applyFill="0" applyAlignment="0" applyProtection="0"/>
    <xf numFmtId="0" fontId="60" fillId="0" borderId="62" applyNumberFormat="0" applyFill="0" applyAlignment="0" applyProtection="0"/>
    <xf numFmtId="0" fontId="60" fillId="0" borderId="62" applyNumberFormat="0" applyFill="0" applyAlignment="0" applyProtection="0"/>
    <xf numFmtId="0" fontId="60" fillId="0" borderId="62" applyNumberFormat="0" applyFill="0" applyAlignment="0" applyProtection="0"/>
    <xf numFmtId="0" fontId="60" fillId="0" borderId="62" applyNumberFormat="0" applyFill="0" applyAlignment="0" applyProtection="0"/>
    <xf numFmtId="0" fontId="60" fillId="0" borderId="62" applyNumberFormat="0" applyFill="0" applyAlignment="0" applyProtection="0"/>
    <xf numFmtId="0" fontId="60" fillId="0" borderId="62" applyNumberFormat="0" applyFill="0" applyAlignment="0" applyProtection="0"/>
    <xf numFmtId="0" fontId="60" fillId="0" borderId="62" applyNumberFormat="0" applyFill="0" applyAlignment="0" applyProtection="0"/>
    <xf numFmtId="0" fontId="60" fillId="0" borderId="62" applyNumberFormat="0" applyFill="0" applyAlignment="0" applyProtection="0"/>
    <xf numFmtId="0" fontId="60" fillId="0" borderId="62" applyNumberFormat="0" applyFill="0" applyAlignment="0" applyProtection="0"/>
    <xf numFmtId="0" fontId="92" fillId="54" borderId="69" applyNumberFormat="0" applyAlignment="0" applyProtection="0"/>
    <xf numFmtId="0" fontId="60" fillId="0" borderId="70" applyNumberFormat="0" applyFill="0" applyAlignment="0" applyProtection="0"/>
    <xf numFmtId="0" fontId="60" fillId="0" borderId="70" applyNumberFormat="0" applyFill="0" applyAlignment="0" applyProtection="0"/>
    <xf numFmtId="0" fontId="60" fillId="0" borderId="70" applyNumberFormat="0" applyFill="0" applyAlignment="0" applyProtection="0"/>
    <xf numFmtId="0" fontId="47" fillId="54" borderId="66" applyNumberFormat="0" applyAlignment="0" applyProtection="0"/>
    <xf numFmtId="0" fontId="90" fillId="0" borderId="62" applyNumberFormat="0" applyFill="0" applyAlignment="0" applyProtection="0"/>
    <xf numFmtId="0" fontId="92" fillId="54" borderId="61" applyNumberFormat="0" applyAlignment="0" applyProtection="0"/>
    <xf numFmtId="0" fontId="60" fillId="0" borderId="93" applyNumberFormat="0" applyFill="0" applyAlignment="0" applyProtection="0"/>
    <xf numFmtId="0" fontId="24" fillId="58" borderId="68" applyNumberFormat="0" applyFont="0" applyAlignment="0" applyProtection="0"/>
    <xf numFmtId="0" fontId="119" fillId="0" borderId="64">
      <alignment horizontal="center"/>
    </xf>
    <xf numFmtId="40" fontId="127" fillId="0" borderId="64" applyFont="0" applyFill="0" applyBorder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24" fillId="58" borderId="68" applyNumberFormat="0" applyFont="0" applyAlignment="0" applyProtection="0"/>
    <xf numFmtId="0" fontId="58" fillId="54" borderId="61" applyNumberFormat="0" applyAlignment="0" applyProtection="0"/>
    <xf numFmtId="0" fontId="58" fillId="54" borderId="61" applyNumberFormat="0" applyAlignment="0" applyProtection="0"/>
    <xf numFmtId="0" fontId="58" fillId="54" borderId="61" applyNumberFormat="0" applyAlignment="0" applyProtection="0"/>
    <xf numFmtId="0" fontId="58" fillId="54" borderId="61" applyNumberFormat="0" applyAlignment="0" applyProtection="0"/>
    <xf numFmtId="0" fontId="58" fillId="54" borderId="61" applyNumberFormat="0" applyAlignment="0" applyProtection="0"/>
    <xf numFmtId="0" fontId="58" fillId="54" borderId="61" applyNumberFormat="0" applyAlignment="0" applyProtection="0"/>
    <xf numFmtId="0" fontId="58" fillId="54" borderId="61" applyNumberFormat="0" applyAlignment="0" applyProtection="0"/>
    <xf numFmtId="0" fontId="58" fillId="54" borderId="61" applyNumberFormat="0" applyAlignment="0" applyProtection="0"/>
    <xf numFmtId="0" fontId="58" fillId="54" borderId="61" applyNumberFormat="0" applyAlignment="0" applyProtection="0"/>
    <xf numFmtId="0" fontId="58" fillId="54" borderId="61" applyNumberFormat="0" applyAlignment="0" applyProtection="0"/>
    <xf numFmtId="0" fontId="58" fillId="54" borderId="61" applyNumberFormat="0" applyAlignment="0" applyProtection="0"/>
    <xf numFmtId="0" fontId="58" fillId="54" borderId="61" applyNumberFormat="0" applyAlignment="0" applyProtection="0"/>
    <xf numFmtId="0" fontId="31" fillId="58" borderId="59" applyNumberFormat="0" applyFont="0" applyAlignment="0" applyProtection="0"/>
    <xf numFmtId="0" fontId="31" fillId="58" borderId="59" applyNumberFormat="0" applyFont="0" applyAlignment="0" applyProtection="0"/>
    <xf numFmtId="0" fontId="31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31" fillId="58" borderId="59" applyNumberFormat="0" applyFont="0" applyAlignment="0" applyProtection="0"/>
    <xf numFmtId="0" fontId="31" fillId="58" borderId="59" applyNumberFormat="0" applyFont="0" applyAlignment="0" applyProtection="0"/>
    <xf numFmtId="0" fontId="31" fillId="58" borderId="59" applyNumberFormat="0" applyFont="0" applyAlignment="0" applyProtection="0"/>
    <xf numFmtId="0" fontId="31" fillId="58" borderId="59" applyNumberFormat="0" applyFont="0" applyAlignment="0" applyProtection="0"/>
    <xf numFmtId="0" fontId="31" fillId="58" borderId="59" applyNumberFormat="0" applyFont="0" applyAlignment="0" applyProtection="0"/>
    <xf numFmtId="0" fontId="31" fillId="58" borderId="59" applyNumberFormat="0" applyFont="0" applyAlignment="0" applyProtection="0"/>
    <xf numFmtId="0" fontId="31" fillId="58" borderId="59" applyNumberFormat="0" applyFont="0" applyAlignment="0" applyProtection="0"/>
    <xf numFmtId="0" fontId="31" fillId="58" borderId="59" applyNumberFormat="0" applyFont="0" applyAlignment="0" applyProtection="0"/>
    <xf numFmtId="0" fontId="31" fillId="58" borderId="59" applyNumberFormat="0" applyFont="0" applyAlignment="0" applyProtection="0"/>
    <xf numFmtId="3" fontId="21" fillId="0" borderId="64" applyNumberFormat="0" applyFont="0" applyFill="0" applyAlignment="0" applyProtection="0">
      <alignment vertical="center"/>
    </xf>
    <xf numFmtId="3" fontId="21" fillId="0" borderId="64" applyNumberFormat="0" applyFont="0" applyFill="0" applyAlignment="0" applyProtection="0">
      <alignment vertical="center"/>
    </xf>
    <xf numFmtId="3" fontId="21" fillId="0" borderId="64" applyNumberFormat="0" applyFont="0" applyFill="0" applyAlignment="0" applyProtection="0">
      <alignment vertical="center"/>
    </xf>
    <xf numFmtId="3" fontId="21" fillId="0" borderId="64" applyNumberFormat="0" applyFont="0" applyFill="0" applyAlignment="0" applyProtection="0">
      <alignment vertical="center"/>
    </xf>
    <xf numFmtId="0" fontId="31" fillId="58" borderId="68" applyNumberFormat="0" applyFont="0" applyAlignment="0" applyProtection="0"/>
    <xf numFmtId="0" fontId="31" fillId="58" borderId="85" applyNumberFormat="0" applyFon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10" fontId="36" fillId="56" borderId="64" applyNumberFormat="0" applyBorder="0" applyAlignment="0" applyProtection="0"/>
    <xf numFmtId="0" fontId="60" fillId="0" borderId="70" applyNumberFormat="0" applyFill="0" applyAlignment="0" applyProtection="0"/>
    <xf numFmtId="3" fontId="21" fillId="0" borderId="64" applyNumberFormat="0" applyFont="0" applyFill="0" applyAlignment="0" applyProtection="0">
      <alignment vertical="center"/>
    </xf>
    <xf numFmtId="3" fontId="21" fillId="0" borderId="64" applyNumberFormat="0" applyFont="0" applyFill="0" applyAlignment="0" applyProtection="0">
      <alignment vertical="center"/>
    </xf>
    <xf numFmtId="0" fontId="58" fillId="54" borderId="69" applyNumberFormat="0" applyAlignment="0" applyProtection="0"/>
    <xf numFmtId="0" fontId="58" fillId="54" borderId="69" applyNumberFormat="0" applyAlignment="0" applyProtection="0"/>
    <xf numFmtId="0" fontId="58" fillId="54" borderId="69" applyNumberFormat="0" applyAlignment="0" applyProtection="0"/>
    <xf numFmtId="0" fontId="58" fillId="54" borderId="69" applyNumberFormat="0" applyAlignment="0" applyProtection="0"/>
    <xf numFmtId="0" fontId="58" fillId="54" borderId="69" applyNumberFormat="0" applyAlignment="0" applyProtection="0"/>
    <xf numFmtId="0" fontId="58" fillId="54" borderId="69" applyNumberFormat="0" applyAlignment="0" applyProtection="0"/>
    <xf numFmtId="0" fontId="58" fillId="54" borderId="69" applyNumberFormat="0" applyAlignment="0" applyProtection="0"/>
    <xf numFmtId="0" fontId="58" fillId="54" borderId="69" applyNumberFormat="0" applyAlignment="0" applyProtection="0"/>
    <xf numFmtId="0" fontId="58" fillId="54" borderId="69" applyNumberFormat="0" applyAlignment="0" applyProtection="0"/>
    <xf numFmtId="0" fontId="58" fillId="54" borderId="69" applyNumberFormat="0" applyAlignment="0" applyProtection="0"/>
    <xf numFmtId="0" fontId="43" fillId="0" borderId="65">
      <alignment horizontal="left" vertical="center"/>
    </xf>
    <xf numFmtId="0" fontId="24" fillId="58" borderId="99" applyNumberFormat="0" applyFont="0" applyAlignment="0" applyProtection="0"/>
    <xf numFmtId="0" fontId="47" fillId="54" borderId="75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54" fillId="41" borderId="66" applyNumberFormat="0" applyAlignment="0" applyProtection="0"/>
    <xf numFmtId="10" fontId="36" fillId="56" borderId="95" applyNumberFormat="0" applyBorder="0" applyAlignment="0" applyProtection="0"/>
    <xf numFmtId="0" fontId="47" fillId="54" borderId="97" applyNumberFormat="0" applyAlignment="0" applyProtection="0"/>
    <xf numFmtId="0" fontId="60" fillId="0" borderId="93" applyNumberFormat="0" applyFill="0" applyAlignment="0" applyProtection="0"/>
    <xf numFmtId="0" fontId="31" fillId="58" borderId="68" applyNumberFormat="0" applyFont="0" applyAlignment="0" applyProtection="0"/>
    <xf numFmtId="0" fontId="54" fillId="41" borderId="89" applyNumberFormat="0" applyAlignment="0" applyProtection="0"/>
    <xf numFmtId="0" fontId="88" fillId="41" borderId="97" applyNumberFormat="0" applyAlignment="0" applyProtection="0"/>
    <xf numFmtId="0" fontId="24" fillId="58" borderId="68" applyNumberFormat="0" applyFont="0" applyAlignment="0" applyProtection="0"/>
    <xf numFmtId="0" fontId="24" fillId="58" borderId="91" applyNumberFormat="0" applyFont="0" applyAlignment="0" applyProtection="0"/>
    <xf numFmtId="0" fontId="24" fillId="58" borderId="68" applyNumberFormat="0" applyFon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88" fillId="41" borderId="66" applyNumberForma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119" fillId="0" borderId="64">
      <alignment horizontal="center"/>
    </xf>
    <xf numFmtId="40" fontId="127" fillId="0" borderId="64" applyFont="0" applyFill="0" applyBorder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3" fillId="0" borderId="65">
      <alignment horizontal="left" vertical="center"/>
    </xf>
    <xf numFmtId="10" fontId="36" fillId="56" borderId="64" applyNumberFormat="0" applyBorder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31" fillId="58" borderId="68" applyNumberFormat="0" applyFont="0" applyAlignment="0" applyProtection="0"/>
    <xf numFmtId="168" fontId="24" fillId="0" borderId="3" applyFont="0" applyFill="0" applyBorder="0" applyAlignment="0" applyProtection="0"/>
    <xf numFmtId="3" fontId="21" fillId="0" borderId="64" applyNumberFormat="0" applyFont="0" applyFill="0" applyAlignment="0" applyProtection="0">
      <alignment vertical="center"/>
    </xf>
    <xf numFmtId="3" fontId="21" fillId="0" borderId="64" applyNumberFormat="0" applyFont="0" applyFill="0" applyAlignment="0" applyProtection="0">
      <alignment vertical="center"/>
    </xf>
    <xf numFmtId="3" fontId="21" fillId="0" borderId="64" applyNumberFormat="0" applyFont="0" applyFill="0" applyAlignment="0" applyProtection="0">
      <alignment vertical="center"/>
    </xf>
    <xf numFmtId="3" fontId="21" fillId="0" borderId="64" applyNumberFormat="0" applyFont="0" applyFill="0" applyAlignment="0" applyProtection="0">
      <alignment vertical="center"/>
    </xf>
    <xf numFmtId="0" fontId="24" fillId="58" borderId="91" applyNumberFormat="0" applyFont="0" applyAlignment="0" applyProtection="0"/>
    <xf numFmtId="40" fontId="127" fillId="0" borderId="64" applyFont="0" applyFill="0" applyBorder="0" applyAlignment="0" applyProtection="0"/>
    <xf numFmtId="0" fontId="54" fillId="41" borderId="89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24" fillId="58" borderId="68" applyNumberFormat="0" applyFont="0" applyAlignment="0" applyProtection="0"/>
    <xf numFmtId="0" fontId="54" fillId="41" borderId="97" applyNumberFormat="0" applyAlignment="0" applyProtection="0"/>
    <xf numFmtId="0" fontId="31" fillId="58" borderId="68" applyNumberFormat="0" applyFont="0" applyAlignment="0" applyProtection="0"/>
    <xf numFmtId="0" fontId="31" fillId="58" borderId="68" applyNumberFormat="0" applyFont="0" applyAlignment="0" applyProtection="0"/>
    <xf numFmtId="0" fontId="76" fillId="54" borderId="66" applyNumberFormat="0" applyAlignment="0" applyProtection="0"/>
    <xf numFmtId="0" fontId="31" fillId="58" borderId="68" applyNumberFormat="0" applyFont="0" applyAlignment="0" applyProtection="0"/>
    <xf numFmtId="0" fontId="31" fillId="58" borderId="68" applyNumberFormat="0" applyFont="0" applyAlignment="0" applyProtection="0"/>
    <xf numFmtId="0" fontId="54" fillId="41" borderId="89" applyNumberFormat="0" applyAlignment="0" applyProtection="0"/>
    <xf numFmtId="0" fontId="24" fillId="58" borderId="85" applyNumberFormat="0" applyFont="0" applyAlignment="0" applyProtection="0"/>
    <xf numFmtId="0" fontId="119" fillId="0" borderId="95">
      <alignment horizontal="center"/>
    </xf>
    <xf numFmtId="0" fontId="118" fillId="62" borderId="67"/>
    <xf numFmtId="3" fontId="21" fillId="0" borderId="64" applyNumberFormat="0" applyFont="0" applyFill="0" applyAlignment="0" applyProtection="0">
      <alignment vertical="center"/>
    </xf>
    <xf numFmtId="10" fontId="36" fillId="56" borderId="86" applyNumberFormat="0" applyBorder="0" applyAlignment="0" applyProtection="0"/>
    <xf numFmtId="0" fontId="54" fillId="41" borderId="89" applyNumberFormat="0" applyAlignment="0" applyProtection="0"/>
    <xf numFmtId="0" fontId="47" fillId="54" borderId="66" applyNumberFormat="0" applyAlignment="0" applyProtection="0"/>
    <xf numFmtId="0" fontId="60" fillId="0" borderId="93" applyNumberFormat="0" applyFill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31" fillId="58" borderId="99" applyNumberFormat="0" applyFont="0" applyAlignment="0" applyProtection="0"/>
    <xf numFmtId="1" fontId="21" fillId="0" borderId="23" applyNumberFormat="0" applyFill="0" applyAlignment="0" applyProtection="0">
      <alignment horizontal="center" vertical="center"/>
    </xf>
    <xf numFmtId="0" fontId="54" fillId="41" borderId="89" applyNumberFormat="0" applyAlignment="0" applyProtection="0"/>
    <xf numFmtId="0" fontId="24" fillId="58" borderId="91" applyNumberFormat="0" applyFont="0" applyAlignment="0" applyProtection="0"/>
    <xf numFmtId="0" fontId="58" fillId="54" borderId="92" applyNumberFormat="0" applyAlignment="0" applyProtection="0"/>
    <xf numFmtId="0" fontId="58" fillId="54" borderId="92" applyNumberFormat="0" applyAlignment="0" applyProtection="0"/>
    <xf numFmtId="3" fontId="21" fillId="0" borderId="86" applyNumberFormat="0" applyFont="0" applyFill="0" applyAlignment="0" applyProtection="0">
      <alignment vertical="center"/>
    </xf>
    <xf numFmtId="0" fontId="58" fillId="54" borderId="92" applyNumberFormat="0" applyAlignment="0" applyProtection="0"/>
    <xf numFmtId="0" fontId="58" fillId="54" borderId="92" applyNumberFormat="0" applyAlignment="0" applyProtection="0"/>
    <xf numFmtId="0" fontId="60" fillId="0" borderId="93" applyNumberFormat="0" applyFill="0" applyAlignment="0" applyProtection="0"/>
    <xf numFmtId="0" fontId="24" fillId="58" borderId="91" applyNumberFormat="0" applyFont="0" applyAlignment="0" applyProtection="0"/>
    <xf numFmtId="0" fontId="24" fillId="58" borderId="85" applyNumberFormat="0" applyFont="0" applyAlignment="0" applyProtection="0"/>
    <xf numFmtId="0" fontId="47" fillId="54" borderId="97" applyNumberFormat="0" applyAlignment="0" applyProtection="0"/>
    <xf numFmtId="0" fontId="54" fillId="41" borderId="97" applyNumberFormat="0" applyAlignment="0" applyProtection="0"/>
    <xf numFmtId="0" fontId="47" fillId="54" borderId="97" applyNumberFormat="0" applyAlignment="0" applyProtection="0"/>
    <xf numFmtId="0" fontId="60" fillId="0" borderId="93" applyNumberFormat="0" applyFill="0" applyAlignment="0" applyProtection="0"/>
    <xf numFmtId="0" fontId="54" fillId="41" borderId="75" applyNumberFormat="0" applyAlignment="0" applyProtection="0"/>
    <xf numFmtId="0" fontId="31" fillId="58" borderId="91" applyNumberFormat="0" applyFont="0" applyAlignment="0" applyProtection="0"/>
    <xf numFmtId="10" fontId="36" fillId="56" borderId="86" applyNumberFormat="0" applyBorder="0" applyAlignment="0" applyProtection="0"/>
    <xf numFmtId="0" fontId="54" fillId="41" borderId="83" applyNumberFormat="0" applyAlignment="0" applyProtection="0"/>
    <xf numFmtId="0" fontId="24" fillId="58" borderId="77" applyNumberFormat="0" applyFont="0" applyAlignment="0" applyProtection="0"/>
    <xf numFmtId="0" fontId="43" fillId="0" borderId="96">
      <alignment horizontal="left" vertical="center"/>
    </xf>
    <xf numFmtId="0" fontId="24" fillId="58" borderId="85" applyNumberFormat="0" applyFont="0" applyAlignment="0" applyProtection="0"/>
    <xf numFmtId="0" fontId="54" fillId="41" borderId="83" applyNumberFormat="0" applyAlignment="0" applyProtection="0"/>
    <xf numFmtId="3" fontId="21" fillId="0" borderId="86" applyNumberFormat="0" applyFont="0" applyFill="0" applyAlignment="0" applyProtection="0">
      <alignment vertical="center"/>
    </xf>
    <xf numFmtId="0" fontId="115" fillId="0" borderId="90"/>
    <xf numFmtId="0" fontId="54" fillId="41" borderId="89" applyNumberFormat="0" applyAlignment="0" applyProtection="0"/>
    <xf numFmtId="0" fontId="54" fillId="41" borderId="83" applyNumberFormat="0" applyAlignment="0" applyProtection="0"/>
    <xf numFmtId="0" fontId="118" fillId="0" borderId="84"/>
    <xf numFmtId="0" fontId="24" fillId="58" borderId="91" applyNumberFormat="0" applyFont="0" applyAlignment="0" applyProtection="0"/>
    <xf numFmtId="0" fontId="54" fillId="41" borderId="83" applyNumberFormat="0" applyAlignment="0" applyProtection="0"/>
    <xf numFmtId="0" fontId="24" fillId="58" borderId="77" applyNumberFormat="0" applyFont="0" applyAlignment="0" applyProtection="0"/>
    <xf numFmtId="0" fontId="32" fillId="27" borderId="3" applyNumberFormat="0" applyBorder="0" applyAlignment="0" applyProtection="0"/>
    <xf numFmtId="0" fontId="32" fillId="23" borderId="3" applyNumberFormat="0" applyBorder="0" applyAlignment="0" applyProtection="0"/>
    <xf numFmtId="0" fontId="54" fillId="41" borderId="97" applyNumberFormat="0" applyAlignment="0" applyProtection="0"/>
    <xf numFmtId="0" fontId="92" fillId="54" borderId="79" applyNumberFormat="0" applyAlignment="0" applyProtection="0"/>
    <xf numFmtId="0" fontId="60" fillId="0" borderId="80" applyNumberFormat="0" applyFill="0" applyAlignment="0" applyProtection="0"/>
    <xf numFmtId="0" fontId="47" fillId="54" borderId="83" applyNumberFormat="0" applyAlignment="0" applyProtection="0"/>
    <xf numFmtId="0" fontId="24" fillId="58" borderId="85" applyNumberFormat="0" applyFont="0" applyAlignment="0" applyProtection="0"/>
    <xf numFmtId="0" fontId="119" fillId="0" borderId="81">
      <alignment horizontal="center"/>
    </xf>
    <xf numFmtId="0" fontId="54" fillId="41" borderId="83" applyNumberFormat="0" applyAlignment="0" applyProtection="0"/>
    <xf numFmtId="0" fontId="54" fillId="41" borderId="83" applyNumberFormat="0" applyAlignment="0" applyProtection="0"/>
    <xf numFmtId="0" fontId="54" fillId="41" borderId="83" applyNumberFormat="0" applyAlignment="0" applyProtection="0"/>
    <xf numFmtId="0" fontId="24" fillId="58" borderId="85" applyNumberFormat="0" applyFont="0" applyAlignment="0" applyProtection="0"/>
    <xf numFmtId="0" fontId="31" fillId="58" borderId="85" applyNumberFormat="0" applyFon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60" fillId="0" borderId="80" applyNumberFormat="0" applyFill="0" applyAlignment="0" applyProtection="0"/>
    <xf numFmtId="3" fontId="21" fillId="0" borderId="81" applyNumberFormat="0" applyFont="0" applyFill="0" applyAlignment="0" applyProtection="0">
      <alignment vertical="center"/>
    </xf>
    <xf numFmtId="3" fontId="21" fillId="0" borderId="81" applyNumberFormat="0" applyFont="0" applyFill="0" applyAlignment="0" applyProtection="0">
      <alignment vertical="center"/>
    </xf>
    <xf numFmtId="3" fontId="21" fillId="0" borderId="81" applyNumberFormat="0" applyFont="0" applyFill="0" applyAlignment="0" applyProtection="0">
      <alignment vertical="center"/>
    </xf>
    <xf numFmtId="0" fontId="58" fillId="54" borderId="79" applyNumberFormat="0" applyAlignment="0" applyProtection="0"/>
    <xf numFmtId="0" fontId="121" fillId="0" borderId="33"/>
    <xf numFmtId="0" fontId="31" fillId="58" borderId="99" applyNumberFormat="0" applyFont="0" applyAlignment="0" applyProtection="0"/>
    <xf numFmtId="0" fontId="47" fillId="54" borderId="75" applyNumberFormat="0" applyAlignment="0" applyProtection="0"/>
    <xf numFmtId="0" fontId="47" fillId="54" borderId="75" applyNumberFormat="0" applyAlignment="0" applyProtection="0"/>
    <xf numFmtId="0" fontId="43" fillId="0" borderId="87">
      <alignment horizontal="left" vertical="center"/>
    </xf>
    <xf numFmtId="0" fontId="58" fillId="54" borderId="92" applyNumberFormat="0" applyAlignment="0" applyProtection="0"/>
    <xf numFmtId="0" fontId="58" fillId="54" borderId="92" applyNumberFormat="0" applyAlignment="0" applyProtection="0"/>
    <xf numFmtId="0" fontId="58" fillId="54" borderId="92" applyNumberFormat="0" applyAlignment="0" applyProtection="0"/>
    <xf numFmtId="168" fontId="24" fillId="0" borderId="3" applyFont="0" applyFill="0" applyBorder="0" applyAlignment="0" applyProtection="0"/>
    <xf numFmtId="0" fontId="54" fillId="41" borderId="75" applyNumberFormat="0" applyAlignment="0" applyProtection="0"/>
    <xf numFmtId="0" fontId="31" fillId="58" borderId="99" applyNumberFormat="0" applyFont="0" applyAlignment="0" applyProtection="0"/>
    <xf numFmtId="3" fontId="21" fillId="0" borderId="86" applyNumberFormat="0" applyFont="0" applyFill="0" applyAlignment="0" applyProtection="0">
      <alignment vertical="center"/>
    </xf>
    <xf numFmtId="0" fontId="31" fillId="58" borderId="85" applyNumberFormat="0" applyFont="0" applyAlignment="0" applyProtection="0"/>
    <xf numFmtId="0" fontId="24" fillId="58" borderId="85" applyNumberFormat="0" applyFont="0" applyAlignment="0" applyProtection="0"/>
    <xf numFmtId="0" fontId="24" fillId="58" borderId="99" applyNumberFormat="0" applyFont="0" applyAlignment="0" applyProtection="0"/>
    <xf numFmtId="0" fontId="60" fillId="0" borderId="93" applyNumberFormat="0" applyFill="0" applyAlignment="0" applyProtection="0"/>
    <xf numFmtId="0" fontId="31" fillId="58" borderId="99" applyNumberFormat="0" applyFon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54" fillId="41" borderId="83" applyNumberFormat="0" applyAlignment="0" applyProtection="0"/>
    <xf numFmtId="0" fontId="54" fillId="41" borderId="83" applyNumberFormat="0" applyAlignment="0" applyProtection="0"/>
    <xf numFmtId="0" fontId="47" fillId="54" borderId="83" applyNumberFormat="0" applyAlignment="0" applyProtection="0"/>
    <xf numFmtId="0" fontId="54" fillId="41" borderId="83" applyNumberFormat="0" applyAlignment="0" applyProtection="0"/>
    <xf numFmtId="3" fontId="21" fillId="0" borderId="95" applyNumberFormat="0" applyFont="0" applyFill="0" applyAlignment="0" applyProtection="0">
      <alignment vertical="center"/>
    </xf>
    <xf numFmtId="40" fontId="127" fillId="0" borderId="86" applyFont="0" applyFill="0" applyBorder="0" applyAlignment="0" applyProtection="0"/>
    <xf numFmtId="0" fontId="47" fillId="54" borderId="75" applyNumberFormat="0" applyAlignment="0" applyProtection="0"/>
    <xf numFmtId="0" fontId="47" fillId="54" borderId="75" applyNumberFormat="0" applyAlignment="0" applyProtection="0"/>
    <xf numFmtId="0" fontId="54" fillId="41" borderId="75" applyNumberFormat="0" applyAlignment="0" applyProtection="0"/>
    <xf numFmtId="0" fontId="54" fillId="41" borderId="75" applyNumberFormat="0" applyAlignment="0" applyProtection="0"/>
    <xf numFmtId="0" fontId="32" fillId="15" borderId="3" applyNumberFormat="0" applyBorder="0" applyAlignment="0" applyProtection="0"/>
    <xf numFmtId="0" fontId="54" fillId="41" borderId="97" applyNumberFormat="0" applyAlignment="0" applyProtection="0"/>
    <xf numFmtId="0" fontId="47" fillId="54" borderId="89" applyNumberFormat="0" applyAlignment="0" applyProtection="0"/>
    <xf numFmtId="0" fontId="43" fillId="0" borderId="87">
      <alignment horizontal="left" vertical="center"/>
    </xf>
    <xf numFmtId="0" fontId="31" fillId="58" borderId="85" applyNumberFormat="0" applyFont="0" applyAlignment="0" applyProtection="0"/>
    <xf numFmtId="0" fontId="24" fillId="58" borderId="91" applyNumberFormat="0" applyFon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24" fillId="58" borderId="99" applyNumberFormat="0" applyFont="0" applyAlignment="0" applyProtection="0"/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24" fillId="58" borderId="91" applyNumberFormat="0" applyFont="0" applyAlignment="0" applyProtection="0"/>
    <xf numFmtId="0" fontId="43" fillId="0" borderId="96">
      <alignment horizontal="left" vertical="center"/>
    </xf>
    <xf numFmtId="0" fontId="58" fillId="54" borderId="92" applyNumberFormat="0" applyAlignment="0" applyProtection="0"/>
    <xf numFmtId="0" fontId="58" fillId="54" borderId="92" applyNumberFormat="0" applyAlignment="0" applyProtection="0"/>
    <xf numFmtId="0" fontId="118" fillId="0" borderId="98"/>
    <xf numFmtId="0" fontId="76" fillId="54" borderId="89" applyNumberFormat="0" applyAlignment="0" applyProtection="0"/>
    <xf numFmtId="0" fontId="60" fillId="0" borderId="93" applyNumberFormat="0" applyFill="0" applyAlignment="0" applyProtection="0"/>
    <xf numFmtId="0" fontId="43" fillId="0" borderId="96">
      <alignment horizontal="left" vertical="center"/>
    </xf>
    <xf numFmtId="0" fontId="92" fillId="54" borderId="92" applyNumberFormat="0" applyAlignment="0" applyProtection="0"/>
    <xf numFmtId="0" fontId="58" fillId="54" borderId="92" applyNumberFormat="0" applyAlignment="0" applyProtection="0"/>
    <xf numFmtId="0" fontId="58" fillId="54" borderId="92" applyNumberFormat="0" applyAlignment="0" applyProtection="0"/>
    <xf numFmtId="0" fontId="58" fillId="54" borderId="92" applyNumberFormat="0" applyAlignment="0" applyProtection="0"/>
    <xf numFmtId="0" fontId="58" fillId="54" borderId="92" applyNumberFormat="0" applyAlignment="0" applyProtection="0"/>
    <xf numFmtId="0" fontId="58" fillId="54" borderId="92" applyNumberFormat="0" applyAlignment="0" applyProtection="0"/>
    <xf numFmtId="0" fontId="58" fillId="54" borderId="92" applyNumberFormat="0" applyAlignment="0" applyProtection="0"/>
    <xf numFmtId="0" fontId="31" fillId="58" borderId="85" applyNumberFormat="0" applyFont="0" applyAlignment="0" applyProtection="0"/>
    <xf numFmtId="0" fontId="31" fillId="58" borderId="85" applyNumberFormat="0" applyFont="0" applyAlignment="0" applyProtection="0"/>
    <xf numFmtId="0" fontId="31" fillId="58" borderId="85" applyNumberFormat="0" applyFont="0" applyAlignment="0" applyProtection="0"/>
    <xf numFmtId="0" fontId="31" fillId="58" borderId="85" applyNumberFormat="0" applyFont="0" applyAlignment="0" applyProtection="0"/>
    <xf numFmtId="0" fontId="31" fillId="58" borderId="85" applyNumberFormat="0" applyFont="0" applyAlignment="0" applyProtection="0"/>
    <xf numFmtId="0" fontId="31" fillId="58" borderId="85" applyNumberFormat="0" applyFont="0" applyAlignment="0" applyProtection="0"/>
    <xf numFmtId="0" fontId="31" fillId="58" borderId="85" applyNumberFormat="0" applyFont="0" applyAlignment="0" applyProtection="0"/>
    <xf numFmtId="0" fontId="31" fillId="58" borderId="85" applyNumberFormat="0" applyFont="0" applyAlignment="0" applyProtection="0"/>
    <xf numFmtId="0" fontId="31" fillId="58" borderId="85" applyNumberFormat="0" applyFont="0" applyAlignment="0" applyProtection="0"/>
    <xf numFmtId="0" fontId="54" fillId="41" borderId="89" applyNumberFormat="0" applyAlignment="0" applyProtection="0"/>
    <xf numFmtId="0" fontId="54" fillId="41" borderId="89" applyNumberFormat="0" applyAlignment="0" applyProtection="0"/>
    <xf numFmtId="3" fontId="21" fillId="0" borderId="95" applyNumberFormat="0" applyFont="0" applyFill="0" applyAlignment="0" applyProtection="0">
      <alignment vertical="center"/>
    </xf>
    <xf numFmtId="0" fontId="58" fillId="54" borderId="92" applyNumberFormat="0" applyAlignment="0" applyProtection="0"/>
    <xf numFmtId="0" fontId="58" fillId="54" borderId="92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97" applyNumberFormat="0" applyAlignment="0" applyProtection="0"/>
    <xf numFmtId="0" fontId="54" fillId="41" borderId="97" applyNumberFormat="0" applyAlignment="0" applyProtection="0"/>
    <xf numFmtId="0" fontId="24" fillId="58" borderId="99" applyNumberFormat="0" applyFont="0" applyAlignment="0" applyProtection="0"/>
    <xf numFmtId="0" fontId="31" fillId="58" borderId="99" applyNumberFormat="0" applyFont="0" applyAlignment="0" applyProtection="0"/>
    <xf numFmtId="9" fontId="24" fillId="0" borderId="3" applyFont="0" applyFill="0" applyBorder="0" applyAlignment="0" applyProtection="0"/>
    <xf numFmtId="0" fontId="58" fillId="54" borderId="52" applyNumberFormat="0" applyAlignment="0" applyProtection="0"/>
    <xf numFmtId="0" fontId="58" fillId="54" borderId="52" applyNumberFormat="0" applyAlignment="0" applyProtection="0"/>
    <xf numFmtId="0" fontId="58" fillId="54" borderId="52" applyNumberFormat="0" applyAlignment="0" applyProtection="0"/>
    <xf numFmtId="0" fontId="58" fillId="54" borderId="52" applyNumberFormat="0" applyAlignment="0" applyProtection="0"/>
    <xf numFmtId="0" fontId="58" fillId="54" borderId="52" applyNumberFormat="0" applyAlignment="0" applyProtection="0"/>
    <xf numFmtId="0" fontId="58" fillId="54" borderId="52" applyNumberFormat="0" applyAlignment="0" applyProtection="0"/>
    <xf numFmtId="0" fontId="58" fillId="54" borderId="52" applyNumberFormat="0" applyAlignment="0" applyProtection="0"/>
    <xf numFmtId="0" fontId="58" fillId="54" borderId="52" applyNumberFormat="0" applyAlignment="0" applyProtection="0"/>
    <xf numFmtId="0" fontId="58" fillId="54" borderId="52" applyNumberFormat="0" applyAlignment="0" applyProtection="0"/>
    <xf numFmtId="0" fontId="58" fillId="54" borderId="52" applyNumberFormat="0" applyAlignment="0" applyProtection="0"/>
    <xf numFmtId="0" fontId="58" fillId="54" borderId="52" applyNumberFormat="0" applyAlignment="0" applyProtection="0"/>
    <xf numFmtId="0" fontId="58" fillId="54" borderId="52" applyNumberFormat="0" applyAlignment="0" applyProtection="0"/>
    <xf numFmtId="0" fontId="58" fillId="54" borderId="52" applyNumberFormat="0" applyAlignment="0" applyProtection="0"/>
    <xf numFmtId="9" fontId="24" fillId="0" borderId="3" applyFont="0" applyFill="0" applyBorder="0" applyAlignment="0" applyProtection="0"/>
    <xf numFmtId="0" fontId="47" fillId="54" borderId="89" applyNumberFormat="0" applyAlignment="0" applyProtection="0"/>
    <xf numFmtId="3" fontId="21" fillId="0" borderId="64" applyNumberFormat="0" applyFont="0" applyFill="0" applyAlignment="0" applyProtection="0">
      <alignment vertical="center"/>
    </xf>
    <xf numFmtId="221" fontId="21" fillId="0" borderId="72" applyFont="0" applyBorder="0" applyAlignment="0">
      <alignment horizontal="center" vertical="center"/>
    </xf>
    <xf numFmtId="3" fontId="21" fillId="0" borderId="95" applyNumberFormat="0" applyFont="0" applyFill="0" applyAlignment="0" applyProtection="0">
      <alignment vertical="center"/>
    </xf>
    <xf numFmtId="0" fontId="121" fillId="0" borderId="33"/>
    <xf numFmtId="3" fontId="21" fillId="0" borderId="95" applyNumberFormat="0" applyFont="0" applyFill="0" applyAlignment="0" applyProtection="0">
      <alignment vertical="center"/>
    </xf>
    <xf numFmtId="0" fontId="31" fillId="58" borderId="99" applyNumberFormat="0" applyFont="0" applyAlignment="0" applyProtection="0"/>
    <xf numFmtId="0" fontId="24" fillId="58" borderId="85" applyNumberFormat="0" applyFont="0" applyAlignment="0" applyProtection="0"/>
    <xf numFmtId="0" fontId="47" fillId="54" borderId="89" applyNumberFormat="0" applyAlignment="0" applyProtection="0"/>
    <xf numFmtId="0" fontId="88" fillId="41" borderId="97" applyNumberFormat="0" applyAlignment="0" applyProtection="0"/>
    <xf numFmtId="0" fontId="47" fillId="54" borderId="89" applyNumberFormat="0" applyAlignment="0" applyProtection="0"/>
    <xf numFmtId="0" fontId="43" fillId="0" borderId="65">
      <alignment horizontal="left" vertical="center"/>
    </xf>
    <xf numFmtId="1" fontId="21" fillId="0" borderId="23" applyNumberFormat="0" applyFill="0" applyAlignment="0" applyProtection="0">
      <alignment horizontal="center" vertical="center"/>
    </xf>
    <xf numFmtId="0" fontId="60" fillId="0" borderId="80" applyNumberFormat="0" applyFill="0" applyAlignment="0" applyProtection="0"/>
    <xf numFmtId="0" fontId="54" fillId="41" borderId="89" applyNumberFormat="0" applyAlignment="0" applyProtection="0"/>
    <xf numFmtId="0" fontId="58" fillId="54" borderId="92" applyNumberFormat="0" applyAlignment="0" applyProtection="0"/>
    <xf numFmtId="0" fontId="58" fillId="54" borderId="79" applyNumberFormat="0" applyAlignment="0" applyProtection="0"/>
    <xf numFmtId="0" fontId="47" fillId="54" borderId="83" applyNumberFormat="0" applyAlignment="0" applyProtection="0"/>
    <xf numFmtId="0" fontId="54" fillId="41" borderId="83" applyNumberFormat="0" applyAlignment="0" applyProtection="0"/>
    <xf numFmtId="0" fontId="54" fillId="41" borderId="83" applyNumberFormat="0" applyAlignment="0" applyProtection="0"/>
    <xf numFmtId="0" fontId="90" fillId="0" borderId="53" applyNumberFormat="0" applyFill="0" applyAlignment="0" applyProtection="0"/>
    <xf numFmtId="0" fontId="47" fillId="54" borderId="89" applyNumberFormat="0" applyAlignment="0" applyProtection="0"/>
    <xf numFmtId="0" fontId="105" fillId="7" borderId="11" applyNumberFormat="0" applyAlignment="0" applyProtection="0"/>
    <xf numFmtId="0" fontId="47" fillId="54" borderId="66" applyNumberFormat="0" applyAlignment="0" applyProtection="0"/>
    <xf numFmtId="0" fontId="32" fillId="15" borderId="3" applyNumberFormat="0" applyBorder="0" applyAlignment="0" applyProtection="0"/>
    <xf numFmtId="3" fontId="21" fillId="0" borderId="86" applyNumberFormat="0" applyFont="0" applyFill="0" applyAlignment="0" applyProtection="0">
      <alignment vertical="center"/>
    </xf>
    <xf numFmtId="0" fontId="32" fillId="19" borderId="3" applyNumberFormat="0" applyBorder="0" applyAlignment="0" applyProtection="0"/>
    <xf numFmtId="0" fontId="54" fillId="41" borderId="75" applyNumberFormat="0" applyAlignment="0" applyProtection="0"/>
    <xf numFmtId="0" fontId="58" fillId="54" borderId="92" applyNumberFormat="0" applyAlignment="0" applyProtection="0"/>
    <xf numFmtId="0" fontId="121" fillId="0" borderId="33"/>
    <xf numFmtId="0" fontId="47" fillId="54" borderId="66" applyNumberFormat="0" applyAlignment="0" applyProtection="0"/>
    <xf numFmtId="0" fontId="54" fillId="41" borderId="66" applyNumberFormat="0" applyAlignment="0" applyProtection="0"/>
    <xf numFmtId="0" fontId="24" fillId="58" borderId="68" applyNumberFormat="0" applyFont="0" applyAlignment="0" applyProtection="0"/>
    <xf numFmtId="0" fontId="47" fillId="54" borderId="97" applyNumberFormat="0" applyAlignment="0" applyProtection="0"/>
    <xf numFmtId="10" fontId="36" fillId="56" borderId="81" applyNumberFormat="0" applyBorder="0" applyAlignment="0" applyProtection="0"/>
    <xf numFmtId="0" fontId="118" fillId="0" borderId="84"/>
    <xf numFmtId="0" fontId="115" fillId="0" borderId="84"/>
    <xf numFmtId="0" fontId="47" fillId="54" borderId="89" applyNumberFormat="0" applyAlignment="0" applyProtection="0"/>
    <xf numFmtId="0" fontId="54" fillId="41" borderId="66" applyNumberFormat="0" applyAlignment="0" applyProtection="0"/>
    <xf numFmtId="0" fontId="47" fillId="54" borderId="89" applyNumberFormat="0" applyAlignment="0" applyProtection="0"/>
    <xf numFmtId="0" fontId="58" fillId="54" borderId="92" applyNumberFormat="0" applyAlignment="0" applyProtection="0"/>
    <xf numFmtId="0" fontId="43" fillId="0" borderId="96">
      <alignment horizontal="left" vertical="center"/>
    </xf>
    <xf numFmtId="0" fontId="136" fillId="0" borderId="22"/>
    <xf numFmtId="0" fontId="58" fillId="54" borderId="69" applyNumberFormat="0" applyAlignment="0" applyProtection="0"/>
    <xf numFmtId="0" fontId="60" fillId="0" borderId="70" applyNumberFormat="0" applyFill="0" applyAlignment="0" applyProtection="0"/>
    <xf numFmtId="0" fontId="60" fillId="0" borderId="70" applyNumberFormat="0" applyFill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88" fillId="41" borderId="66" applyNumberFormat="0" applyAlignment="0" applyProtection="0"/>
    <xf numFmtId="0" fontId="90" fillId="0" borderId="70" applyNumberFormat="0" applyFill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47" fillId="54" borderId="75" applyNumberFormat="0" applyAlignment="0" applyProtection="0"/>
    <xf numFmtId="0" fontId="54" fillId="41" borderId="75" applyNumberFormat="0" applyAlignment="0" applyProtection="0"/>
    <xf numFmtId="0" fontId="58" fillId="54" borderId="92" applyNumberFormat="0" applyAlignment="0" applyProtection="0"/>
    <xf numFmtId="0" fontId="24" fillId="58" borderId="91" applyNumberFormat="0" applyFont="0" applyAlignment="0" applyProtection="0"/>
    <xf numFmtId="190" fontId="123" fillId="0" borderId="71" applyFont="0" applyBorder="0" applyAlignment="0">
      <alignment horizontal="center" vertical="center"/>
    </xf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89" applyNumberFormat="0" applyAlignment="0" applyProtection="0"/>
    <xf numFmtId="0" fontId="24" fillId="58" borderId="50" applyNumberFormat="0" applyFon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10" fontId="36" fillId="56" borderId="64" applyNumberFormat="0" applyBorder="0" applyAlignment="0" applyProtection="0"/>
    <xf numFmtId="0" fontId="43" fillId="0" borderId="65">
      <alignment horizontal="left" vertical="center"/>
    </xf>
    <xf numFmtId="0" fontId="24" fillId="58" borderId="59" applyNumberFormat="0" applyFont="0" applyAlignment="0" applyProtection="0"/>
    <xf numFmtId="0" fontId="24" fillId="58" borderId="68" applyNumberFormat="0" applyFont="0" applyAlignment="0" applyProtection="0"/>
    <xf numFmtId="9" fontId="24" fillId="0" borderId="3" applyFont="0" applyFill="0" applyBorder="0" applyAlignment="0" applyProtection="0"/>
    <xf numFmtId="0" fontId="58" fillId="54" borderId="61" applyNumberFormat="0" applyAlignment="0" applyProtection="0"/>
    <xf numFmtId="0" fontId="58" fillId="54" borderId="61" applyNumberFormat="0" applyAlignment="0" applyProtection="0"/>
    <xf numFmtId="0" fontId="58" fillId="54" borderId="61" applyNumberFormat="0" applyAlignment="0" applyProtection="0"/>
    <xf numFmtId="0" fontId="119" fillId="0" borderId="64">
      <alignment horizontal="center"/>
    </xf>
    <xf numFmtId="0" fontId="24" fillId="58" borderId="68" applyNumberFormat="0" applyFont="0" applyAlignment="0" applyProtection="0"/>
    <xf numFmtId="0" fontId="121" fillId="0" borderId="33"/>
    <xf numFmtId="0" fontId="60" fillId="0" borderId="62" applyNumberFormat="0" applyFill="0" applyAlignment="0" applyProtection="0"/>
    <xf numFmtId="0" fontId="60" fillId="0" borderId="62" applyNumberFormat="0" applyFill="0" applyAlignment="0" applyProtection="0"/>
    <xf numFmtId="0" fontId="60" fillId="0" borderId="62" applyNumberFormat="0" applyFill="0" applyAlignment="0" applyProtection="0"/>
    <xf numFmtId="0" fontId="60" fillId="0" borderId="62" applyNumberFormat="0" applyFill="0" applyAlignment="0" applyProtection="0"/>
    <xf numFmtId="0" fontId="60" fillId="0" borderId="62" applyNumberFormat="0" applyFill="0" applyAlignment="0" applyProtection="0"/>
    <xf numFmtId="0" fontId="60" fillId="0" borderId="62" applyNumberFormat="0" applyFill="0" applyAlignment="0" applyProtection="0"/>
    <xf numFmtId="0" fontId="47" fillId="54" borderId="66" applyNumberFormat="0" applyAlignment="0" applyProtection="0"/>
    <xf numFmtId="0" fontId="54" fillId="41" borderId="57" applyNumberFormat="0" applyAlignment="0" applyProtection="0"/>
    <xf numFmtId="3" fontId="21" fillId="0" borderId="46" applyNumberFormat="0" applyFont="0" applyFill="0" applyAlignment="0" applyProtection="0">
      <alignment vertical="center"/>
    </xf>
    <xf numFmtId="0" fontId="58" fillId="54" borderId="92" applyNumberFormat="0" applyAlignment="0" applyProtection="0"/>
    <xf numFmtId="0" fontId="54" fillId="41" borderId="57" applyNumberFormat="0" applyAlignment="0" applyProtection="0"/>
    <xf numFmtId="0" fontId="47" fillId="54" borderId="57" applyNumberFormat="0" applyAlignment="0" applyProtection="0"/>
    <xf numFmtId="0" fontId="31" fillId="58" borderId="99" applyNumberFormat="0" applyFont="0" applyAlignment="0" applyProtection="0"/>
    <xf numFmtId="0" fontId="47" fillId="54" borderId="97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54" fillId="41" borderId="89" applyNumberFormat="0" applyAlignment="0" applyProtection="0"/>
    <xf numFmtId="0" fontId="54" fillId="41" borderId="75" applyNumberFormat="0" applyAlignment="0" applyProtection="0"/>
    <xf numFmtId="0" fontId="24" fillId="0" borderId="3"/>
    <xf numFmtId="0" fontId="31" fillId="58" borderId="99" applyNumberFormat="0" applyFont="0" applyAlignment="0" applyProtection="0"/>
    <xf numFmtId="0" fontId="32" fillId="11" borderId="3" applyNumberFormat="0" applyBorder="0" applyAlignment="0" applyProtection="0"/>
    <xf numFmtId="221" fontId="21" fillId="0" borderId="54" applyFont="0" applyBorder="0" applyAlignment="0">
      <alignment horizontal="center" vertical="center"/>
    </xf>
    <xf numFmtId="0" fontId="47" fillId="54" borderId="97" applyNumberFormat="0" applyAlignment="0" applyProtection="0"/>
    <xf numFmtId="0" fontId="54" fillId="41" borderId="66" applyNumberFormat="0" applyAlignment="0" applyProtection="0"/>
    <xf numFmtId="190" fontId="123" fillId="0" borderId="51" applyFont="0" applyBorder="0" applyAlignment="0">
      <alignment horizontal="center" vertical="center"/>
    </xf>
    <xf numFmtId="0" fontId="47" fillId="54" borderId="66" applyNumberFormat="0" applyAlignment="0" applyProtection="0"/>
    <xf numFmtId="0" fontId="47" fillId="54" borderId="66" applyNumberFormat="0" applyAlignment="0" applyProtection="0"/>
    <xf numFmtId="9" fontId="24" fillId="0" borderId="3" applyFont="0" applyFill="0" applyBorder="0" applyAlignment="0" applyProtection="0"/>
    <xf numFmtId="0" fontId="58" fillId="54" borderId="69" applyNumberFormat="0" applyAlignment="0" applyProtection="0"/>
    <xf numFmtId="0" fontId="47" fillId="54" borderId="89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58" fillId="54" borderId="92" applyNumberFormat="0" applyAlignment="0" applyProtection="0"/>
    <xf numFmtId="0" fontId="24" fillId="58" borderId="99" applyNumberFormat="0" applyFont="0" applyAlignment="0" applyProtection="0"/>
    <xf numFmtId="0" fontId="88" fillId="41" borderId="89" applyNumberFormat="0" applyAlignment="0" applyProtection="0"/>
    <xf numFmtId="0" fontId="47" fillId="54" borderId="75" applyNumberFormat="0" applyAlignment="0" applyProtection="0"/>
    <xf numFmtId="0" fontId="47" fillId="54" borderId="75" applyNumberFormat="0" applyAlignment="0" applyProtection="0"/>
    <xf numFmtId="0" fontId="47" fillId="54" borderId="75" applyNumberFormat="0" applyAlignment="0" applyProtection="0"/>
    <xf numFmtId="0" fontId="47" fillId="54" borderId="75" applyNumberFormat="0" applyAlignment="0" applyProtection="0"/>
    <xf numFmtId="0" fontId="47" fillId="54" borderId="75" applyNumberFormat="0" applyAlignment="0" applyProtection="0"/>
    <xf numFmtId="0" fontId="47" fillId="54" borderId="75" applyNumberFormat="0" applyAlignment="0" applyProtection="0"/>
    <xf numFmtId="0" fontId="43" fillId="0" borderId="74">
      <alignment horizontal="left" vertical="center"/>
    </xf>
    <xf numFmtId="0" fontId="60" fillId="0" borderId="70" applyNumberFormat="0" applyFill="0" applyAlignment="0" applyProtection="0"/>
    <xf numFmtId="0" fontId="60" fillId="0" borderId="70" applyNumberFormat="0" applyFill="0" applyAlignment="0" applyProtection="0"/>
    <xf numFmtId="3" fontId="21" fillId="0" borderId="73" applyNumberFormat="0" applyFont="0" applyFill="0" applyAlignment="0" applyProtection="0">
      <alignment vertical="center"/>
    </xf>
    <xf numFmtId="0" fontId="92" fillId="54" borderId="69" applyNumberFormat="0" applyAlignment="0" applyProtection="0"/>
    <xf numFmtId="0" fontId="24" fillId="58" borderId="68" applyNumberFormat="0" applyFont="0" applyAlignment="0" applyProtection="0"/>
    <xf numFmtId="0" fontId="47" fillId="54" borderId="75" applyNumberFormat="0" applyAlignment="0" applyProtection="0"/>
    <xf numFmtId="0" fontId="60" fillId="0" borderId="93" applyNumberFormat="0" applyFill="0" applyAlignment="0" applyProtection="0"/>
    <xf numFmtId="0" fontId="47" fillId="54" borderId="57" applyNumberForma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0" fontId="31" fillId="58" borderId="68" applyNumberFormat="0" applyFont="0" applyAlignment="0" applyProtection="0"/>
    <xf numFmtId="3" fontId="21" fillId="0" borderId="55" applyNumberFormat="0" applyFont="0" applyFill="0" applyAlignment="0" applyProtection="0">
      <alignment vertical="center"/>
    </xf>
    <xf numFmtId="3" fontId="21" fillId="0" borderId="55" applyNumberFormat="0" applyFont="0" applyFill="0" applyAlignment="0" applyProtection="0">
      <alignment vertical="center"/>
    </xf>
    <xf numFmtId="3" fontId="21" fillId="0" borderId="55" applyNumberFormat="0" applyFont="0" applyFill="0" applyAlignment="0" applyProtection="0">
      <alignment vertical="center"/>
    </xf>
    <xf numFmtId="3" fontId="21" fillId="0" borderId="55" applyNumberFormat="0" applyFont="0" applyFill="0" applyAlignment="0" applyProtection="0">
      <alignment vertical="center"/>
    </xf>
    <xf numFmtId="0" fontId="31" fillId="58" borderId="59" applyNumberFormat="0" applyFont="0" applyAlignment="0" applyProtection="0"/>
    <xf numFmtId="0" fontId="60" fillId="0" borderId="62" applyNumberFormat="0" applyFill="0" applyAlignment="0" applyProtection="0"/>
    <xf numFmtId="0" fontId="54" fillId="41" borderId="89" applyNumberFormat="0" applyAlignment="0" applyProtection="0"/>
    <xf numFmtId="0" fontId="24" fillId="58" borderId="99" applyNumberFormat="0" applyFont="0" applyAlignment="0" applyProtection="0"/>
    <xf numFmtId="0" fontId="58" fillId="54" borderId="92" applyNumberFormat="0" applyAlignment="0" applyProtection="0"/>
    <xf numFmtId="0" fontId="76" fillId="54" borderId="57" applyNumberFormat="0" applyAlignment="0" applyProtection="0"/>
    <xf numFmtId="3" fontId="21" fillId="0" borderId="64" applyNumberFormat="0" applyFont="0" applyFill="0" applyAlignment="0" applyProtection="0">
      <alignment vertical="center"/>
    </xf>
    <xf numFmtId="0" fontId="54" fillId="41" borderId="75" applyNumberFormat="0" applyAlignment="0" applyProtection="0"/>
    <xf numFmtId="0" fontId="90" fillId="0" borderId="70" applyNumberFormat="0" applyFill="0" applyAlignment="0" applyProtection="0"/>
    <xf numFmtId="0" fontId="54" fillId="41" borderId="89" applyNumberFormat="0" applyAlignment="0" applyProtection="0"/>
    <xf numFmtId="0" fontId="58" fillId="54" borderId="92" applyNumberFormat="0" applyAlignment="0" applyProtection="0"/>
    <xf numFmtId="0" fontId="76" fillId="54" borderId="89" applyNumberFormat="0" applyAlignment="0" applyProtection="0"/>
    <xf numFmtId="0" fontId="47" fillId="54" borderId="89" applyNumberFormat="0" applyAlignment="0" applyProtection="0"/>
    <xf numFmtId="0" fontId="24" fillId="58" borderId="68" applyNumberFormat="0" applyFont="0" applyAlignment="0" applyProtection="0"/>
    <xf numFmtId="0" fontId="32" fillId="31" borderId="3" applyNumberFormat="0" applyBorder="0" applyAlignment="0" applyProtection="0"/>
    <xf numFmtId="0" fontId="24" fillId="58" borderId="59" applyNumberFormat="0" applyFont="0" applyAlignment="0" applyProtection="0"/>
    <xf numFmtId="0" fontId="32" fillId="27" borderId="3" applyNumberFormat="0" applyBorder="0" applyAlignment="0" applyProtection="0"/>
    <xf numFmtId="10" fontId="36" fillId="56" borderId="95" applyNumberFormat="0" applyBorder="0" applyAlignment="0" applyProtection="0"/>
    <xf numFmtId="0" fontId="24" fillId="58" borderId="91" applyNumberFormat="0" applyFont="0" applyAlignment="0" applyProtection="0"/>
    <xf numFmtId="0" fontId="32" fillId="23" borderId="3" applyNumberFormat="0" applyBorder="0" applyAlignment="0" applyProtection="0"/>
    <xf numFmtId="221" fontId="21" fillId="0" borderId="54" applyFont="0" applyBorder="0" applyAlignment="0">
      <alignment horizontal="center" vertical="center"/>
    </xf>
    <xf numFmtId="0" fontId="24" fillId="58" borderId="85" applyNumberFormat="0" applyFont="0" applyAlignment="0" applyProtection="0"/>
    <xf numFmtId="0" fontId="32" fillId="19" borderId="3" applyNumberFormat="0" applyBorder="0" applyAlignment="0" applyProtection="0"/>
    <xf numFmtId="0" fontId="54" fillId="41" borderId="83" applyNumberFormat="0" applyAlignment="0" applyProtection="0"/>
    <xf numFmtId="0" fontId="32" fillId="15" borderId="3" applyNumberFormat="0" applyBorder="0" applyAlignment="0" applyProtection="0"/>
    <xf numFmtId="0" fontId="47" fillId="54" borderId="57" applyNumberFormat="0" applyAlignment="0" applyProtection="0"/>
    <xf numFmtId="0" fontId="54" fillId="41" borderId="57" applyNumberFormat="0" applyAlignment="0" applyProtection="0"/>
    <xf numFmtId="0" fontId="32" fillId="11" borderId="3" applyNumberFormat="0" applyBorder="0" applyAlignment="0" applyProtection="0"/>
    <xf numFmtId="190" fontId="123" fillId="0" borderId="94" applyFont="0" applyBorder="0" applyAlignment="0">
      <alignment horizontal="center" vertical="center"/>
    </xf>
    <xf numFmtId="0" fontId="54" fillId="41" borderId="89" applyNumberFormat="0" applyAlignment="0" applyProtection="0"/>
    <xf numFmtId="0" fontId="43" fillId="0" borderId="74">
      <alignment horizontal="left" vertical="center"/>
    </xf>
    <xf numFmtId="0" fontId="54" fillId="41" borderId="57" applyNumberFormat="0" applyAlignment="0" applyProtection="0"/>
    <xf numFmtId="0" fontId="58" fillId="54" borderId="69" applyNumberFormat="0" applyAlignment="0" applyProtection="0"/>
    <xf numFmtId="0" fontId="105" fillId="7" borderId="11" applyNumberFormat="0" applyAlignment="0" applyProtection="0"/>
    <xf numFmtId="0" fontId="31" fillId="58" borderId="99" applyNumberFormat="0" applyFont="0" applyAlignment="0" applyProtection="0"/>
    <xf numFmtId="0" fontId="31" fillId="58" borderId="59" applyNumberFormat="0" applyFont="0" applyAlignment="0" applyProtection="0"/>
    <xf numFmtId="0" fontId="60" fillId="0" borderId="70" applyNumberFormat="0" applyFill="0" applyAlignment="0" applyProtection="0"/>
    <xf numFmtId="0" fontId="31" fillId="58" borderId="68" applyNumberFormat="0" applyFont="0" applyAlignment="0" applyProtection="0"/>
    <xf numFmtId="0" fontId="31" fillId="58" borderId="68" applyNumberFormat="0" applyFont="0" applyAlignment="0" applyProtection="0"/>
    <xf numFmtId="0" fontId="58" fillId="54" borderId="69" applyNumberFormat="0" applyAlignment="0" applyProtection="0"/>
    <xf numFmtId="221" fontId="21" fillId="0" borderId="54" applyFont="0" applyBorder="0" applyAlignment="0">
      <alignment horizontal="center" vertical="center"/>
    </xf>
    <xf numFmtId="0" fontId="95" fillId="0" borderId="31" applyNumberFormat="0" applyFill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92" fillId="54" borderId="52" applyNumberFormat="0" applyAlignment="0" applyProtection="0"/>
    <xf numFmtId="0" fontId="90" fillId="0" borderId="53" applyNumberFormat="0" applyFill="0" applyAlignment="0" applyProtection="0"/>
    <xf numFmtId="190" fontId="123" fillId="0" borderId="94" applyFont="0" applyBorder="0" applyAlignment="0">
      <alignment horizontal="center" vertical="center"/>
    </xf>
    <xf numFmtId="0" fontId="58" fillId="54" borderId="69" applyNumberFormat="0" applyAlignment="0" applyProtection="0"/>
    <xf numFmtId="0" fontId="54" fillId="41" borderId="66" applyNumberFormat="0" applyAlignment="0" applyProtection="0"/>
    <xf numFmtId="0" fontId="31" fillId="58" borderId="59" applyNumberFormat="0" applyFont="0" applyAlignment="0" applyProtection="0"/>
    <xf numFmtId="0" fontId="60" fillId="0" borderId="93" applyNumberFormat="0" applyFill="0" applyAlignment="0" applyProtection="0"/>
    <xf numFmtId="0" fontId="31" fillId="58" borderId="68" applyNumberFormat="0" applyFont="0" applyAlignment="0" applyProtection="0"/>
    <xf numFmtId="0" fontId="24" fillId="58" borderId="68" applyNumberFormat="0" applyFont="0" applyAlignment="0" applyProtection="0"/>
    <xf numFmtId="0" fontId="54" fillId="41" borderId="66" applyNumberFormat="0" applyAlignment="0" applyProtection="0"/>
    <xf numFmtId="0" fontId="32" fillId="23" borderId="3" applyNumberFormat="0" applyBorder="0" applyAlignment="0" applyProtection="0"/>
    <xf numFmtId="0" fontId="32" fillId="19" borderId="3" applyNumberFormat="0" applyBorder="0" applyAlignment="0" applyProtection="0"/>
    <xf numFmtId="0" fontId="88" fillId="41" borderId="66" applyNumberFormat="0" applyAlignment="0" applyProtection="0"/>
    <xf numFmtId="0" fontId="47" fillId="54" borderId="75" applyNumberFormat="0" applyAlignment="0" applyProtection="0"/>
    <xf numFmtId="0" fontId="24" fillId="58" borderId="91" applyNumberFormat="0" applyFont="0" applyAlignment="0" applyProtection="0"/>
    <xf numFmtId="40" fontId="127" fillId="0" borderId="95" applyFont="0" applyFill="0" applyBorder="0" applyAlignment="0" applyProtection="0"/>
    <xf numFmtId="0" fontId="60" fillId="0" borderId="80" applyNumberFormat="0" applyFill="0" applyAlignment="0" applyProtection="0"/>
    <xf numFmtId="40" fontId="127" fillId="0" borderId="81" applyFont="0" applyFill="0" applyBorder="0" applyAlignment="0" applyProtection="0"/>
    <xf numFmtId="0" fontId="47" fillId="54" borderId="66" applyNumberFormat="0" applyAlignment="0" applyProtection="0"/>
    <xf numFmtId="0" fontId="31" fillId="58" borderId="85" applyNumberFormat="0" applyFont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47" fillId="54" borderId="89" applyNumberFormat="0" applyAlignment="0" applyProtection="0"/>
    <xf numFmtId="0" fontId="32" fillId="15" borderId="3" applyNumberFormat="0" applyBorder="0" applyAlignment="0" applyProtection="0"/>
    <xf numFmtId="0" fontId="60" fillId="0" borderId="70" applyNumberFormat="0" applyFill="0" applyAlignment="0" applyProtection="0"/>
    <xf numFmtId="0" fontId="58" fillId="54" borderId="92" applyNumberFormat="0" applyAlignment="0" applyProtection="0"/>
    <xf numFmtId="0" fontId="24" fillId="58" borderId="85" applyNumberFormat="0" applyFont="0" applyAlignment="0" applyProtection="0"/>
    <xf numFmtId="0" fontId="54" fillId="41" borderId="75" applyNumberFormat="0" applyAlignment="0" applyProtection="0"/>
    <xf numFmtId="0" fontId="60" fillId="0" borderId="70" applyNumberFormat="0" applyFill="0" applyAlignment="0" applyProtection="0"/>
    <xf numFmtId="0" fontId="24" fillId="58" borderId="59" applyNumberFormat="0" applyFont="0" applyAlignment="0" applyProtection="0"/>
    <xf numFmtId="0" fontId="31" fillId="58" borderId="91" applyNumberFormat="0" applyFont="0" applyAlignment="0" applyProtection="0"/>
    <xf numFmtId="0" fontId="47" fillId="54" borderId="66" applyNumberFormat="0" applyAlignment="0" applyProtection="0"/>
    <xf numFmtId="0" fontId="54" fillId="41" borderId="75" applyNumberFormat="0" applyAlignment="0" applyProtection="0"/>
    <xf numFmtId="0" fontId="47" fillId="54" borderId="89" applyNumberFormat="0" applyAlignment="0" applyProtection="0"/>
    <xf numFmtId="0" fontId="31" fillId="58" borderId="99" applyNumberFormat="0" applyFont="0" applyAlignment="0" applyProtection="0"/>
    <xf numFmtId="221" fontId="21" fillId="0" borderId="88" applyFont="0" applyBorder="0" applyAlignment="0">
      <alignment horizontal="center" vertical="center"/>
    </xf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0" fontId="60" fillId="0" borderId="53" applyNumberFormat="0" applyFill="0" applyAlignment="0" applyProtection="0"/>
    <xf numFmtId="190" fontId="123" fillId="0" borderId="51" applyFont="0" applyBorder="0" applyAlignment="0">
      <alignment horizontal="center" vertical="center"/>
    </xf>
    <xf numFmtId="0" fontId="118" fillId="62" borderId="98"/>
    <xf numFmtId="0" fontId="54" fillId="41" borderId="97" applyNumberFormat="0" applyAlignment="0" applyProtection="0"/>
    <xf numFmtId="0" fontId="58" fillId="54" borderId="69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3" fontId="21" fillId="0" borderId="64" applyNumberFormat="0" applyFont="0" applyFill="0" applyAlignment="0" applyProtection="0">
      <alignment vertical="center"/>
    </xf>
    <xf numFmtId="0" fontId="58" fillId="54" borderId="69" applyNumberFormat="0" applyAlignment="0" applyProtection="0"/>
    <xf numFmtId="0" fontId="58" fillId="54" borderId="69" applyNumberFormat="0" applyAlignment="0" applyProtection="0"/>
    <xf numFmtId="3" fontId="21" fillId="0" borderId="95" applyNumberFormat="0" applyFont="0" applyFill="0" applyAlignment="0" applyProtection="0">
      <alignment vertical="center"/>
    </xf>
    <xf numFmtId="0" fontId="47" fillId="54" borderId="97" applyNumberFormat="0" applyAlignment="0" applyProtection="0"/>
    <xf numFmtId="0" fontId="24" fillId="58" borderId="91" applyNumberFormat="0" applyFont="0" applyAlignment="0" applyProtection="0"/>
    <xf numFmtId="0" fontId="54" fillId="41" borderId="97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89" applyNumberFormat="0" applyAlignment="0" applyProtection="0"/>
    <xf numFmtId="10" fontId="36" fillId="56" borderId="81" applyNumberFormat="0" applyBorder="0" applyAlignment="0" applyProtection="0"/>
    <xf numFmtId="0" fontId="54" fillId="41" borderId="83" applyNumberFormat="0" applyAlignment="0" applyProtection="0"/>
    <xf numFmtId="0" fontId="47" fillId="54" borderId="83" applyNumberFormat="0" applyAlignment="0" applyProtection="0"/>
    <xf numFmtId="0" fontId="54" fillId="41" borderId="83" applyNumberFormat="0" applyAlignment="0" applyProtection="0"/>
    <xf numFmtId="0" fontId="24" fillId="58" borderId="77" applyNumberFormat="0" applyFont="0" applyAlignment="0" applyProtection="0"/>
    <xf numFmtId="0" fontId="24" fillId="58" borderId="77" applyNumberFormat="0" applyFont="0" applyAlignment="0" applyProtection="0"/>
    <xf numFmtId="0" fontId="24" fillId="58" borderId="77" applyNumberFormat="0" applyFont="0" applyAlignment="0" applyProtection="0"/>
    <xf numFmtId="0" fontId="47" fillId="54" borderId="83" applyNumberFormat="0" applyAlignment="0" applyProtection="0"/>
    <xf numFmtId="0" fontId="54" fillId="41" borderId="83" applyNumberFormat="0" applyAlignment="0" applyProtection="0"/>
    <xf numFmtId="0" fontId="88" fillId="41" borderId="66" applyNumberFormat="0" applyAlignment="0" applyProtection="0"/>
    <xf numFmtId="0" fontId="24" fillId="58" borderId="77" applyNumberFormat="0" applyFont="0" applyAlignment="0" applyProtection="0"/>
    <xf numFmtId="0" fontId="47" fillId="54" borderId="89" applyNumberFormat="0" applyAlignment="0" applyProtection="0"/>
    <xf numFmtId="0" fontId="121" fillId="0" borderId="33"/>
    <xf numFmtId="0" fontId="118" fillId="0" borderId="76"/>
    <xf numFmtId="0" fontId="58" fillId="54" borderId="92" applyNumberFormat="0" applyAlignment="0" applyProtection="0"/>
    <xf numFmtId="0" fontId="54" fillId="41" borderId="66" applyNumberFormat="0" applyAlignment="0" applyProtection="0"/>
    <xf numFmtId="0" fontId="58" fillId="54" borderId="79" applyNumberFormat="0" applyAlignment="0" applyProtection="0"/>
    <xf numFmtId="3" fontId="21" fillId="0" borderId="64" applyNumberFormat="0" applyFont="0" applyFill="0" applyAlignment="0" applyProtection="0">
      <alignment vertical="center"/>
    </xf>
    <xf numFmtId="3" fontId="21" fillId="0" borderId="95" applyNumberFormat="0" applyFont="0" applyFill="0" applyAlignment="0" applyProtection="0">
      <alignment vertical="center"/>
    </xf>
    <xf numFmtId="0" fontId="24" fillId="58" borderId="99" applyNumberFormat="0" applyFont="0" applyAlignment="0" applyProtection="0"/>
    <xf numFmtId="3" fontId="21" fillId="0" borderId="55" applyNumberFormat="0" applyFont="0" applyFill="0" applyAlignment="0" applyProtection="0">
      <alignment vertical="center"/>
    </xf>
    <xf numFmtId="3" fontId="21" fillId="0" borderId="55" applyNumberFormat="0" applyFont="0" applyFill="0" applyAlignment="0" applyProtection="0">
      <alignment vertical="center"/>
    </xf>
    <xf numFmtId="0" fontId="54" fillId="41" borderId="97" applyNumberFormat="0" applyAlignment="0" applyProtection="0"/>
    <xf numFmtId="0" fontId="24" fillId="58" borderId="68" applyNumberFormat="0" applyFont="0" applyAlignment="0" applyProtection="0"/>
    <xf numFmtId="190" fontId="123" fillId="0" borderId="71" applyFont="0" applyBorder="0" applyAlignment="0">
      <alignment horizontal="center" vertical="center"/>
    </xf>
    <xf numFmtId="3" fontId="21" fillId="0" borderId="86" applyNumberFormat="0" applyFont="0" applyFill="0" applyAlignment="0" applyProtection="0">
      <alignment vertical="center"/>
    </xf>
    <xf numFmtId="190" fontId="123" fillId="0" borderId="100" applyFont="0" applyBorder="0" applyAlignment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9" fontId="24" fillId="0" borderId="3" applyFont="0" applyFill="0" applyBorder="0" applyAlignment="0" applyProtection="0"/>
    <xf numFmtId="0" fontId="58" fillId="54" borderId="52" applyNumberFormat="0" applyAlignment="0" applyProtection="0"/>
    <xf numFmtId="0" fontId="58" fillId="54" borderId="52" applyNumberFormat="0" applyAlignment="0" applyProtection="0"/>
    <xf numFmtId="0" fontId="58" fillId="54" borderId="52" applyNumberFormat="0" applyAlignment="0" applyProtection="0"/>
    <xf numFmtId="0" fontId="58" fillId="54" borderId="52" applyNumberFormat="0" applyAlignment="0" applyProtection="0"/>
    <xf numFmtId="0" fontId="58" fillId="54" borderId="52" applyNumberFormat="0" applyAlignment="0" applyProtection="0"/>
    <xf numFmtId="0" fontId="58" fillId="54" borderId="52" applyNumberFormat="0" applyAlignment="0" applyProtection="0"/>
    <xf numFmtId="0" fontId="58" fillId="54" borderId="52" applyNumberFormat="0" applyAlignment="0" applyProtection="0"/>
    <xf numFmtId="0" fontId="58" fillId="54" borderId="52" applyNumberFormat="0" applyAlignment="0" applyProtection="0"/>
    <xf numFmtId="0" fontId="58" fillId="54" borderId="52" applyNumberFormat="0" applyAlignment="0" applyProtection="0"/>
    <xf numFmtId="0" fontId="58" fillId="54" borderId="52" applyNumberFormat="0" applyAlignment="0" applyProtection="0"/>
    <xf numFmtId="0" fontId="58" fillId="54" borderId="52" applyNumberFormat="0" applyAlignment="0" applyProtection="0"/>
    <xf numFmtId="0" fontId="58" fillId="54" borderId="52" applyNumberFormat="0" applyAlignment="0" applyProtection="0"/>
    <xf numFmtId="0" fontId="58" fillId="54" borderId="52" applyNumberFormat="0" applyAlignment="0" applyProtection="0"/>
    <xf numFmtId="0" fontId="58" fillId="54" borderId="69" applyNumberFormat="0" applyAlignment="0" applyProtection="0"/>
    <xf numFmtId="0" fontId="58" fillId="54" borderId="69" applyNumberFormat="0" applyAlignment="0" applyProtection="0"/>
    <xf numFmtId="0" fontId="58" fillId="54" borderId="69" applyNumberFormat="0" applyAlignment="0" applyProtection="0"/>
    <xf numFmtId="0" fontId="31" fillId="58" borderId="50" applyNumberFormat="0" applyFont="0" applyAlignment="0" applyProtection="0"/>
    <xf numFmtId="0" fontId="31" fillId="58" borderId="50" applyNumberFormat="0" applyFont="0" applyAlignment="0" applyProtection="0"/>
    <xf numFmtId="0" fontId="31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31" fillId="58" borderId="50" applyNumberFormat="0" applyFont="0" applyAlignment="0" applyProtection="0"/>
    <xf numFmtId="0" fontId="31" fillId="58" borderId="50" applyNumberFormat="0" applyFont="0" applyAlignment="0" applyProtection="0"/>
    <xf numFmtId="0" fontId="31" fillId="58" borderId="50" applyNumberFormat="0" applyFont="0" applyAlignment="0" applyProtection="0"/>
    <xf numFmtId="0" fontId="31" fillId="58" borderId="50" applyNumberFormat="0" applyFont="0" applyAlignment="0" applyProtection="0"/>
    <xf numFmtId="0" fontId="31" fillId="58" borderId="50" applyNumberFormat="0" applyFont="0" applyAlignment="0" applyProtection="0"/>
    <xf numFmtId="0" fontId="31" fillId="58" borderId="50" applyNumberFormat="0" applyFont="0" applyAlignment="0" applyProtection="0"/>
    <xf numFmtId="0" fontId="31" fillId="58" borderId="50" applyNumberFormat="0" applyFont="0" applyAlignment="0" applyProtection="0"/>
    <xf numFmtId="0" fontId="31" fillId="58" borderId="50" applyNumberFormat="0" applyFont="0" applyAlignment="0" applyProtection="0"/>
    <xf numFmtId="0" fontId="31" fillId="58" borderId="50" applyNumberFormat="0" applyFont="0" applyAlignment="0" applyProtection="0"/>
    <xf numFmtId="0" fontId="31" fillId="58" borderId="50" applyNumberFormat="0" applyFont="0" applyAlignment="0" applyProtection="0"/>
    <xf numFmtId="0" fontId="118" fillId="62" borderId="90"/>
    <xf numFmtId="0" fontId="118" fillId="0" borderId="90"/>
    <xf numFmtId="3" fontId="21" fillId="0" borderId="95" applyNumberFormat="0" applyFont="0" applyFill="0" applyAlignment="0" applyProtection="0">
      <alignment vertical="center"/>
    </xf>
    <xf numFmtId="0" fontId="47" fillId="54" borderId="75" applyNumberFormat="0" applyAlignment="0" applyProtection="0"/>
    <xf numFmtId="0" fontId="58" fillId="54" borderId="92" applyNumberFormat="0" applyAlignment="0" applyProtection="0"/>
    <xf numFmtId="0" fontId="58" fillId="54" borderId="92" applyNumberFormat="0" applyAlignment="0" applyProtection="0"/>
    <xf numFmtId="0" fontId="58" fillId="54" borderId="92" applyNumberFormat="0" applyAlignment="0" applyProtection="0"/>
    <xf numFmtId="0" fontId="31" fillId="58" borderId="85" applyNumberFormat="0" applyFont="0" applyAlignment="0" applyProtection="0"/>
    <xf numFmtId="0" fontId="60" fillId="0" borderId="93" applyNumberFormat="0" applyFill="0" applyAlignment="0" applyProtection="0"/>
    <xf numFmtId="0" fontId="60" fillId="0" borderId="93" applyNumberFormat="0" applyFill="0" applyAlignment="0" applyProtection="0"/>
    <xf numFmtId="0" fontId="60" fillId="0" borderId="93" applyNumberFormat="0" applyFill="0" applyAlignment="0" applyProtection="0"/>
    <xf numFmtId="0" fontId="60" fillId="0" borderId="93" applyNumberFormat="0" applyFill="0" applyAlignment="0" applyProtection="0"/>
    <xf numFmtId="0" fontId="60" fillId="0" borderId="93" applyNumberFormat="0" applyFill="0" applyAlignment="0" applyProtection="0"/>
    <xf numFmtId="0" fontId="47" fillId="54" borderId="97" applyNumberFormat="0" applyAlignment="0" applyProtection="0"/>
    <xf numFmtId="0" fontId="24" fillId="58" borderId="91" applyNumberFormat="0" applyFon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47" fillId="54" borderId="89" applyNumberFormat="0" applyAlignment="0" applyProtection="0"/>
    <xf numFmtId="0" fontId="54" fillId="41" borderId="89" applyNumberFormat="0" applyAlignment="0" applyProtection="0"/>
    <xf numFmtId="0" fontId="24" fillId="58" borderId="85" applyNumberFormat="0" applyFont="0" applyAlignment="0" applyProtection="0"/>
    <xf numFmtId="0" fontId="24" fillId="58" borderId="85" applyNumberFormat="0" applyFont="0" applyAlignment="0" applyProtection="0"/>
    <xf numFmtId="0" fontId="54" fillId="41" borderId="89" applyNumberFormat="0" applyAlignment="0" applyProtection="0"/>
    <xf numFmtId="0" fontId="47" fillId="54" borderId="97" applyNumberFormat="0" applyAlignment="0" applyProtection="0"/>
    <xf numFmtId="0" fontId="54" fillId="41" borderId="97" applyNumberFormat="0" applyAlignment="0" applyProtection="0"/>
    <xf numFmtId="0" fontId="58" fillId="54" borderId="92" applyNumberFormat="0" applyAlignment="0" applyProtection="0"/>
    <xf numFmtId="0" fontId="54" fillId="41" borderId="66" applyNumberFormat="0" applyAlignment="0" applyProtection="0"/>
    <xf numFmtId="0" fontId="47" fillId="54" borderId="97" applyNumberFormat="0" applyAlignment="0" applyProtection="0"/>
    <xf numFmtId="0" fontId="119" fillId="0" borderId="86">
      <alignment horizontal="center"/>
    </xf>
    <xf numFmtId="0" fontId="60" fillId="0" borderId="93" applyNumberFormat="0" applyFill="0" applyAlignment="0" applyProtection="0"/>
    <xf numFmtId="0" fontId="60" fillId="0" borderId="93" applyNumberFormat="0" applyFill="0" applyAlignment="0" applyProtection="0"/>
    <xf numFmtId="0" fontId="31" fillId="58" borderId="68" applyNumberFormat="0" applyFont="0" applyAlignment="0" applyProtection="0"/>
    <xf numFmtId="0" fontId="54" fillId="41" borderId="89" applyNumberFormat="0" applyAlignment="0" applyProtection="0"/>
    <xf numFmtId="0" fontId="31" fillId="58" borderId="99" applyNumberFormat="0" applyFont="0" applyAlignment="0" applyProtection="0"/>
    <xf numFmtId="3" fontId="21" fillId="0" borderId="86" applyNumberFormat="0" applyFont="0" applyFill="0" applyAlignment="0" applyProtection="0">
      <alignment vertical="center"/>
    </xf>
    <xf numFmtId="0" fontId="47" fillId="54" borderId="97" applyNumberFormat="0" applyAlignment="0" applyProtection="0"/>
    <xf numFmtId="0" fontId="31" fillId="58" borderId="68" applyNumberFormat="0" applyFont="0" applyAlignment="0" applyProtection="0"/>
    <xf numFmtId="0" fontId="31" fillId="58" borderId="68" applyNumberFormat="0" applyFont="0" applyAlignment="0" applyProtection="0"/>
    <xf numFmtId="0" fontId="76" fillId="54" borderId="66" applyNumberFormat="0" applyAlignment="0" applyProtection="0"/>
    <xf numFmtId="0" fontId="92" fillId="54" borderId="92" applyNumberFormat="0" applyAlignment="0" applyProtection="0"/>
    <xf numFmtId="0" fontId="47" fillId="54" borderId="97" applyNumberForma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40" fontId="127" fillId="0" borderId="95" applyFont="0" applyFill="0" applyBorder="0" applyAlignment="0" applyProtection="0"/>
    <xf numFmtId="0" fontId="24" fillId="58" borderId="99" applyNumberFormat="0" applyFont="0" applyAlignment="0" applyProtection="0"/>
    <xf numFmtId="3" fontId="21" fillId="0" borderId="73" applyNumberFormat="0" applyFont="0" applyFill="0" applyAlignment="0" applyProtection="0">
      <alignment vertical="center"/>
    </xf>
    <xf numFmtId="3" fontId="21" fillId="0" borderId="73" applyNumberFormat="0" applyFont="0" applyFill="0" applyAlignment="0" applyProtection="0">
      <alignment vertical="center"/>
    </xf>
    <xf numFmtId="0" fontId="54" fillId="41" borderId="75" applyNumberFormat="0" applyAlignment="0" applyProtection="0"/>
    <xf numFmtId="0" fontId="54" fillId="41" borderId="75" applyNumberFormat="0" applyAlignment="0" applyProtection="0"/>
    <xf numFmtId="0" fontId="54" fillId="41" borderId="75" applyNumberFormat="0" applyAlignment="0" applyProtection="0"/>
    <xf numFmtId="0" fontId="54" fillId="41" borderId="75" applyNumberFormat="0" applyAlignment="0" applyProtection="0"/>
    <xf numFmtId="0" fontId="54" fillId="41" borderId="75" applyNumberFormat="0" applyAlignment="0" applyProtection="0"/>
    <xf numFmtId="0" fontId="54" fillId="41" borderId="75" applyNumberFormat="0" applyAlignment="0" applyProtection="0"/>
    <xf numFmtId="0" fontId="54" fillId="41" borderId="75" applyNumberFormat="0" applyAlignment="0" applyProtection="0"/>
    <xf numFmtId="10" fontId="36" fillId="56" borderId="73" applyNumberFormat="0" applyBorder="0" applyAlignment="0" applyProtection="0"/>
    <xf numFmtId="168" fontId="24" fillId="0" borderId="3" applyFont="0" applyFill="0" applyBorder="0" applyAlignment="0" applyProtection="0"/>
    <xf numFmtId="0" fontId="47" fillId="54" borderId="75" applyNumberForma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47" fillId="54" borderId="97" applyNumberFormat="0" applyAlignment="0" applyProtection="0"/>
    <xf numFmtId="0" fontId="47" fillId="54" borderId="66" applyNumberFormat="0" applyAlignment="0" applyProtection="0"/>
    <xf numFmtId="0" fontId="118" fillId="0" borderId="98"/>
    <xf numFmtId="0" fontId="47" fillId="54" borderId="83" applyNumberFormat="0" applyAlignment="0" applyProtection="0"/>
    <xf numFmtId="0" fontId="54" fillId="41" borderId="75" applyNumberFormat="0" applyAlignment="0" applyProtection="0"/>
    <xf numFmtId="0" fontId="76" fillId="54" borderId="75" applyNumberFormat="0" applyAlignment="0" applyProtection="0"/>
    <xf numFmtId="0" fontId="47" fillId="54" borderId="89" applyNumberFormat="0" applyAlignment="0" applyProtection="0"/>
    <xf numFmtId="0" fontId="54" fillId="41" borderId="97" applyNumberFormat="0" applyAlignment="0" applyProtection="0"/>
    <xf numFmtId="0" fontId="24" fillId="58" borderId="91" applyNumberFormat="0" applyFont="0" applyAlignment="0" applyProtection="0"/>
    <xf numFmtId="0" fontId="47" fillId="54" borderId="97" applyNumberFormat="0" applyAlignment="0" applyProtection="0"/>
    <xf numFmtId="0" fontId="54" fillId="41" borderId="97" applyNumberFormat="0" applyAlignment="0" applyProtection="0"/>
    <xf numFmtId="0" fontId="58" fillId="54" borderId="92" applyNumberFormat="0" applyAlignment="0" applyProtection="0"/>
    <xf numFmtId="0" fontId="43" fillId="0" borderId="65">
      <alignment horizontal="left" vertical="center"/>
    </xf>
    <xf numFmtId="0" fontId="58" fillId="54" borderId="69" applyNumberFormat="0" applyAlignment="0" applyProtection="0"/>
    <xf numFmtId="0" fontId="58" fillId="54" borderId="69" applyNumberFormat="0" applyAlignment="0" applyProtection="0"/>
    <xf numFmtId="0" fontId="58" fillId="54" borderId="69" applyNumberFormat="0" applyAlignment="0" applyProtection="0"/>
    <xf numFmtId="0" fontId="58" fillId="54" borderId="69" applyNumberFormat="0" applyAlignment="0" applyProtection="0"/>
    <xf numFmtId="0" fontId="58" fillId="54" borderId="69" applyNumberFormat="0" applyAlignment="0" applyProtection="0"/>
    <xf numFmtId="0" fontId="58" fillId="54" borderId="69" applyNumberFormat="0" applyAlignment="0" applyProtection="0"/>
    <xf numFmtId="0" fontId="58" fillId="54" borderId="69" applyNumberFormat="0" applyAlignment="0" applyProtection="0"/>
    <xf numFmtId="0" fontId="58" fillId="54" borderId="69" applyNumberFormat="0" applyAlignment="0" applyProtection="0"/>
    <xf numFmtId="0" fontId="58" fillId="54" borderId="69" applyNumberFormat="0" applyAlignment="0" applyProtection="0"/>
    <xf numFmtId="3" fontId="21" fillId="0" borderId="73" applyNumberFormat="0" applyFont="0" applyFill="0" applyAlignment="0" applyProtection="0">
      <alignment vertical="center"/>
    </xf>
    <xf numFmtId="3" fontId="21" fillId="0" borderId="73" applyNumberFormat="0" applyFont="0" applyFill="0" applyAlignment="0" applyProtection="0">
      <alignment vertical="center"/>
    </xf>
    <xf numFmtId="3" fontId="21" fillId="0" borderId="73" applyNumberFormat="0" applyFont="0" applyFill="0" applyAlignment="0" applyProtection="0">
      <alignment vertical="center"/>
    </xf>
    <xf numFmtId="0" fontId="60" fillId="0" borderId="70" applyNumberFormat="0" applyFill="0" applyAlignment="0" applyProtection="0"/>
    <xf numFmtId="10" fontId="36" fillId="56" borderId="64" applyNumberFormat="0" applyBorder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31" fillId="58" borderId="77" applyNumberFormat="0" applyFont="0" applyAlignment="0" applyProtection="0"/>
    <xf numFmtId="3" fontId="21" fillId="0" borderId="64" applyNumberFormat="0" applyFont="0" applyFill="0" applyAlignment="0" applyProtection="0">
      <alignment vertical="center"/>
    </xf>
    <xf numFmtId="3" fontId="21" fillId="0" borderId="64" applyNumberFormat="0" applyFont="0" applyFill="0" applyAlignment="0" applyProtection="0">
      <alignment vertical="center"/>
    </xf>
    <xf numFmtId="3" fontId="21" fillId="0" borderId="64" applyNumberFormat="0" applyFont="0" applyFill="0" applyAlignment="0" applyProtection="0">
      <alignment vertical="center"/>
    </xf>
    <xf numFmtId="3" fontId="21" fillId="0" borderId="64" applyNumberFormat="0" applyFont="0" applyFill="0" applyAlignment="0" applyProtection="0">
      <alignment vertical="center"/>
    </xf>
    <xf numFmtId="0" fontId="31" fillId="58" borderId="68" applyNumberFormat="0" applyFont="0" applyAlignment="0" applyProtection="0"/>
    <xf numFmtId="0" fontId="31" fillId="58" borderId="68" applyNumberFormat="0" applyFon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31" fillId="58" borderId="68" applyNumberFormat="0" applyFont="0" applyAlignment="0" applyProtection="0"/>
    <xf numFmtId="0" fontId="31" fillId="58" borderId="68" applyNumberFormat="0" applyFont="0" applyAlignment="0" applyProtection="0"/>
    <xf numFmtId="0" fontId="31" fillId="58" borderId="68" applyNumberFormat="0" applyFont="0" applyAlignment="0" applyProtection="0"/>
    <xf numFmtId="0" fontId="31" fillId="58" borderId="68" applyNumberFormat="0" applyFont="0" applyAlignment="0" applyProtection="0"/>
    <xf numFmtId="0" fontId="31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31" fillId="58" borderId="68" applyNumberFormat="0" applyFont="0" applyAlignment="0" applyProtection="0"/>
    <xf numFmtId="0" fontId="31" fillId="58" borderId="68" applyNumberFormat="0" applyFont="0" applyAlignment="0" applyProtection="0"/>
    <xf numFmtId="0" fontId="31" fillId="58" borderId="68" applyNumberFormat="0" applyFont="0" applyAlignment="0" applyProtection="0"/>
    <xf numFmtId="0" fontId="58" fillId="54" borderId="69" applyNumberFormat="0" applyAlignment="0" applyProtection="0"/>
    <xf numFmtId="0" fontId="58" fillId="54" borderId="69" applyNumberFormat="0" applyAlignment="0" applyProtection="0"/>
    <xf numFmtId="0" fontId="58" fillId="54" borderId="69" applyNumberFormat="0" applyAlignment="0" applyProtection="0"/>
    <xf numFmtId="0" fontId="58" fillId="54" borderId="69" applyNumberFormat="0" applyAlignment="0" applyProtection="0"/>
    <xf numFmtId="0" fontId="58" fillId="54" borderId="69" applyNumberFormat="0" applyAlignment="0" applyProtection="0"/>
    <xf numFmtId="0" fontId="58" fillId="54" borderId="69" applyNumberFormat="0" applyAlignment="0" applyProtection="0"/>
    <xf numFmtId="0" fontId="58" fillId="54" borderId="69" applyNumberFormat="0" applyAlignment="0" applyProtection="0"/>
    <xf numFmtId="0" fontId="58" fillId="54" borderId="69" applyNumberFormat="0" applyAlignment="0" applyProtection="0"/>
    <xf numFmtId="0" fontId="58" fillId="54" borderId="69" applyNumberFormat="0" applyAlignment="0" applyProtection="0"/>
    <xf numFmtId="0" fontId="58" fillId="54" borderId="69" applyNumberFormat="0" applyAlignment="0" applyProtection="0"/>
    <xf numFmtId="0" fontId="24" fillId="58" borderId="77" applyNumberFormat="0" applyFont="0" applyAlignment="0" applyProtection="0"/>
    <xf numFmtId="0" fontId="54" fillId="41" borderId="75" applyNumberFormat="0" applyAlignment="0" applyProtection="0"/>
    <xf numFmtId="0" fontId="54" fillId="41" borderId="75" applyNumberFormat="0" applyAlignment="0" applyProtection="0"/>
    <xf numFmtId="0" fontId="54" fillId="41" borderId="75" applyNumberFormat="0" applyAlignment="0" applyProtection="0"/>
    <xf numFmtId="0" fontId="90" fillId="0" borderId="70" applyNumberFormat="0" applyFill="0" applyAlignment="0" applyProtection="0"/>
    <xf numFmtId="0" fontId="47" fillId="54" borderId="75" applyNumberFormat="0" applyAlignment="0" applyProtection="0"/>
    <xf numFmtId="0" fontId="60" fillId="0" borderId="70" applyNumberFormat="0" applyFill="0" applyAlignment="0" applyProtection="0"/>
    <xf numFmtId="0" fontId="60" fillId="0" borderId="70" applyNumberFormat="0" applyFill="0" applyAlignment="0" applyProtection="0"/>
    <xf numFmtId="0" fontId="92" fillId="54" borderId="69" applyNumberFormat="0" applyAlignment="0" applyProtection="0"/>
    <xf numFmtId="0" fontId="60" fillId="0" borderId="70" applyNumberFormat="0" applyFill="0" applyAlignment="0" applyProtection="0"/>
    <xf numFmtId="0" fontId="60" fillId="0" borderId="70" applyNumberFormat="0" applyFill="0" applyAlignment="0" applyProtection="0"/>
    <xf numFmtId="0" fontId="60" fillId="0" borderId="70" applyNumberFormat="0" applyFill="0" applyAlignment="0" applyProtection="0"/>
    <xf numFmtId="0" fontId="60" fillId="0" borderId="70" applyNumberFormat="0" applyFill="0" applyAlignment="0" applyProtection="0"/>
    <xf numFmtId="0" fontId="60" fillId="0" borderId="70" applyNumberFormat="0" applyFill="0" applyAlignment="0" applyProtection="0"/>
    <xf numFmtId="0" fontId="60" fillId="0" borderId="70" applyNumberFormat="0" applyFill="0" applyAlignment="0" applyProtection="0"/>
    <xf numFmtId="0" fontId="60" fillId="0" borderId="70" applyNumberFormat="0" applyFill="0" applyAlignment="0" applyProtection="0"/>
    <xf numFmtId="0" fontId="60" fillId="0" borderId="70" applyNumberFormat="0" applyFill="0" applyAlignment="0" applyProtection="0"/>
    <xf numFmtId="0" fontId="60" fillId="0" borderId="70" applyNumberFormat="0" applyFill="0" applyAlignment="0" applyProtection="0"/>
    <xf numFmtId="0" fontId="60" fillId="0" borderId="70" applyNumberFormat="0" applyFill="0" applyAlignment="0" applyProtection="0"/>
    <xf numFmtId="0" fontId="60" fillId="0" borderId="70" applyNumberFormat="0" applyFill="0" applyAlignment="0" applyProtection="0"/>
    <xf numFmtId="0" fontId="60" fillId="0" borderId="70" applyNumberFormat="0" applyFill="0" applyAlignment="0" applyProtection="0"/>
    <xf numFmtId="0" fontId="60" fillId="0" borderId="70" applyNumberFormat="0" applyFill="0" applyAlignment="0" applyProtection="0"/>
    <xf numFmtId="0" fontId="60" fillId="0" borderId="70" applyNumberFormat="0" applyFill="0" applyAlignment="0" applyProtection="0"/>
    <xf numFmtId="0" fontId="60" fillId="0" borderId="70" applyNumberFormat="0" applyFill="0" applyAlignment="0" applyProtection="0"/>
    <xf numFmtId="0" fontId="60" fillId="0" borderId="70" applyNumberFormat="0" applyFill="0" applyAlignment="0" applyProtection="0"/>
    <xf numFmtId="0" fontId="60" fillId="0" borderId="70" applyNumberFormat="0" applyFill="0" applyAlignment="0" applyProtection="0"/>
    <xf numFmtId="0" fontId="60" fillId="0" borderId="70" applyNumberFormat="0" applyFill="0" applyAlignment="0" applyProtection="0"/>
    <xf numFmtId="0" fontId="60" fillId="0" borderId="70" applyNumberFormat="0" applyFill="0" applyAlignment="0" applyProtection="0"/>
    <xf numFmtId="0" fontId="60" fillId="0" borderId="70" applyNumberFormat="0" applyFill="0" applyAlignment="0" applyProtection="0"/>
    <xf numFmtId="0" fontId="60" fillId="0" borderId="70" applyNumberFormat="0" applyFill="0" applyAlignment="0" applyProtection="0"/>
    <xf numFmtId="0" fontId="76" fillId="54" borderId="66" applyNumberFormat="0" applyAlignment="0" applyProtection="0"/>
    <xf numFmtId="0" fontId="54" fillId="41" borderId="97" applyNumberFormat="0" applyAlignment="0" applyProtection="0"/>
    <xf numFmtId="0" fontId="24" fillId="58" borderId="85" applyNumberFormat="0" applyFont="0" applyAlignment="0" applyProtection="0"/>
    <xf numFmtId="0" fontId="58" fillId="54" borderId="92" applyNumberFormat="0" applyAlignment="0" applyProtection="0"/>
    <xf numFmtId="0" fontId="43" fillId="0" borderId="87">
      <alignment horizontal="left" vertical="center"/>
    </xf>
    <xf numFmtId="10" fontId="36" fillId="56" borderId="86" applyNumberFormat="0" applyBorder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54" fillId="41" borderId="75" applyNumberFormat="0" applyAlignment="0" applyProtection="0"/>
    <xf numFmtId="0" fontId="47" fillId="54" borderId="75" applyNumberFormat="0" applyAlignment="0" applyProtection="0"/>
    <xf numFmtId="0" fontId="118" fillId="62" borderId="76"/>
    <xf numFmtId="0" fontId="115" fillId="0" borderId="67"/>
    <xf numFmtId="190" fontId="123" fillId="0" borderId="71" applyFont="0" applyBorder="0" applyAlignment="0">
      <alignment horizontal="center" vertical="center"/>
    </xf>
    <xf numFmtId="0" fontId="47" fillId="54" borderId="75" applyNumberFormat="0" applyAlignment="0" applyProtection="0"/>
    <xf numFmtId="0" fontId="58" fillId="54" borderId="92" applyNumberFormat="0" applyAlignment="0" applyProtection="0"/>
    <xf numFmtId="3" fontId="21" fillId="0" borderId="95" applyNumberFormat="0" applyFont="0" applyFill="0" applyAlignment="0" applyProtection="0">
      <alignment vertical="center"/>
    </xf>
    <xf numFmtId="3" fontId="21" fillId="0" borderId="95" applyNumberFormat="0" applyFont="0" applyFill="0" applyAlignment="0" applyProtection="0">
      <alignment vertical="center"/>
    </xf>
    <xf numFmtId="221" fontId="21" fillId="0" borderId="101" applyFont="0" applyBorder="0" applyAlignment="0">
      <alignment horizontal="center" vertical="center"/>
    </xf>
    <xf numFmtId="221" fontId="21" fillId="0" borderId="72" applyFont="0" applyBorder="0" applyAlignment="0">
      <alignment horizontal="center" vertical="center"/>
    </xf>
    <xf numFmtId="0" fontId="24" fillId="58" borderId="68" applyNumberFormat="0" applyFont="0" applyAlignment="0" applyProtection="0"/>
    <xf numFmtId="3" fontId="21" fillId="0" borderId="64" applyNumberFormat="0" applyFont="0" applyFill="0" applyAlignment="0" applyProtection="0">
      <alignment vertical="center"/>
    </xf>
    <xf numFmtId="0" fontId="54" fillId="41" borderId="75" applyNumberFormat="0" applyAlignment="0" applyProtection="0"/>
    <xf numFmtId="0" fontId="24" fillId="58" borderId="77" applyNumberFormat="0" applyFont="0" applyAlignment="0" applyProtection="0"/>
    <xf numFmtId="0" fontId="47" fillId="54" borderId="97" applyNumberFormat="0" applyAlignment="0" applyProtection="0"/>
    <xf numFmtId="0" fontId="32" fillId="27" borderId="3" applyNumberFormat="0" applyBorder="0" applyAlignment="0" applyProtection="0"/>
    <xf numFmtId="0" fontId="58" fillId="54" borderId="69" applyNumberFormat="0" applyAlignment="0" applyProtection="0"/>
    <xf numFmtId="0" fontId="58" fillId="54" borderId="69" applyNumberFormat="0" applyAlignment="0" applyProtection="0"/>
    <xf numFmtId="0" fontId="58" fillId="54" borderId="69" applyNumberFormat="0" applyAlignment="0" applyProtection="0"/>
    <xf numFmtId="0" fontId="58" fillId="54" borderId="69" applyNumberFormat="0" applyAlignment="0" applyProtection="0"/>
    <xf numFmtId="0" fontId="54" fillId="41" borderId="89" applyNumberFormat="0" applyAlignment="0" applyProtection="0"/>
    <xf numFmtId="0" fontId="54" fillId="41" borderId="75" applyNumberFormat="0" applyAlignment="0" applyProtection="0"/>
    <xf numFmtId="0" fontId="43" fillId="0" borderId="74">
      <alignment horizontal="left" vertical="center"/>
    </xf>
    <xf numFmtId="0" fontId="47" fillId="54" borderId="75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58" fillId="54" borderId="92" applyNumberFormat="0" applyAlignment="0" applyProtection="0"/>
    <xf numFmtId="221" fontId="21" fillId="0" borderId="88" applyFont="0" applyBorder="0" applyAlignment="0">
      <alignment horizontal="center" vertical="center"/>
    </xf>
    <xf numFmtId="0" fontId="47" fillId="54" borderId="66" applyNumberFormat="0" applyAlignment="0" applyProtection="0"/>
    <xf numFmtId="0" fontId="47" fillId="54" borderId="97" applyNumberFormat="0" applyAlignment="0" applyProtection="0"/>
    <xf numFmtId="0" fontId="121" fillId="0" borderId="33"/>
    <xf numFmtId="0" fontId="47" fillId="54" borderId="75" applyNumberFormat="0" applyAlignment="0" applyProtection="0"/>
    <xf numFmtId="0" fontId="54" fillId="41" borderId="75" applyNumberFormat="0" applyAlignment="0" applyProtection="0"/>
    <xf numFmtId="0" fontId="54" fillId="41" borderId="75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31" fillId="58" borderId="85" applyNumberFormat="0" applyFont="0" applyAlignment="0" applyProtection="0"/>
    <xf numFmtId="0" fontId="54" fillId="41" borderId="89" applyNumberFormat="0" applyAlignment="0" applyProtection="0"/>
    <xf numFmtId="0" fontId="54" fillId="41" borderId="83" applyNumberFormat="0" applyAlignment="0" applyProtection="0"/>
    <xf numFmtId="221" fontId="21" fillId="0" borderId="101" applyFont="0" applyBorder="0" applyAlignment="0">
      <alignment horizontal="center" vertical="center"/>
    </xf>
    <xf numFmtId="0" fontId="24" fillId="58" borderId="85" applyNumberFormat="0" applyFont="0" applyAlignment="0" applyProtection="0"/>
    <xf numFmtId="0" fontId="118" fillId="62" borderId="84"/>
    <xf numFmtId="0" fontId="24" fillId="58" borderId="99" applyNumberFormat="0" applyFont="0" applyAlignment="0" applyProtection="0"/>
    <xf numFmtId="0" fontId="118" fillId="62" borderId="58"/>
    <xf numFmtId="0" fontId="24" fillId="58" borderId="85" applyNumberFormat="0" applyFont="0" applyAlignment="0" applyProtection="0"/>
    <xf numFmtId="0" fontId="24" fillId="58" borderId="85" applyNumberFormat="0" applyFont="0" applyAlignment="0" applyProtection="0"/>
    <xf numFmtId="0" fontId="88" fillId="41" borderId="57" applyNumberFormat="0" applyAlignment="0" applyProtection="0"/>
    <xf numFmtId="0" fontId="24" fillId="58" borderId="59" applyNumberFormat="0" applyFont="0" applyAlignment="0" applyProtection="0"/>
    <xf numFmtId="0" fontId="24" fillId="58" borderId="99" applyNumberFormat="0" applyFont="0" applyAlignment="0" applyProtection="0"/>
    <xf numFmtId="0" fontId="60" fillId="0" borderId="70" applyNumberFormat="0" applyFill="0" applyAlignment="0" applyProtection="0"/>
    <xf numFmtId="0" fontId="60" fillId="0" borderId="93" applyNumberFormat="0" applyFill="0" applyAlignment="0" applyProtection="0"/>
    <xf numFmtId="0" fontId="43" fillId="0" borderId="82">
      <alignment horizontal="left" vertical="center"/>
    </xf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68" applyNumberFormat="0" applyFont="0" applyAlignment="0" applyProtection="0"/>
    <xf numFmtId="0" fontId="90" fillId="0" borderId="62" applyNumberFormat="0" applyFill="0" applyAlignment="0" applyProtection="0"/>
    <xf numFmtId="0" fontId="54" fillId="41" borderId="66" applyNumberFormat="0" applyAlignment="0" applyProtection="0"/>
    <xf numFmtId="0" fontId="31" fillId="58" borderId="59" applyNumberFormat="0" applyFont="0" applyAlignment="0" applyProtection="0"/>
    <xf numFmtId="0" fontId="31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3" fontId="21" fillId="0" borderId="95" applyNumberFormat="0" applyFont="0" applyFill="0" applyAlignment="0" applyProtection="0">
      <alignment vertical="center"/>
    </xf>
    <xf numFmtId="0" fontId="31" fillId="58" borderId="59" applyNumberFormat="0" applyFont="0" applyAlignment="0" applyProtection="0"/>
    <xf numFmtId="0" fontId="115" fillId="0" borderId="58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3" fontId="21" fillId="0" borderId="64" applyNumberFormat="0" applyFont="0" applyFill="0" applyAlignment="0" applyProtection="0">
      <alignment vertical="center"/>
    </xf>
    <xf numFmtId="0" fontId="54" fillId="41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40" fontId="127" fillId="0" borderId="64" applyFont="0" applyFill="0" applyBorder="0" applyAlignment="0" applyProtection="0"/>
    <xf numFmtId="0" fontId="119" fillId="0" borderId="64">
      <alignment horizontal="center"/>
    </xf>
    <xf numFmtId="0" fontId="54" fillId="41" borderId="66" applyNumberFormat="0" applyAlignment="0" applyProtection="0"/>
    <xf numFmtId="0" fontId="54" fillId="41" borderId="66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24" fillId="58" borderId="68" applyNumberFormat="0" applyFont="0" applyAlignment="0" applyProtection="0"/>
    <xf numFmtId="0" fontId="58" fillId="54" borderId="92" applyNumberFormat="0" applyAlignment="0" applyProtection="0"/>
    <xf numFmtId="168" fontId="24" fillId="0" borderId="3" applyFont="0" applyFill="0" applyBorder="0" applyAlignment="0" applyProtection="0"/>
    <xf numFmtId="0" fontId="47" fillId="54" borderId="97" applyNumberFormat="0" applyAlignment="0" applyProtection="0"/>
    <xf numFmtId="0" fontId="118" fillId="0" borderId="67"/>
    <xf numFmtId="3" fontId="21" fillId="0" borderId="64" applyNumberFormat="0" applyFont="0" applyFill="0" applyAlignment="0" applyProtection="0">
      <alignment vertical="center"/>
    </xf>
    <xf numFmtId="0" fontId="119" fillId="0" borderId="86">
      <alignment horizontal="center"/>
    </xf>
    <xf numFmtId="0" fontId="47" fillId="54" borderId="83" applyNumberFormat="0" applyAlignment="0" applyProtection="0"/>
    <xf numFmtId="0" fontId="58" fillId="54" borderId="61" applyNumberFormat="0" applyAlignment="0" applyProtection="0"/>
    <xf numFmtId="0" fontId="58" fillId="54" borderId="61" applyNumberFormat="0" applyAlignment="0" applyProtection="0"/>
    <xf numFmtId="0" fontId="58" fillId="54" borderId="61" applyNumberFormat="0" applyAlignment="0" applyProtection="0"/>
    <xf numFmtId="3" fontId="21" fillId="0" borderId="64" applyNumberFormat="0" applyFont="0" applyFill="0" applyAlignment="0" applyProtection="0">
      <alignment vertical="center"/>
    </xf>
    <xf numFmtId="0" fontId="54" fillId="41" borderId="57" applyNumberForma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0" fontId="31" fillId="58" borderId="59" applyNumberFormat="0" applyFont="0" applyAlignment="0" applyProtection="0"/>
    <xf numFmtId="0" fontId="31" fillId="58" borderId="59" applyNumberFormat="0" applyFont="0" applyAlignment="0" applyProtection="0"/>
    <xf numFmtId="0" fontId="31" fillId="58" borderId="59" applyNumberFormat="0" applyFont="0" applyAlignment="0" applyProtection="0"/>
    <xf numFmtId="0" fontId="31" fillId="58" borderId="59" applyNumberFormat="0" applyFont="0" applyAlignment="0" applyProtection="0"/>
    <xf numFmtId="0" fontId="31" fillId="58" borderId="59" applyNumberFormat="0" applyFont="0" applyAlignment="0" applyProtection="0"/>
    <xf numFmtId="0" fontId="31" fillId="58" borderId="59" applyNumberFormat="0" applyFont="0" applyAlignment="0" applyProtection="0"/>
    <xf numFmtId="0" fontId="31" fillId="58" borderId="59" applyNumberFormat="0" applyFont="0" applyAlignment="0" applyProtection="0"/>
    <xf numFmtId="0" fontId="31" fillId="58" borderId="59" applyNumberFormat="0" applyFont="0" applyAlignment="0" applyProtection="0"/>
    <xf numFmtId="0" fontId="31" fillId="58" borderId="59" applyNumberFormat="0" applyFont="0" applyAlignment="0" applyProtection="0"/>
    <xf numFmtId="0" fontId="31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31" fillId="58" borderId="59" applyNumberFormat="0" applyFont="0" applyAlignment="0" applyProtection="0"/>
    <xf numFmtId="3" fontId="21" fillId="0" borderId="86" applyNumberFormat="0" applyFont="0" applyFill="0" applyAlignment="0" applyProtection="0">
      <alignment vertical="center"/>
    </xf>
    <xf numFmtId="10" fontId="36" fillId="56" borderId="95" applyNumberFormat="0" applyBorder="0" applyAlignment="0" applyProtection="0"/>
    <xf numFmtId="0" fontId="58" fillId="54" borderId="61" applyNumberFormat="0" applyAlignment="0" applyProtection="0"/>
    <xf numFmtId="0" fontId="58" fillId="54" borderId="61" applyNumberFormat="0" applyAlignment="0" applyProtection="0"/>
    <xf numFmtId="0" fontId="58" fillId="54" borderId="61" applyNumberFormat="0" applyAlignment="0" applyProtection="0"/>
    <xf numFmtId="0" fontId="58" fillId="54" borderId="61" applyNumberFormat="0" applyAlignment="0" applyProtection="0"/>
    <xf numFmtId="0" fontId="58" fillId="54" borderId="61" applyNumberFormat="0" applyAlignment="0" applyProtection="0"/>
    <xf numFmtId="0" fontId="58" fillId="54" borderId="61" applyNumberFormat="0" applyAlignment="0" applyProtection="0"/>
    <xf numFmtId="0" fontId="58" fillId="54" borderId="61" applyNumberFormat="0" applyAlignment="0" applyProtection="0"/>
    <xf numFmtId="0" fontId="58" fillId="54" borderId="61" applyNumberFormat="0" applyAlignment="0" applyProtection="0"/>
    <xf numFmtId="0" fontId="58" fillId="54" borderId="61" applyNumberFormat="0" applyAlignment="0" applyProtection="0"/>
    <xf numFmtId="0" fontId="58" fillId="54" borderId="61" applyNumberFormat="0" applyAlignment="0" applyProtection="0"/>
    <xf numFmtId="0" fontId="24" fillId="58" borderId="68" applyNumberFormat="0" applyFon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40" fontId="127" fillId="0" borderId="64" applyFont="0" applyFill="0" applyBorder="0" applyAlignment="0" applyProtection="0"/>
    <xf numFmtId="0" fontId="92" fillId="54" borderId="61" applyNumberFormat="0" applyAlignment="0" applyProtection="0"/>
    <xf numFmtId="0" fontId="90" fillId="0" borderId="62" applyNumberFormat="0" applyFill="0" applyAlignment="0" applyProtection="0"/>
    <xf numFmtId="0" fontId="47" fillId="54" borderId="66" applyNumberFormat="0" applyAlignment="0" applyProtection="0"/>
    <xf numFmtId="0" fontId="60" fillId="0" borderId="62" applyNumberFormat="0" applyFill="0" applyAlignment="0" applyProtection="0"/>
    <xf numFmtId="0" fontId="60" fillId="0" borderId="62" applyNumberFormat="0" applyFill="0" applyAlignment="0" applyProtection="0"/>
    <xf numFmtId="0" fontId="60" fillId="0" borderId="62" applyNumberFormat="0" applyFill="0" applyAlignment="0" applyProtection="0"/>
    <xf numFmtId="0" fontId="60" fillId="0" borderId="62" applyNumberFormat="0" applyFill="0" applyAlignment="0" applyProtection="0"/>
    <xf numFmtId="0" fontId="92" fillId="54" borderId="61" applyNumberFormat="0" applyAlignment="0" applyProtection="0"/>
    <xf numFmtId="0" fontId="60" fillId="0" borderId="62" applyNumberFormat="0" applyFill="0" applyAlignment="0" applyProtection="0"/>
    <xf numFmtId="0" fontId="60" fillId="0" borderId="62" applyNumberFormat="0" applyFill="0" applyAlignment="0" applyProtection="0"/>
    <xf numFmtId="0" fontId="60" fillId="0" borderId="62" applyNumberFormat="0" applyFill="0" applyAlignment="0" applyProtection="0"/>
    <xf numFmtId="0" fontId="60" fillId="0" borderId="62" applyNumberFormat="0" applyFill="0" applyAlignment="0" applyProtection="0"/>
    <xf numFmtId="0" fontId="60" fillId="0" borderId="62" applyNumberFormat="0" applyFill="0" applyAlignment="0" applyProtection="0"/>
    <xf numFmtId="0" fontId="60" fillId="0" borderId="62" applyNumberFormat="0" applyFill="0" applyAlignment="0" applyProtection="0"/>
    <xf numFmtId="0" fontId="60" fillId="0" borderId="62" applyNumberFormat="0" applyFill="0" applyAlignment="0" applyProtection="0"/>
    <xf numFmtId="0" fontId="60" fillId="0" borderId="62" applyNumberFormat="0" applyFill="0" applyAlignment="0" applyProtection="0"/>
    <xf numFmtId="0" fontId="60" fillId="0" borderId="62" applyNumberFormat="0" applyFill="0" applyAlignment="0" applyProtection="0"/>
    <xf numFmtId="0" fontId="60" fillId="0" borderId="62" applyNumberFormat="0" applyFill="0" applyAlignment="0" applyProtection="0"/>
    <xf numFmtId="0" fontId="47" fillId="54" borderId="66" applyNumberFormat="0" applyAlignment="0" applyProtection="0"/>
    <xf numFmtId="0" fontId="43" fillId="0" borderId="65">
      <alignment horizontal="left" vertical="center"/>
    </xf>
    <xf numFmtId="10" fontId="36" fillId="56" borderId="64" applyNumberFormat="0" applyBorder="0" applyAlignment="0" applyProtection="0"/>
    <xf numFmtId="0" fontId="60" fillId="0" borderId="62" applyNumberFormat="0" applyFill="0" applyAlignment="0" applyProtection="0"/>
    <xf numFmtId="0" fontId="60" fillId="0" borderId="62" applyNumberFormat="0" applyFill="0" applyAlignment="0" applyProtection="0"/>
    <xf numFmtId="0" fontId="60" fillId="0" borderId="62" applyNumberFormat="0" applyFill="0" applyAlignment="0" applyProtection="0"/>
    <xf numFmtId="0" fontId="60" fillId="0" borderId="62" applyNumberFormat="0" applyFill="0" applyAlignment="0" applyProtection="0"/>
    <xf numFmtId="0" fontId="60" fillId="0" borderId="62" applyNumberFormat="0" applyFill="0" applyAlignment="0" applyProtection="0"/>
    <xf numFmtId="0" fontId="60" fillId="0" borderId="62" applyNumberFormat="0" applyFill="0" applyAlignment="0" applyProtection="0"/>
    <xf numFmtId="0" fontId="60" fillId="0" borderId="62" applyNumberFormat="0" applyFill="0" applyAlignment="0" applyProtection="0"/>
    <xf numFmtId="0" fontId="60" fillId="0" borderId="62" applyNumberFormat="0" applyFill="0" applyAlignment="0" applyProtection="0"/>
    <xf numFmtId="0" fontId="60" fillId="0" borderId="62" applyNumberFormat="0" applyFill="0" applyAlignment="0" applyProtection="0"/>
    <xf numFmtId="0" fontId="60" fillId="0" borderId="62" applyNumberFormat="0" applyFill="0" applyAlignment="0" applyProtection="0"/>
    <xf numFmtId="0" fontId="76" fillId="54" borderId="57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24" fillId="58" borderId="68" applyNumberFormat="0" applyFont="0" applyAlignment="0" applyProtection="0"/>
    <xf numFmtId="0" fontId="118" fillId="0" borderId="67"/>
    <xf numFmtId="0" fontId="60" fillId="0" borderId="70" applyNumberFormat="0" applyFill="0" applyAlignment="0" applyProtection="0"/>
    <xf numFmtId="0" fontId="92" fillId="54" borderId="69" applyNumberFormat="0" applyAlignment="0" applyProtection="0"/>
    <xf numFmtId="0" fontId="24" fillId="58" borderId="85" applyNumberFormat="0" applyFont="0" applyAlignment="0" applyProtection="0"/>
    <xf numFmtId="0" fontId="54" fillId="41" borderId="97" applyNumberFormat="0" applyAlignment="0" applyProtection="0"/>
    <xf numFmtId="0" fontId="24" fillId="58" borderId="91" applyNumberFormat="0" applyFont="0" applyAlignment="0" applyProtection="0"/>
    <xf numFmtId="0" fontId="32" fillId="31" borderId="3" applyNumberFormat="0" applyBorder="0" applyAlignment="0" applyProtection="0"/>
    <xf numFmtId="0" fontId="58" fillId="54" borderId="92" applyNumberFormat="0" applyAlignment="0" applyProtection="0"/>
    <xf numFmtId="0" fontId="60" fillId="0" borderId="70" applyNumberFormat="0" applyFill="0" applyAlignment="0" applyProtection="0"/>
    <xf numFmtId="0" fontId="60" fillId="0" borderId="70" applyNumberFormat="0" applyFill="0" applyAlignment="0" applyProtection="0"/>
    <xf numFmtId="0" fontId="60" fillId="0" borderId="70" applyNumberFormat="0" applyFill="0" applyAlignment="0" applyProtection="0"/>
    <xf numFmtId="0" fontId="47" fillId="54" borderId="83" applyNumberFormat="0" applyAlignment="0" applyProtection="0"/>
    <xf numFmtId="3" fontId="21" fillId="0" borderId="64" applyNumberFormat="0" applyFont="0" applyFill="0" applyAlignment="0" applyProtection="0">
      <alignment vertical="center"/>
    </xf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88" fillId="41" borderId="57" applyNumberFormat="0" applyAlignment="0" applyProtection="0"/>
    <xf numFmtId="0" fontId="90" fillId="0" borderId="62" applyNumberFormat="0" applyFill="0" applyAlignment="0" applyProtection="0"/>
    <xf numFmtId="0" fontId="24" fillId="58" borderId="59" applyNumberFormat="0" applyFont="0" applyAlignment="0" applyProtection="0"/>
    <xf numFmtId="0" fontId="92" fillId="54" borderId="61" applyNumberForma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58" fillId="54" borderId="61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47" fillId="54" borderId="66" applyNumberFormat="0" applyAlignment="0" applyProtection="0"/>
    <xf numFmtId="0" fontId="24" fillId="58" borderId="59" applyNumberFormat="0" applyFont="0" applyAlignment="0" applyProtection="0"/>
    <xf numFmtId="0" fontId="47" fillId="54" borderId="66" applyNumberFormat="0" applyAlignment="0" applyProtection="0"/>
    <xf numFmtId="0" fontId="54" fillId="41" borderId="66" applyNumberFormat="0" applyAlignment="0" applyProtection="0"/>
    <xf numFmtId="0" fontId="58" fillId="54" borderId="92" applyNumberFormat="0" applyAlignment="0" applyProtection="0"/>
    <xf numFmtId="0" fontId="47" fillId="54" borderId="75" applyNumberFormat="0" applyAlignment="0" applyProtection="0"/>
    <xf numFmtId="0" fontId="54" fillId="41" borderId="66" applyNumberFormat="0" applyAlignment="0" applyProtection="0"/>
    <xf numFmtId="0" fontId="118" fillId="0" borderId="67"/>
    <xf numFmtId="0" fontId="118" fillId="62" borderId="67"/>
    <xf numFmtId="10" fontId="36" fillId="56" borderId="64" applyNumberFormat="0" applyBorder="0" applyAlignment="0" applyProtection="0"/>
    <xf numFmtId="0" fontId="115" fillId="0" borderId="58"/>
    <xf numFmtId="0" fontId="115" fillId="0" borderId="58"/>
    <xf numFmtId="0" fontId="118" fillId="0" borderId="58"/>
    <xf numFmtId="0" fontId="118" fillId="62" borderId="58"/>
    <xf numFmtId="0" fontId="31" fillId="58" borderId="68" applyNumberFormat="0" applyFont="0" applyAlignment="0" applyProtection="0"/>
    <xf numFmtId="0" fontId="31" fillId="58" borderId="68" applyNumberFormat="0" applyFont="0" applyAlignment="0" applyProtection="0"/>
    <xf numFmtId="190" fontId="123" fillId="0" borderId="60" applyFont="0" applyBorder="0" applyAlignment="0">
      <alignment horizontal="center" vertical="center"/>
    </xf>
    <xf numFmtId="0" fontId="54" fillId="41" borderId="66" applyNumberFormat="0" applyAlignment="0" applyProtection="0"/>
    <xf numFmtId="221" fontId="21" fillId="0" borderId="63" applyFont="0" applyBorder="0" applyAlignment="0">
      <alignment horizontal="center" vertical="center"/>
    </xf>
    <xf numFmtId="9" fontId="24" fillId="0" borderId="3" applyFont="0" applyFill="0" applyBorder="0" applyAlignment="0" applyProtection="0"/>
    <xf numFmtId="0" fontId="47" fillId="54" borderId="89" applyNumberFormat="0" applyAlignment="0" applyProtection="0"/>
    <xf numFmtId="0" fontId="54" fillId="41" borderId="97" applyNumberFormat="0" applyAlignment="0" applyProtection="0"/>
    <xf numFmtId="0" fontId="119" fillId="0" borderId="64">
      <alignment horizontal="center"/>
    </xf>
    <xf numFmtId="0" fontId="54" fillId="41" borderId="89" applyNumberFormat="0" applyAlignment="0" applyProtection="0"/>
    <xf numFmtId="0" fontId="47" fillId="54" borderId="83" applyNumberFormat="0" applyAlignment="0" applyProtection="0"/>
    <xf numFmtId="0" fontId="24" fillId="58" borderId="77" applyNumberFormat="0" applyFont="0" applyAlignment="0" applyProtection="0"/>
    <xf numFmtId="0" fontId="24" fillId="58" borderId="77" applyNumberFormat="0" applyFont="0" applyAlignment="0" applyProtection="0"/>
    <xf numFmtId="0" fontId="43" fillId="0" borderId="82">
      <alignment horizontal="left" vertical="center"/>
    </xf>
    <xf numFmtId="0" fontId="24" fillId="58" borderId="59" applyNumberFormat="0" applyFont="0" applyAlignment="0" applyProtection="0"/>
    <xf numFmtId="3" fontId="21" fillId="0" borderId="55" applyNumberFormat="0" applyFont="0" applyFill="0" applyAlignment="0" applyProtection="0">
      <alignment vertical="center"/>
    </xf>
    <xf numFmtId="3" fontId="21" fillId="0" borderId="55" applyNumberFormat="0" applyFont="0" applyFill="0" applyAlignment="0" applyProtection="0">
      <alignment vertical="center"/>
    </xf>
    <xf numFmtId="3" fontId="21" fillId="0" borderId="55" applyNumberFormat="0" applyFont="0" applyFill="0" applyAlignment="0" applyProtection="0">
      <alignment vertical="center"/>
    </xf>
    <xf numFmtId="3" fontId="21" fillId="0" borderId="55" applyNumberFormat="0" applyFont="0" applyFill="0" applyAlignment="0" applyProtection="0">
      <alignment vertical="center"/>
    </xf>
    <xf numFmtId="0" fontId="54" fillId="41" borderId="66" applyNumberFormat="0" applyAlignment="0" applyProtection="0"/>
    <xf numFmtId="0" fontId="54" fillId="41" borderId="66" applyNumberForma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47" fillId="54" borderId="66" applyNumberFormat="0" applyAlignment="0" applyProtection="0"/>
    <xf numFmtId="0" fontId="47" fillId="54" borderId="75" applyNumberFormat="0" applyAlignment="0" applyProtection="0"/>
    <xf numFmtId="0" fontId="60" fillId="0" borderId="93" applyNumberFormat="0" applyFill="0" applyAlignment="0" applyProtection="0"/>
    <xf numFmtId="0" fontId="47" fillId="54" borderId="75" applyNumberFormat="0" applyAlignment="0" applyProtection="0"/>
    <xf numFmtId="3" fontId="21" fillId="0" borderId="86" applyNumberFormat="0" applyFont="0" applyFill="0" applyAlignment="0" applyProtection="0">
      <alignment vertical="center"/>
    </xf>
    <xf numFmtId="0" fontId="32" fillId="11" borderId="3" applyNumberFormat="0" applyBorder="0" applyAlignment="0" applyProtection="0"/>
    <xf numFmtId="0" fontId="47" fillId="54" borderId="66" applyNumberFormat="0" applyAlignment="0" applyProtection="0"/>
    <xf numFmtId="0" fontId="54" fillId="41" borderId="97" applyNumberFormat="0" applyAlignment="0" applyProtection="0"/>
    <xf numFmtId="0" fontId="58" fillId="54" borderId="61" applyNumberFormat="0" applyAlignment="0" applyProtection="0"/>
    <xf numFmtId="0" fontId="58" fillId="54" borderId="61" applyNumberFormat="0" applyAlignment="0" applyProtection="0"/>
    <xf numFmtId="0" fontId="58" fillId="54" borderId="61" applyNumberFormat="0" applyAlignment="0" applyProtection="0"/>
    <xf numFmtId="0" fontId="58" fillId="54" borderId="61" applyNumberFormat="0" applyAlignment="0" applyProtection="0"/>
    <xf numFmtId="0" fontId="58" fillId="54" borderId="61" applyNumberFormat="0" applyAlignment="0" applyProtection="0"/>
    <xf numFmtId="0" fontId="58" fillId="54" borderId="61" applyNumberFormat="0" applyAlignment="0" applyProtection="0"/>
    <xf numFmtId="0" fontId="58" fillId="54" borderId="61" applyNumberFormat="0" applyAlignment="0" applyProtection="0"/>
    <xf numFmtId="0" fontId="58" fillId="54" borderId="61" applyNumberFormat="0" applyAlignment="0" applyProtection="0"/>
    <xf numFmtId="0" fontId="58" fillId="54" borderId="61" applyNumberFormat="0" applyAlignment="0" applyProtection="0"/>
    <xf numFmtId="0" fontId="58" fillId="54" borderId="61" applyNumberFormat="0" applyAlignment="0" applyProtection="0"/>
    <xf numFmtId="0" fontId="58" fillId="54" borderId="61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43" fillId="0" borderId="65">
      <alignment horizontal="left" vertical="center"/>
    </xf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54" fillId="41" borderId="66" applyNumberFormat="0" applyAlignment="0" applyProtection="0"/>
    <xf numFmtId="0" fontId="47" fillId="54" borderId="66" applyNumberFormat="0" applyAlignment="0" applyProtection="0"/>
    <xf numFmtId="0" fontId="54" fillId="41" borderId="66" applyNumberFormat="0" applyAlignment="0" applyProtection="0"/>
    <xf numFmtId="0" fontId="47" fillId="54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190" fontId="123" fillId="0" borderId="60" applyFont="0" applyBorder="0" applyAlignment="0">
      <alignment horizontal="center" vertical="center"/>
    </xf>
    <xf numFmtId="0" fontId="47" fillId="54" borderId="89" applyNumberFormat="0" applyAlignment="0" applyProtection="0"/>
    <xf numFmtId="0" fontId="54" fillId="41" borderId="89" applyNumberFormat="0" applyAlignment="0" applyProtection="0"/>
    <xf numFmtId="0" fontId="60" fillId="0" borderId="62" applyNumberFormat="0" applyFill="0" applyAlignment="0" applyProtection="0"/>
    <xf numFmtId="0" fontId="47" fillId="54" borderId="89" applyNumberFormat="0" applyAlignment="0" applyProtection="0"/>
    <xf numFmtId="0" fontId="54" fillId="41" borderId="66" applyNumberFormat="0" applyAlignment="0" applyProtection="0"/>
    <xf numFmtId="0" fontId="24" fillId="58" borderId="68" applyNumberFormat="0" applyFont="0" applyAlignment="0" applyProtection="0"/>
    <xf numFmtId="0" fontId="119" fillId="0" borderId="64">
      <alignment horizontal="center"/>
    </xf>
    <xf numFmtId="0" fontId="54" fillId="41" borderId="97" applyNumberFormat="0" applyAlignment="0" applyProtection="0"/>
    <xf numFmtId="0" fontId="47" fillId="54" borderId="66" applyNumberFormat="0" applyAlignment="0" applyProtection="0"/>
    <xf numFmtId="0" fontId="24" fillId="58" borderId="91" applyNumberFormat="0" applyFont="0" applyAlignment="0" applyProtection="0"/>
    <xf numFmtId="0" fontId="47" fillId="54" borderId="97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47" fillId="54" borderId="57" applyNumberFormat="0" applyAlignment="0" applyProtection="0"/>
    <xf numFmtId="0" fontId="54" fillId="41" borderId="97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3" fillId="0" borderId="65">
      <alignment horizontal="left" vertical="center"/>
    </xf>
    <xf numFmtId="0" fontId="47" fillId="54" borderId="66" applyNumberFormat="0" applyAlignment="0" applyProtection="0"/>
    <xf numFmtId="0" fontId="54" fillId="41" borderId="66" applyNumberForma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115" fillId="0" borderId="67"/>
    <xf numFmtId="0" fontId="31" fillId="58" borderId="68" applyNumberFormat="0" applyFont="0" applyAlignment="0" applyProtection="0"/>
    <xf numFmtId="0" fontId="24" fillId="58" borderId="68" applyNumberFormat="0" applyFont="0" applyAlignment="0" applyProtection="0"/>
    <xf numFmtId="0" fontId="31" fillId="58" borderId="68" applyNumberFormat="0" applyFont="0" applyAlignment="0" applyProtection="0"/>
    <xf numFmtId="0" fontId="24" fillId="58" borderId="68" applyNumberFormat="0" applyFont="0" applyAlignment="0" applyProtection="0"/>
    <xf numFmtId="0" fontId="24" fillId="58" borderId="68" applyNumberFormat="0" applyFont="0" applyAlignment="0" applyProtection="0"/>
    <xf numFmtId="0" fontId="47" fillId="54" borderId="83" applyNumberFormat="0" applyAlignment="0" applyProtection="0"/>
    <xf numFmtId="1" fontId="21" fillId="0" borderId="23" applyNumberFormat="0" applyFill="0" applyAlignment="0" applyProtection="0">
      <alignment horizontal="center" vertical="center"/>
    </xf>
    <xf numFmtId="0" fontId="31" fillId="58" borderId="91" applyNumberFormat="0" applyFont="0" applyAlignment="0" applyProtection="0"/>
    <xf numFmtId="0" fontId="24" fillId="58" borderId="68" applyNumberFormat="0" applyFont="0" applyAlignment="0" applyProtection="0"/>
    <xf numFmtId="40" fontId="127" fillId="0" borderId="64" applyFont="0" applyFill="0" applyBorder="0" applyAlignment="0" applyProtection="0"/>
    <xf numFmtId="3" fontId="21" fillId="0" borderId="64" applyNumberFormat="0" applyFont="0" applyFill="0" applyAlignment="0" applyProtection="0">
      <alignment vertical="center"/>
    </xf>
    <xf numFmtId="0" fontId="60" fillId="0" borderId="93" applyNumberFormat="0" applyFill="0" applyAlignment="0" applyProtection="0"/>
    <xf numFmtId="0" fontId="54" fillId="41" borderId="66" applyNumberFormat="0" applyAlignment="0" applyProtection="0"/>
    <xf numFmtId="3" fontId="21" fillId="0" borderId="86" applyNumberFormat="0" applyFont="0" applyFill="0" applyAlignment="0" applyProtection="0">
      <alignment vertical="center"/>
    </xf>
    <xf numFmtId="0" fontId="47" fillId="54" borderId="66" applyNumberFormat="0" applyAlignment="0" applyProtection="0"/>
    <xf numFmtId="0" fontId="47" fillId="54" borderId="66" applyNumberFormat="0" applyAlignment="0" applyProtection="0"/>
    <xf numFmtId="0" fontId="54" fillId="41" borderId="66" applyNumberFormat="0" applyAlignment="0" applyProtection="0"/>
    <xf numFmtId="0" fontId="54" fillId="41" borderId="83" applyNumberFormat="0" applyAlignment="0" applyProtection="0"/>
    <xf numFmtId="0" fontId="58" fillId="54" borderId="92" applyNumberFormat="0" applyAlignment="0" applyProtection="0"/>
    <xf numFmtId="3" fontId="21" fillId="0" borderId="86" applyNumberFormat="0" applyFont="0" applyFill="0" applyAlignment="0" applyProtection="0">
      <alignment vertical="center"/>
    </xf>
    <xf numFmtId="0" fontId="31" fillId="58" borderId="85" applyNumberFormat="0" applyFont="0" applyAlignment="0" applyProtection="0"/>
    <xf numFmtId="0" fontId="60" fillId="0" borderId="93" applyNumberFormat="0" applyFill="0" applyAlignment="0" applyProtection="0"/>
    <xf numFmtId="0" fontId="31" fillId="58" borderId="99" applyNumberFormat="0" applyFont="0" applyAlignment="0" applyProtection="0"/>
    <xf numFmtId="0" fontId="58" fillId="54" borderId="92" applyNumberFormat="0" applyAlignment="0" applyProtection="0"/>
    <xf numFmtId="0" fontId="54" fillId="41" borderId="83" applyNumberFormat="0" applyAlignment="0" applyProtection="0"/>
    <xf numFmtId="0" fontId="31" fillId="58" borderId="91" applyNumberFormat="0" applyFont="0" applyAlignment="0" applyProtection="0"/>
    <xf numFmtId="0" fontId="31" fillId="58" borderId="85" applyNumberFormat="0" applyFont="0" applyAlignment="0" applyProtection="0"/>
    <xf numFmtId="0" fontId="47" fillId="54" borderId="89" applyNumberFormat="0" applyAlignment="0" applyProtection="0"/>
    <xf numFmtId="0" fontId="60" fillId="0" borderId="93" applyNumberFormat="0" applyFill="0" applyAlignment="0" applyProtection="0"/>
    <xf numFmtId="0" fontId="24" fillId="58" borderId="91" applyNumberFormat="0" applyFont="0" applyAlignment="0" applyProtection="0"/>
    <xf numFmtId="0" fontId="47" fillId="54" borderId="83" applyNumberFormat="0" applyAlignment="0" applyProtection="0"/>
    <xf numFmtId="0" fontId="58" fillId="54" borderId="79" applyNumberFormat="0" applyAlignment="0" applyProtection="0"/>
    <xf numFmtId="0" fontId="47" fillId="54" borderId="89" applyNumberFormat="0" applyAlignment="0" applyProtection="0"/>
    <xf numFmtId="0" fontId="54" fillId="41" borderId="83" applyNumberFormat="0" applyAlignment="0" applyProtection="0"/>
    <xf numFmtId="10" fontId="36" fillId="56" borderId="55" applyNumberFormat="0" applyBorder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0" fontId="54" fillId="41" borderId="57" applyNumberFormat="0" applyAlignment="0" applyProtection="0"/>
    <xf numFmtId="0" fontId="60" fillId="0" borderId="93" applyNumberFormat="0" applyFill="0" applyAlignment="0" applyProtection="0"/>
    <xf numFmtId="0" fontId="60" fillId="0" borderId="93" applyNumberFormat="0" applyFill="0" applyAlignment="0" applyProtection="0"/>
    <xf numFmtId="0" fontId="31" fillId="58" borderId="85" applyNumberFormat="0" applyFont="0" applyAlignment="0" applyProtection="0"/>
    <xf numFmtId="0" fontId="31" fillId="58" borderId="85" applyNumberFormat="0" applyFont="0" applyAlignment="0" applyProtection="0"/>
    <xf numFmtId="3" fontId="21" fillId="0" borderId="86" applyNumberFormat="0" applyFont="0" applyFill="0" applyAlignment="0" applyProtection="0">
      <alignment vertical="center"/>
    </xf>
    <xf numFmtId="0" fontId="54" fillId="41" borderId="89" applyNumberFormat="0" applyAlignment="0" applyProtection="0"/>
    <xf numFmtId="3" fontId="21" fillId="0" borderId="95" applyNumberFormat="0" applyFont="0" applyFill="0" applyAlignment="0" applyProtection="0">
      <alignment vertical="center"/>
    </xf>
    <xf numFmtId="0" fontId="58" fillId="54" borderId="92" applyNumberFormat="0" applyAlignment="0" applyProtection="0"/>
    <xf numFmtId="0" fontId="58" fillId="54" borderId="92" applyNumberFormat="0" applyAlignment="0" applyProtection="0"/>
    <xf numFmtId="168" fontId="24" fillId="0" borderId="3" applyFont="0" applyFill="0" applyBorder="0" applyAlignment="0" applyProtection="0"/>
    <xf numFmtId="0" fontId="47" fillId="54" borderId="97" applyNumberFormat="0" applyAlignment="0" applyProtection="0"/>
    <xf numFmtId="0" fontId="54" fillId="41" borderId="97" applyNumberFormat="0" applyAlignment="0" applyProtection="0"/>
    <xf numFmtId="0" fontId="24" fillId="58" borderId="99" applyNumberFormat="0" applyFont="0" applyAlignment="0" applyProtection="0"/>
    <xf numFmtId="0" fontId="54" fillId="41" borderId="97" applyNumberFormat="0" applyAlignment="0" applyProtection="0"/>
    <xf numFmtId="0" fontId="119" fillId="0" borderId="95">
      <alignment horizontal="center"/>
    </xf>
    <xf numFmtId="0" fontId="24" fillId="58" borderId="59" applyNumberFormat="0" applyFont="0" applyAlignment="0" applyProtection="0"/>
    <xf numFmtId="0" fontId="24" fillId="58" borderId="59" applyNumberFormat="0" applyFont="0" applyAlignment="0" applyProtection="0"/>
    <xf numFmtId="0" fontId="24" fillId="0" borderId="3"/>
    <xf numFmtId="1" fontId="21" fillId="0" borderId="23" applyNumberFormat="0" applyFill="0" applyAlignment="0" applyProtection="0">
      <alignment horizontal="center" vertical="center"/>
    </xf>
    <xf numFmtId="0" fontId="88" fillId="41" borderId="89" applyNumberFormat="0" applyAlignment="0" applyProtection="0"/>
    <xf numFmtId="0" fontId="24" fillId="58" borderId="85" applyNumberFormat="0" applyFont="0" applyAlignment="0" applyProtection="0"/>
    <xf numFmtId="0" fontId="47" fillId="54" borderId="89" applyNumberFormat="0" applyAlignment="0" applyProtection="0"/>
    <xf numFmtId="0" fontId="115" fillId="0" borderId="90"/>
    <xf numFmtId="0" fontId="24" fillId="0" borderId="3"/>
    <xf numFmtId="168" fontId="1" fillId="0" borderId="3" applyFont="0" applyFill="0" applyBorder="0" applyAlignment="0" applyProtection="0"/>
    <xf numFmtId="0" fontId="1" fillId="0" borderId="3"/>
    <xf numFmtId="168" fontId="1" fillId="0" borderId="3" applyFont="0" applyFill="0" applyBorder="0" applyAlignment="0" applyProtection="0"/>
    <xf numFmtId="168" fontId="1" fillId="0" borderId="3" applyFont="0" applyFill="0" applyBorder="0" applyAlignment="0" applyProtection="0"/>
    <xf numFmtId="0" fontId="1" fillId="0" borderId="3"/>
    <xf numFmtId="168" fontId="1" fillId="0" borderId="3" applyFont="0" applyFill="0" applyBorder="0" applyAlignment="0" applyProtection="0"/>
    <xf numFmtId="0" fontId="1" fillId="0" borderId="3"/>
    <xf numFmtId="168" fontId="1" fillId="0" borderId="3" applyFont="0" applyFill="0" applyBorder="0" applyAlignment="0" applyProtection="0"/>
    <xf numFmtId="0" fontId="1" fillId="0" borderId="3"/>
    <xf numFmtId="168" fontId="1" fillId="0" borderId="3" applyFont="0" applyFill="0" applyBorder="0" applyAlignment="0" applyProtection="0"/>
    <xf numFmtId="168" fontId="1" fillId="0" borderId="3" applyFont="0" applyFill="0" applyBorder="0" applyAlignment="0" applyProtection="0"/>
    <xf numFmtId="187" fontId="1" fillId="0" borderId="3"/>
    <xf numFmtId="0" fontId="1" fillId="0" borderId="3"/>
    <xf numFmtId="0" fontId="1" fillId="0" borderId="3"/>
    <xf numFmtId="0" fontId="1" fillId="0" borderId="3"/>
    <xf numFmtId="168" fontId="1" fillId="0" borderId="3" applyFont="0" applyFill="0" applyBorder="0" applyAlignment="0" applyProtection="0"/>
    <xf numFmtId="0" fontId="1" fillId="0" borderId="3"/>
    <xf numFmtId="0" fontId="1" fillId="0" borderId="3"/>
    <xf numFmtId="168" fontId="1" fillId="0" borderId="3" applyFont="0" applyFill="0" applyBorder="0" applyAlignment="0" applyProtection="0"/>
    <xf numFmtId="0" fontId="1" fillId="0" borderId="3"/>
    <xf numFmtId="181" fontId="1" fillId="0" borderId="3" applyFont="0" applyFill="0" applyBorder="0" applyAlignment="0" applyProtection="0"/>
    <xf numFmtId="0" fontId="121" fillId="0" borderId="33"/>
    <xf numFmtId="9" fontId="1" fillId="0" borderId="3" applyFont="0" applyFill="0" applyBorder="0" applyAlignment="0" applyProtection="0"/>
    <xf numFmtId="168" fontId="1" fillId="0" borderId="3" applyFont="0" applyFill="0" applyBorder="0" applyAlignment="0" applyProtection="0"/>
    <xf numFmtId="168" fontId="1" fillId="0" borderId="3" applyFont="0" applyFill="0" applyBorder="0" applyAlignment="0" applyProtection="0"/>
    <xf numFmtId="42" fontId="1" fillId="0" borderId="3" applyFont="0" applyFill="0" applyBorder="0" applyAlignment="0" applyProtection="0"/>
    <xf numFmtId="9" fontId="1" fillId="0" borderId="3" applyFont="0" applyFill="0" applyBorder="0" applyAlignment="0" applyProtection="0"/>
    <xf numFmtId="0" fontId="1" fillId="0" borderId="3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168" fontId="1" fillId="0" borderId="3" applyFont="0" applyFill="0" applyBorder="0" applyAlignment="0" applyProtection="0"/>
    <xf numFmtId="0" fontId="1" fillId="0" borderId="3"/>
    <xf numFmtId="0" fontId="24" fillId="0" borderId="3"/>
    <xf numFmtId="168" fontId="9" fillId="0" borderId="3" applyFont="0" applyFill="0" applyBorder="0" applyAlignment="0" applyProtection="0"/>
    <xf numFmtId="9" fontId="9" fillId="0" borderId="3" applyFont="0" applyFill="0" applyBorder="0" applyAlignment="0" applyProtection="0"/>
    <xf numFmtId="0" fontId="121" fillId="0" borderId="33"/>
    <xf numFmtId="0" fontId="119" fillId="0" borderId="46">
      <alignment horizontal="center"/>
    </xf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121" fillId="0" borderId="33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121" fillId="0" borderId="33"/>
    <xf numFmtId="0" fontId="47" fillId="54" borderId="48" applyNumberFormat="0" applyAlignment="0" applyProtection="0"/>
    <xf numFmtId="0" fontId="54" fillId="41" borderId="48" applyNumberFormat="0" applyAlignment="0" applyProtection="0"/>
    <xf numFmtId="0" fontId="24" fillId="58" borderId="43" applyNumberFormat="0" applyFont="0" applyAlignment="0" applyProtection="0"/>
    <xf numFmtId="0" fontId="24" fillId="58" borderId="43" applyNumberFormat="0" applyFont="0" applyAlignment="0" applyProtection="0"/>
    <xf numFmtId="0" fontId="24" fillId="58" borderId="43" applyNumberFormat="0" applyFont="0" applyAlignment="0" applyProtection="0"/>
    <xf numFmtId="0" fontId="24" fillId="58" borderId="43" applyNumberFormat="0" applyFont="0" applyAlignment="0" applyProtection="0"/>
    <xf numFmtId="0" fontId="24" fillId="58" borderId="43" applyNumberFormat="0" applyFont="0" applyAlignment="0" applyProtection="0"/>
    <xf numFmtId="0" fontId="24" fillId="58" borderId="43" applyNumberFormat="0" applyFont="0" applyAlignment="0" applyProtection="0"/>
    <xf numFmtId="0" fontId="24" fillId="58" borderId="43" applyNumberFormat="0" applyFont="0" applyAlignment="0" applyProtection="0"/>
    <xf numFmtId="0" fontId="24" fillId="58" borderId="43" applyNumberFormat="0" applyFont="0" applyAlignment="0" applyProtection="0"/>
    <xf numFmtId="0" fontId="24" fillId="58" borderId="43" applyNumberFormat="0" applyFont="0" applyAlignment="0" applyProtection="0"/>
    <xf numFmtId="0" fontId="121" fillId="0" borderId="33"/>
    <xf numFmtId="0" fontId="119" fillId="0" borderId="39">
      <alignment horizontal="center"/>
    </xf>
    <xf numFmtId="0" fontId="47" fillId="54" borderId="41" applyNumberFormat="0" applyAlignment="0" applyProtection="0"/>
    <xf numFmtId="0" fontId="47" fillId="54" borderId="41" applyNumberFormat="0" applyAlignment="0" applyProtection="0"/>
    <xf numFmtId="0" fontId="47" fillId="54" borderId="41" applyNumberFormat="0" applyAlignment="0" applyProtection="0"/>
    <xf numFmtId="0" fontId="47" fillId="54" borderId="41" applyNumberFormat="0" applyAlignment="0" applyProtection="0"/>
    <xf numFmtId="0" fontId="47" fillId="54" borderId="41" applyNumberFormat="0" applyAlignment="0" applyProtection="0"/>
    <xf numFmtId="0" fontId="47" fillId="54" borderId="41" applyNumberFormat="0" applyAlignment="0" applyProtection="0"/>
    <xf numFmtId="0" fontId="47" fillId="54" borderId="41" applyNumberFormat="0" applyAlignment="0" applyProtection="0"/>
    <xf numFmtId="0" fontId="47" fillId="54" borderId="41" applyNumberFormat="0" applyAlignment="0" applyProtection="0"/>
    <xf numFmtId="0" fontId="47" fillId="54" borderId="41" applyNumberFormat="0" applyAlignment="0" applyProtection="0"/>
    <xf numFmtId="0" fontId="47" fillId="54" borderId="41" applyNumberFormat="0" applyAlignment="0" applyProtection="0"/>
    <xf numFmtId="0" fontId="47" fillId="54" borderId="41" applyNumberFormat="0" applyAlignment="0" applyProtection="0"/>
    <xf numFmtId="0" fontId="47" fillId="54" borderId="41" applyNumberFormat="0" applyAlignment="0" applyProtection="0"/>
    <xf numFmtId="0" fontId="47" fillId="54" borderId="41" applyNumberFormat="0" applyAlignment="0" applyProtection="0"/>
    <xf numFmtId="0" fontId="43" fillId="0" borderId="40">
      <alignment horizontal="left" vertical="center"/>
    </xf>
    <xf numFmtId="10" fontId="36" fillId="56" borderId="39" applyNumberFormat="0" applyBorder="0" applyAlignment="0" applyProtection="0"/>
    <xf numFmtId="0" fontId="54" fillId="41" borderId="41" applyNumberFormat="0" applyAlignment="0" applyProtection="0"/>
    <xf numFmtId="0" fontId="54" fillId="41" borderId="41" applyNumberFormat="0" applyAlignment="0" applyProtection="0"/>
    <xf numFmtId="0" fontId="54" fillId="41" borderId="41" applyNumberFormat="0" applyAlignment="0" applyProtection="0"/>
    <xf numFmtId="0" fontId="54" fillId="41" borderId="41" applyNumberFormat="0" applyAlignment="0" applyProtection="0"/>
    <xf numFmtId="0" fontId="54" fillId="41" borderId="41" applyNumberFormat="0" applyAlignment="0" applyProtection="0"/>
    <xf numFmtId="0" fontId="54" fillId="41" borderId="41" applyNumberFormat="0" applyAlignment="0" applyProtection="0"/>
    <xf numFmtId="0" fontId="54" fillId="41" borderId="41" applyNumberFormat="0" applyAlignment="0" applyProtection="0"/>
    <xf numFmtId="0" fontId="54" fillId="41" borderId="41" applyNumberFormat="0" applyAlignment="0" applyProtection="0"/>
    <xf numFmtId="0" fontId="54" fillId="41" borderId="41" applyNumberFormat="0" applyAlignment="0" applyProtection="0"/>
    <xf numFmtId="0" fontId="54" fillId="41" borderId="41" applyNumberFormat="0" applyAlignment="0" applyProtection="0"/>
    <xf numFmtId="0" fontId="54" fillId="41" borderId="41" applyNumberFormat="0" applyAlignment="0" applyProtection="0"/>
    <xf numFmtId="0" fontId="54" fillId="41" borderId="41" applyNumberFormat="0" applyAlignment="0" applyProtection="0"/>
    <xf numFmtId="0" fontId="54" fillId="41" borderId="41" applyNumberFormat="0" applyAlignment="0" applyProtection="0"/>
    <xf numFmtId="40" fontId="127" fillId="0" borderId="39" applyFont="0" applyFill="0" applyBorder="0" applyAlignment="0" applyProtection="0"/>
    <xf numFmtId="0" fontId="119" fillId="0" borderId="39">
      <alignment horizontal="center"/>
    </xf>
    <xf numFmtId="0" fontId="24" fillId="58" borderId="43" applyNumberFormat="0" applyFont="0" applyAlignment="0" applyProtection="0"/>
    <xf numFmtId="0" fontId="24" fillId="58" borderId="43" applyNumberFormat="0" applyFont="0" applyAlignment="0" applyProtection="0"/>
    <xf numFmtId="0" fontId="24" fillId="58" borderId="43" applyNumberFormat="0" applyFont="0" applyAlignment="0" applyProtection="0"/>
    <xf numFmtId="0" fontId="24" fillId="58" borderId="43" applyNumberFormat="0" applyFont="0" applyAlignment="0" applyProtection="0"/>
    <xf numFmtId="0" fontId="24" fillId="58" borderId="43" applyNumberFormat="0" applyFont="0" applyAlignment="0" applyProtection="0"/>
    <xf numFmtId="0" fontId="24" fillId="58" borderId="43" applyNumberFormat="0" applyFont="0" applyAlignment="0" applyProtection="0"/>
    <xf numFmtId="0" fontId="24" fillId="58" borderId="43" applyNumberFormat="0" applyFont="0" applyAlignment="0" applyProtection="0"/>
    <xf numFmtId="0" fontId="121" fillId="0" borderId="33"/>
    <xf numFmtId="0" fontId="115" fillId="0" borderId="42"/>
    <xf numFmtId="0" fontId="115" fillId="0" borderId="42"/>
    <xf numFmtId="0" fontId="31" fillId="58" borderId="43" applyNumberFormat="0" applyFont="0" applyAlignment="0" applyProtection="0"/>
    <xf numFmtId="0" fontId="31" fillId="58" borderId="43" applyNumberFormat="0" applyFont="0" applyAlignment="0" applyProtection="0"/>
    <xf numFmtId="0" fontId="31" fillId="58" borderId="43" applyNumberFormat="0" applyFont="0" applyAlignment="0" applyProtection="0"/>
    <xf numFmtId="0" fontId="31" fillId="58" borderId="43" applyNumberFormat="0" applyFont="0" applyAlignment="0" applyProtection="0"/>
    <xf numFmtId="0" fontId="54" fillId="41" borderId="41" applyNumberFormat="0" applyAlignment="0" applyProtection="0"/>
    <xf numFmtId="0" fontId="76" fillId="54" borderId="41" applyNumberFormat="0" applyAlignment="0" applyProtection="0"/>
    <xf numFmtId="0" fontId="76" fillId="54" borderId="41" applyNumberFormat="0" applyAlignment="0" applyProtection="0"/>
    <xf numFmtId="0" fontId="31" fillId="58" borderId="43" applyNumberFormat="0" applyFont="0" applyAlignment="0" applyProtection="0"/>
    <xf numFmtId="0" fontId="24" fillId="58" borderId="43" applyNumberFormat="0" applyFont="0" applyAlignment="0" applyProtection="0"/>
    <xf numFmtId="0" fontId="24" fillId="58" borderId="43" applyNumberFormat="0" applyFont="0" applyAlignment="0" applyProtection="0"/>
    <xf numFmtId="0" fontId="31" fillId="58" borderId="43" applyNumberFormat="0" applyFont="0" applyAlignment="0" applyProtection="0"/>
    <xf numFmtId="0" fontId="31" fillId="58" borderId="43" applyNumberFormat="0" applyFont="0" applyAlignment="0" applyProtection="0"/>
    <xf numFmtId="0" fontId="31" fillId="58" borderId="43" applyNumberFormat="0" applyFont="0" applyAlignment="0" applyProtection="0"/>
    <xf numFmtId="0" fontId="31" fillId="58" borderId="43" applyNumberFormat="0" applyFont="0" applyAlignment="0" applyProtection="0"/>
    <xf numFmtId="0" fontId="31" fillId="58" borderId="43" applyNumberFormat="0" applyFont="0" applyAlignment="0" applyProtection="0"/>
    <xf numFmtId="0" fontId="31" fillId="58" borderId="43" applyNumberFormat="0" applyFont="0" applyAlignment="0" applyProtection="0"/>
    <xf numFmtId="0" fontId="47" fillId="54" borderId="48" applyNumberFormat="0" applyAlignment="0" applyProtection="0"/>
    <xf numFmtId="0" fontId="121" fillId="0" borderId="33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60" fillId="0" borderId="45" applyNumberFormat="0" applyFill="0" applyAlignment="0" applyProtection="0"/>
    <xf numFmtId="0" fontId="24" fillId="58" borderId="43" applyNumberFormat="0" applyFont="0" applyAlignment="0" applyProtection="0"/>
    <xf numFmtId="0" fontId="24" fillId="58" borderId="43" applyNumberFormat="0" applyFont="0" applyAlignment="0" applyProtection="0"/>
    <xf numFmtId="0" fontId="88" fillId="41" borderId="41" applyNumberFormat="0" applyAlignment="0" applyProtection="0"/>
    <xf numFmtId="0" fontId="88" fillId="41" borderId="41" applyNumberFormat="0" applyAlignment="0" applyProtection="0"/>
    <xf numFmtId="0" fontId="24" fillId="0" borderId="3"/>
    <xf numFmtId="0" fontId="115" fillId="0" borderId="49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118" fillId="0" borderId="42"/>
    <xf numFmtId="0" fontId="118" fillId="62" borderId="42"/>
    <xf numFmtId="40" fontId="127" fillId="0" borderId="39" applyFont="0" applyFill="0" applyBorder="0" applyAlignment="0" applyProtection="0"/>
    <xf numFmtId="3" fontId="21" fillId="0" borderId="39" applyNumberFormat="0" applyFont="0" applyFill="0" applyAlignment="0" applyProtection="0">
      <alignment vertical="center"/>
    </xf>
    <xf numFmtId="3" fontId="21" fillId="0" borderId="39" applyNumberFormat="0" applyFont="0" applyFill="0" applyAlignment="0" applyProtection="0">
      <alignment vertical="center"/>
    </xf>
    <xf numFmtId="3" fontId="21" fillId="0" borderId="39" applyNumberFormat="0" applyFont="0" applyFill="0" applyAlignment="0" applyProtection="0">
      <alignment vertical="center"/>
    </xf>
    <xf numFmtId="3" fontId="21" fillId="0" borderId="39" applyNumberFormat="0" applyFont="0" applyFill="0" applyAlignment="0" applyProtection="0">
      <alignment vertical="center"/>
    </xf>
    <xf numFmtId="0" fontId="31" fillId="58" borderId="43" applyNumberFormat="0" applyFont="0" applyAlignment="0" applyProtection="0"/>
    <xf numFmtId="0" fontId="31" fillId="58" borderId="43" applyNumberFormat="0" applyFont="0" applyAlignment="0" applyProtection="0"/>
    <xf numFmtId="0" fontId="47" fillId="54" borderId="48" applyNumberFormat="0" applyAlignment="0" applyProtection="0"/>
    <xf numFmtId="0" fontId="54" fillId="41" borderId="41" applyNumberFormat="0" applyAlignment="0" applyProtection="0"/>
    <xf numFmtId="0" fontId="54" fillId="41" borderId="41" applyNumberFormat="0" applyAlignment="0" applyProtection="0"/>
    <xf numFmtId="0" fontId="54" fillId="41" borderId="41" applyNumberFormat="0" applyAlignment="0" applyProtection="0"/>
    <xf numFmtId="0" fontId="54" fillId="41" borderId="41" applyNumberFormat="0" applyAlignment="0" applyProtection="0"/>
    <xf numFmtId="0" fontId="54" fillId="41" borderId="41" applyNumberFormat="0" applyAlignment="0" applyProtection="0"/>
    <xf numFmtId="0" fontId="54" fillId="41" borderId="41" applyNumberFormat="0" applyAlignment="0" applyProtection="0"/>
    <xf numFmtId="0" fontId="54" fillId="41" borderId="41" applyNumberFormat="0" applyAlignment="0" applyProtection="0"/>
    <xf numFmtId="0" fontId="54" fillId="41" borderId="41" applyNumberFormat="0" applyAlignment="0" applyProtection="0"/>
    <xf numFmtId="0" fontId="54" fillId="41" borderId="41" applyNumberFormat="0" applyAlignment="0" applyProtection="0"/>
    <xf numFmtId="0" fontId="54" fillId="41" borderId="41" applyNumberFormat="0" applyAlignment="0" applyProtection="0"/>
    <xf numFmtId="0" fontId="54" fillId="41" borderId="41" applyNumberFormat="0" applyAlignment="0" applyProtection="0"/>
    <xf numFmtId="0" fontId="54" fillId="41" borderId="41" applyNumberFormat="0" applyAlignment="0" applyProtection="0"/>
    <xf numFmtId="10" fontId="36" fillId="56" borderId="39" applyNumberFormat="0" applyBorder="0" applyAlignment="0" applyProtection="0"/>
    <xf numFmtId="0" fontId="43" fillId="0" borderId="40">
      <alignment horizontal="left" vertical="center"/>
    </xf>
    <xf numFmtId="0" fontId="47" fillId="54" borderId="41" applyNumberFormat="0" applyAlignment="0" applyProtection="0"/>
    <xf numFmtId="0" fontId="47" fillId="54" borderId="41" applyNumberFormat="0" applyAlignment="0" applyProtection="0"/>
    <xf numFmtId="0" fontId="47" fillId="54" borderId="41" applyNumberFormat="0" applyAlignment="0" applyProtection="0"/>
    <xf numFmtId="0" fontId="47" fillId="54" borderId="41" applyNumberFormat="0" applyAlignment="0" applyProtection="0"/>
    <xf numFmtId="0" fontId="47" fillId="54" borderId="41" applyNumberFormat="0" applyAlignment="0" applyProtection="0"/>
    <xf numFmtId="0" fontId="47" fillId="54" borderId="41" applyNumberFormat="0" applyAlignment="0" applyProtection="0"/>
    <xf numFmtId="0" fontId="47" fillId="54" borderId="41" applyNumberFormat="0" applyAlignment="0" applyProtection="0"/>
    <xf numFmtId="0" fontId="47" fillId="54" borderId="41" applyNumberFormat="0" applyAlignment="0" applyProtection="0"/>
    <xf numFmtId="0" fontId="47" fillId="54" borderId="41" applyNumberFormat="0" applyAlignment="0" applyProtection="0"/>
    <xf numFmtId="0" fontId="47" fillId="54" borderId="41" applyNumberFormat="0" applyAlignment="0" applyProtection="0"/>
    <xf numFmtId="0" fontId="47" fillId="54" borderId="41" applyNumberFormat="0" applyAlignment="0" applyProtection="0"/>
    <xf numFmtId="0" fontId="47" fillId="54" borderId="41" applyNumberFormat="0" applyAlignment="0" applyProtection="0"/>
    <xf numFmtId="0" fontId="47" fillId="54" borderId="41" applyNumberFormat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90" fillId="0" borderId="45" applyNumberFormat="0" applyFill="0" applyAlignment="0" applyProtection="0"/>
    <xf numFmtId="0" fontId="121" fillId="0" borderId="33"/>
    <xf numFmtId="40" fontId="127" fillId="0" borderId="39" applyFont="0" applyFill="0" applyBorder="0" applyAlignment="0" applyProtection="0"/>
    <xf numFmtId="0" fontId="119" fillId="0" borderId="39">
      <alignment horizontal="center"/>
    </xf>
    <xf numFmtId="0" fontId="24" fillId="58" borderId="43" applyNumberFormat="0" applyFont="0" applyAlignment="0" applyProtection="0"/>
    <xf numFmtId="0" fontId="47" fillId="54" borderId="48" applyNumberForma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88" fillId="41" borderId="41" applyNumberFormat="0" applyAlignment="0" applyProtection="0"/>
    <xf numFmtId="0" fontId="76" fillId="54" borderId="48" applyNumberFormat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76" fillId="54" borderId="41" applyNumberFormat="0" applyAlignment="0" applyProtection="0"/>
    <xf numFmtId="190" fontId="123" fillId="0" borderId="17" applyFont="0" applyBorder="0" applyAlignment="0">
      <alignment horizontal="center" vertical="center"/>
    </xf>
    <xf numFmtId="0" fontId="31" fillId="58" borderId="50" applyNumberFormat="0" applyFont="0" applyAlignment="0" applyProtection="0"/>
    <xf numFmtId="0" fontId="54" fillId="41" borderId="48" applyNumberForma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54" fillId="41" borderId="41" applyNumberFormat="0" applyAlignment="0" applyProtection="0"/>
    <xf numFmtId="0" fontId="54" fillId="41" borderId="41" applyNumberFormat="0" applyAlignment="0" applyProtection="0"/>
    <xf numFmtId="0" fontId="54" fillId="41" borderId="41" applyNumberFormat="0" applyAlignment="0" applyProtection="0"/>
    <xf numFmtId="0" fontId="54" fillId="41" borderId="41" applyNumberFormat="0" applyAlignment="0" applyProtection="0"/>
    <xf numFmtId="0" fontId="54" fillId="41" borderId="41" applyNumberFormat="0" applyAlignment="0" applyProtection="0"/>
    <xf numFmtId="0" fontId="54" fillId="41" borderId="41" applyNumberFormat="0" applyAlignment="0" applyProtection="0"/>
    <xf numFmtId="0" fontId="54" fillId="41" borderId="41" applyNumberFormat="0" applyAlignment="0" applyProtection="0"/>
    <xf numFmtId="0" fontId="54" fillId="41" borderId="41" applyNumberFormat="0" applyAlignment="0" applyProtection="0"/>
    <xf numFmtId="0" fontId="54" fillId="41" borderId="41" applyNumberFormat="0" applyAlignment="0" applyProtection="0"/>
    <xf numFmtId="0" fontId="54" fillId="41" borderId="41" applyNumberFormat="0" applyAlignment="0" applyProtection="0"/>
    <xf numFmtId="0" fontId="54" fillId="41" borderId="41" applyNumberFormat="0" applyAlignment="0" applyProtection="0"/>
    <xf numFmtId="0" fontId="54" fillId="41" borderId="41" applyNumberFormat="0" applyAlignment="0" applyProtection="0"/>
    <xf numFmtId="0" fontId="54" fillId="41" borderId="41" applyNumberFormat="0" applyAlignment="0" applyProtection="0"/>
    <xf numFmtId="10" fontId="36" fillId="56" borderId="39" applyNumberFormat="0" applyBorder="0" applyAlignment="0" applyProtection="0"/>
    <xf numFmtId="0" fontId="43" fillId="0" borderId="40">
      <alignment horizontal="left" vertical="center"/>
    </xf>
    <xf numFmtId="0" fontId="47" fillId="54" borderId="41" applyNumberFormat="0" applyAlignment="0" applyProtection="0"/>
    <xf numFmtId="0" fontId="47" fillId="54" borderId="41" applyNumberFormat="0" applyAlignment="0" applyProtection="0"/>
    <xf numFmtId="0" fontId="47" fillId="54" borderId="41" applyNumberFormat="0" applyAlignment="0" applyProtection="0"/>
    <xf numFmtId="0" fontId="47" fillId="54" borderId="41" applyNumberFormat="0" applyAlignment="0" applyProtection="0"/>
    <xf numFmtId="0" fontId="47" fillId="54" borderId="41" applyNumberFormat="0" applyAlignment="0" applyProtection="0"/>
    <xf numFmtId="0" fontId="47" fillId="54" borderId="41" applyNumberFormat="0" applyAlignment="0" applyProtection="0"/>
    <xf numFmtId="0" fontId="47" fillId="54" borderId="41" applyNumberFormat="0" applyAlignment="0" applyProtection="0"/>
    <xf numFmtId="0" fontId="47" fillId="54" borderId="41" applyNumberFormat="0" applyAlignment="0" applyProtection="0"/>
    <xf numFmtId="0" fontId="47" fillId="54" borderId="41" applyNumberFormat="0" applyAlignment="0" applyProtection="0"/>
    <xf numFmtId="0" fontId="47" fillId="54" borderId="41" applyNumberFormat="0" applyAlignment="0" applyProtection="0"/>
    <xf numFmtId="0" fontId="47" fillId="54" borderId="41" applyNumberFormat="0" applyAlignment="0" applyProtection="0"/>
    <xf numFmtId="0" fontId="47" fillId="54" borderId="41" applyNumberFormat="0" applyAlignment="0" applyProtection="0"/>
    <xf numFmtId="0" fontId="47" fillId="54" borderId="41" applyNumberFormat="0" applyAlignment="0" applyProtection="0"/>
    <xf numFmtId="0" fontId="76" fillId="54" borderId="48" applyNumberFormat="0" applyAlignment="0" applyProtection="0"/>
    <xf numFmtId="0" fontId="54" fillId="41" borderId="48" applyNumberFormat="0" applyAlignment="0" applyProtection="0"/>
    <xf numFmtId="0" fontId="76" fillId="54" borderId="48" applyNumberFormat="0" applyAlignment="0" applyProtection="0"/>
    <xf numFmtId="0" fontId="31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31" fillId="58" borderId="50" applyNumberFormat="0" applyFont="0" applyAlignment="0" applyProtection="0"/>
    <xf numFmtId="0" fontId="31" fillId="58" borderId="50" applyNumberFormat="0" applyFont="0" applyAlignment="0" applyProtection="0"/>
    <xf numFmtId="0" fontId="31" fillId="58" borderId="50" applyNumberFormat="0" applyFont="0" applyAlignment="0" applyProtection="0"/>
    <xf numFmtId="0" fontId="31" fillId="58" borderId="50" applyNumberFormat="0" applyFont="0" applyAlignment="0" applyProtection="0"/>
    <xf numFmtId="0" fontId="31" fillId="58" borderId="50" applyNumberFormat="0" applyFont="0" applyAlignment="0" applyProtection="0"/>
    <xf numFmtId="0" fontId="31" fillId="58" borderId="50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50" applyNumberFormat="0" applyFont="0" applyAlignment="0" applyProtection="0"/>
    <xf numFmtId="0" fontId="88" fillId="41" borderId="48" applyNumberFormat="0" applyAlignment="0" applyProtection="0"/>
    <xf numFmtId="0" fontId="88" fillId="41" borderId="48" applyNumberFormat="0" applyAlignment="0" applyProtection="0"/>
    <xf numFmtId="0" fontId="24" fillId="58" borderId="35" applyNumberFormat="0" applyFont="0" applyAlignment="0" applyProtection="0"/>
    <xf numFmtId="168" fontId="1" fillId="0" borderId="3" applyFont="0" applyFill="0" applyBorder="0" applyAlignment="0" applyProtection="0"/>
    <xf numFmtId="0" fontId="1" fillId="0" borderId="3"/>
    <xf numFmtId="168" fontId="1" fillId="0" borderId="3" applyFont="0" applyFill="0" applyBorder="0" applyAlignment="0" applyProtection="0"/>
    <xf numFmtId="0" fontId="1" fillId="0" borderId="3"/>
    <xf numFmtId="168" fontId="1" fillId="0" borderId="3" applyFont="0" applyFill="0" applyBorder="0" applyAlignment="0" applyProtection="0"/>
    <xf numFmtId="0" fontId="1" fillId="0" borderId="3"/>
    <xf numFmtId="168" fontId="1" fillId="0" borderId="3" applyFont="0" applyFill="0" applyBorder="0" applyAlignment="0" applyProtection="0"/>
    <xf numFmtId="168" fontId="1" fillId="0" borderId="3" applyFont="0" applyFill="0" applyBorder="0" applyAlignment="0" applyProtection="0"/>
    <xf numFmtId="0" fontId="1" fillId="0" borderId="3"/>
    <xf numFmtId="168" fontId="1" fillId="0" borderId="3" applyFont="0" applyFill="0" applyBorder="0" applyAlignment="0" applyProtection="0"/>
    <xf numFmtId="0" fontId="1" fillId="0" borderId="3"/>
    <xf numFmtId="168" fontId="1" fillId="0" borderId="3" applyFont="0" applyFill="0" applyBorder="0" applyAlignment="0" applyProtection="0"/>
    <xf numFmtId="0" fontId="1" fillId="0" borderId="3"/>
    <xf numFmtId="168" fontId="22" fillId="0" borderId="3" applyFont="0" applyFill="0" applyBorder="0" applyAlignment="0" applyProtection="0"/>
    <xf numFmtId="168" fontId="23" fillId="0" borderId="3" applyFont="0" applyFill="0" applyBorder="0" applyAlignment="0" applyProtection="0"/>
    <xf numFmtId="168" fontId="23" fillId="0" borderId="3" applyFont="0" applyFill="0" applyBorder="0" applyAlignment="0" applyProtection="0"/>
    <xf numFmtId="0" fontId="1" fillId="0" borderId="3"/>
    <xf numFmtId="0" fontId="1" fillId="0" borderId="3"/>
    <xf numFmtId="0" fontId="121" fillId="0" borderId="33"/>
    <xf numFmtId="187" fontId="1" fillId="0" borderId="3"/>
    <xf numFmtId="0" fontId="119" fillId="0" borderId="39">
      <alignment horizontal="center"/>
    </xf>
    <xf numFmtId="0" fontId="1" fillId="0" borderId="3"/>
    <xf numFmtId="0" fontId="1" fillId="0" borderId="3"/>
    <xf numFmtId="0" fontId="1" fillId="0" borderId="3"/>
    <xf numFmtId="168" fontId="1" fillId="0" borderId="3" applyFont="0" applyFill="0" applyBorder="0" applyAlignment="0" applyProtection="0"/>
    <xf numFmtId="0" fontId="1" fillId="0" borderId="3"/>
    <xf numFmtId="0" fontId="1" fillId="0" borderId="3"/>
    <xf numFmtId="168" fontId="22" fillId="0" borderId="3" applyFont="0" applyFill="0" applyBorder="0" applyAlignment="0" applyProtection="0"/>
    <xf numFmtId="168" fontId="22" fillId="0" borderId="3" applyFont="0" applyFill="0" applyBorder="0" applyAlignment="0" applyProtection="0"/>
    <xf numFmtId="0" fontId="24" fillId="58" borderId="35" applyNumberFormat="0" applyFont="0" applyAlignment="0" applyProtection="0"/>
    <xf numFmtId="168" fontId="22" fillId="0" borderId="3" applyFont="0" applyFill="0" applyBorder="0" applyAlignment="0" applyProtection="0"/>
    <xf numFmtId="168" fontId="1" fillId="0" borderId="3" applyFont="0" applyFill="0" applyBorder="0" applyAlignment="0" applyProtection="0"/>
    <xf numFmtId="0" fontId="1" fillId="0" borderId="3"/>
    <xf numFmtId="181" fontId="1" fillId="0" borderId="3" applyFont="0" applyFill="0" applyBorder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3" fillId="0" borderId="18">
      <alignment horizontal="left" vertical="center"/>
    </xf>
    <xf numFmtId="10" fontId="36" fillId="56" borderId="39" applyNumberFormat="0" applyBorder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40" fontId="127" fillId="0" borderId="39" applyFont="0" applyFill="0" applyBorder="0" applyAlignment="0" applyProtection="0"/>
    <xf numFmtId="0" fontId="119" fillId="0" borderId="39">
      <alignment horizontal="center"/>
    </xf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121" fillId="0" borderId="33"/>
    <xf numFmtId="9" fontId="1" fillId="0" borderId="3" applyFont="0" applyFill="0" applyBorder="0" applyAlignment="0" applyProtection="0"/>
    <xf numFmtId="0" fontId="115" fillId="0" borderId="36"/>
    <xf numFmtId="0" fontId="115" fillId="0" borderId="36"/>
    <xf numFmtId="0" fontId="31" fillId="58" borderId="35" applyNumberFormat="0" applyFont="0" applyAlignment="0" applyProtection="0"/>
    <xf numFmtId="0" fontId="31" fillId="58" borderId="35" applyNumberFormat="0" applyFont="0" applyAlignment="0" applyProtection="0"/>
    <xf numFmtId="0" fontId="31" fillId="58" borderId="35" applyNumberFormat="0" applyFont="0" applyAlignment="0" applyProtection="0"/>
    <xf numFmtId="0" fontId="31" fillId="58" borderId="35" applyNumberFormat="0" applyFont="0" applyAlignment="0" applyProtection="0"/>
    <xf numFmtId="168" fontId="1" fillId="0" borderId="3" applyFont="0" applyFill="0" applyBorder="0" applyAlignment="0" applyProtection="0"/>
    <xf numFmtId="168" fontId="1" fillId="0" borderId="3" applyFont="0" applyFill="0" applyBorder="0" applyAlignment="0" applyProtection="0"/>
    <xf numFmtId="0" fontId="54" fillId="41" borderId="34" applyNumberFormat="0" applyAlignment="0" applyProtection="0"/>
    <xf numFmtId="235" fontId="1" fillId="0" borderId="3" applyFont="0" applyFill="0" applyBorder="0" applyAlignment="0" applyProtection="0"/>
    <xf numFmtId="9" fontId="1" fillId="0" borderId="3" applyFont="0" applyFill="0" applyBorder="0" applyAlignment="0" applyProtection="0"/>
    <xf numFmtId="0" fontId="1" fillId="0" borderId="3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0" fontId="76" fillId="54" borderId="34" applyNumberFormat="0" applyAlignment="0" applyProtection="0"/>
    <xf numFmtId="0" fontId="76" fillId="54" borderId="34" applyNumberFormat="0" applyAlignment="0" applyProtection="0"/>
    <xf numFmtId="0" fontId="31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31" fillId="58" borderId="35" applyNumberFormat="0" applyFont="0" applyAlignment="0" applyProtection="0"/>
    <xf numFmtId="0" fontId="31" fillId="58" borderId="35" applyNumberFormat="0" applyFont="0" applyAlignment="0" applyProtection="0"/>
    <xf numFmtId="0" fontId="31" fillId="58" borderId="35" applyNumberFormat="0" applyFont="0" applyAlignment="0" applyProtection="0"/>
    <xf numFmtId="0" fontId="31" fillId="58" borderId="35" applyNumberFormat="0" applyFont="0" applyAlignment="0" applyProtection="0"/>
    <xf numFmtId="0" fontId="31" fillId="58" borderId="35" applyNumberFormat="0" applyFont="0" applyAlignment="0" applyProtection="0"/>
    <xf numFmtId="0" fontId="31" fillId="58" borderId="35" applyNumberFormat="0" applyFont="0" applyAlignment="0" applyProtection="0"/>
    <xf numFmtId="168" fontId="1" fillId="0" borderId="3" applyFont="0" applyFill="0" applyBorder="0" applyAlignment="0" applyProtection="0"/>
    <xf numFmtId="168" fontId="21" fillId="0" borderId="3" applyFill="0" applyBorder="0" applyAlignment="0" applyProtection="0"/>
    <xf numFmtId="168" fontId="22" fillId="0" borderId="3" applyFont="0" applyFill="0" applyBorder="0" applyAlignment="0" applyProtection="0"/>
    <xf numFmtId="168" fontId="22" fillId="0" borderId="3" applyFont="0" applyFill="0" applyBorder="0" applyAlignment="0" applyProtection="0"/>
    <xf numFmtId="168" fontId="22" fillId="0" borderId="3" applyFont="0" applyFill="0" applyBorder="0" applyAlignment="0" applyProtection="0"/>
    <xf numFmtId="0" fontId="47" fillId="54" borderId="48" applyNumberForma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0" fontId="88" fillId="41" borderId="34" applyNumberFormat="0" applyAlignment="0" applyProtection="0"/>
    <xf numFmtId="0" fontId="88" fillId="41" borderId="34" applyNumberFormat="0" applyAlignment="0" applyProtection="0"/>
    <xf numFmtId="0" fontId="115" fillId="0" borderId="49"/>
    <xf numFmtId="0" fontId="31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118" fillId="0" borderId="36"/>
    <xf numFmtId="0" fontId="118" fillId="62" borderId="36"/>
    <xf numFmtId="0" fontId="54" fillId="41" borderId="48" applyNumberFormat="0" applyAlignment="0" applyProtection="0"/>
    <xf numFmtId="40" fontId="127" fillId="0" borderId="39" applyFont="0" applyFill="0" applyBorder="0" applyAlignment="0" applyProtection="0"/>
    <xf numFmtId="0" fontId="1" fillId="0" borderId="3"/>
    <xf numFmtId="3" fontId="21" fillId="0" borderId="39" applyNumberFormat="0" applyFont="0" applyFill="0" applyAlignment="0" applyProtection="0">
      <alignment vertical="center"/>
    </xf>
    <xf numFmtId="3" fontId="21" fillId="0" borderId="39" applyNumberFormat="0" applyFont="0" applyFill="0" applyAlignment="0" applyProtection="0">
      <alignment vertical="center"/>
    </xf>
    <xf numFmtId="3" fontId="21" fillId="0" borderId="39" applyNumberFormat="0" applyFont="0" applyFill="0" applyAlignment="0" applyProtection="0">
      <alignment vertical="center"/>
    </xf>
    <xf numFmtId="3" fontId="21" fillId="0" borderId="39" applyNumberFormat="0" applyFont="0" applyFill="0" applyAlignment="0" applyProtection="0">
      <alignment vertical="center"/>
    </xf>
    <xf numFmtId="0" fontId="31" fillId="58" borderId="35" applyNumberFormat="0" applyFont="0" applyAlignment="0" applyProtection="0"/>
    <xf numFmtId="0" fontId="31" fillId="58" borderId="35" applyNumberFormat="0" applyFont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10" fontId="36" fillId="56" borderId="39" applyNumberFormat="0" applyBorder="0" applyAlignment="0" applyProtection="0"/>
    <xf numFmtId="0" fontId="43" fillId="0" borderId="18">
      <alignment horizontal="left" vertical="center"/>
    </xf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168" fontId="22" fillId="0" borderId="3" applyFont="0" applyFill="0" applyBorder="0" applyAlignment="0" applyProtection="0"/>
    <xf numFmtId="168" fontId="1" fillId="0" borderId="3" applyFont="0" applyFill="0" applyBorder="0" applyAlignment="0" applyProtection="0"/>
    <xf numFmtId="0" fontId="1" fillId="0" borderId="3"/>
    <xf numFmtId="168" fontId="1" fillId="0" borderId="3" applyFont="0" applyFill="0" applyBorder="0" applyAlignment="0" applyProtection="0"/>
    <xf numFmtId="168" fontId="31" fillId="0" borderId="3" applyFont="0" applyFill="0" applyBorder="0" applyAlignment="0" applyProtection="0"/>
    <xf numFmtId="168" fontId="22" fillId="0" borderId="3" applyFont="0" applyFill="0" applyBorder="0" applyAlignment="0" applyProtection="0"/>
    <xf numFmtId="168" fontId="22" fillId="0" borderId="3" applyFont="0" applyFill="0" applyBorder="0" applyAlignment="0" applyProtection="0"/>
    <xf numFmtId="168" fontId="1" fillId="0" borderId="3" applyFont="0" applyFill="0" applyBorder="0" applyAlignment="0" applyProtection="0"/>
    <xf numFmtId="0" fontId="1" fillId="0" borderId="3"/>
    <xf numFmtId="168" fontId="147" fillId="0" borderId="3" applyFont="0" applyFill="0" applyBorder="0" applyAlignment="0" applyProtection="0"/>
    <xf numFmtId="168" fontId="22" fillId="0" borderId="3" applyFont="0" applyFill="0" applyBorder="0" applyAlignment="0" applyProtection="0"/>
    <xf numFmtId="168" fontId="147" fillId="0" borderId="3" applyFont="0" applyFill="0" applyBorder="0" applyAlignment="0" applyProtection="0"/>
    <xf numFmtId="168" fontId="22" fillId="0" borderId="3" applyFont="0" applyFill="0" applyBorder="0" applyAlignment="0" applyProtection="0"/>
    <xf numFmtId="168" fontId="1" fillId="0" borderId="3" applyFont="0" applyFill="0" applyBorder="0" applyAlignment="0" applyProtection="0"/>
    <xf numFmtId="0" fontId="1" fillId="0" borderId="3"/>
    <xf numFmtId="168" fontId="1" fillId="0" borderId="3" applyFont="0" applyFill="0" applyBorder="0" applyAlignment="0" applyProtection="0"/>
    <xf numFmtId="0" fontId="1" fillId="0" borderId="3"/>
    <xf numFmtId="168" fontId="22" fillId="0" borderId="3" applyFont="0" applyFill="0" applyBorder="0" applyAlignment="0" applyProtection="0"/>
    <xf numFmtId="168" fontId="1" fillId="0" borderId="3" applyFont="0" applyFill="0" applyBorder="0" applyAlignment="0" applyProtection="0"/>
    <xf numFmtId="168" fontId="1" fillId="0" borderId="3" applyFont="0" applyFill="0" applyBorder="0" applyAlignment="0" applyProtection="0"/>
    <xf numFmtId="187" fontId="1" fillId="0" borderId="3"/>
    <xf numFmtId="168" fontId="24" fillId="0" borderId="3" applyFont="0" applyFill="0" applyBorder="0" applyAlignment="0" applyProtection="0"/>
    <xf numFmtId="0" fontId="1" fillId="0" borderId="3"/>
    <xf numFmtId="0" fontId="1" fillId="0" borderId="3"/>
    <xf numFmtId="0" fontId="1" fillId="0" borderId="3"/>
    <xf numFmtId="168" fontId="1" fillId="0" borderId="3" applyFont="0" applyFill="0" applyBorder="0" applyAlignment="0" applyProtection="0"/>
    <xf numFmtId="0" fontId="1" fillId="0" borderId="3"/>
    <xf numFmtId="0" fontId="21" fillId="0" borderId="3"/>
    <xf numFmtId="168" fontId="23" fillId="0" borderId="3" applyFont="0" applyFill="0" applyBorder="0" applyAlignment="0" applyProtection="0"/>
    <xf numFmtId="187" fontId="24" fillId="0" borderId="3"/>
    <xf numFmtId="168" fontId="24" fillId="0" borderId="3" applyFont="0" applyFill="0" applyBorder="0" applyAlignment="0" applyProtection="0"/>
    <xf numFmtId="0" fontId="1" fillId="0" borderId="3"/>
    <xf numFmtId="168" fontId="22" fillId="0" borderId="3" applyFont="0" applyFill="0" applyBorder="0" applyAlignment="0" applyProtection="0"/>
    <xf numFmtId="0" fontId="22" fillId="0" borderId="3"/>
    <xf numFmtId="168" fontId="22" fillId="0" borderId="3" applyFont="0" applyFill="0" applyBorder="0" applyAlignment="0" applyProtection="0"/>
    <xf numFmtId="0" fontId="22" fillId="0" borderId="3"/>
    <xf numFmtId="168" fontId="22" fillId="0" borderId="3" applyFont="0" applyFill="0" applyBorder="0" applyAlignment="0" applyProtection="0"/>
    <xf numFmtId="0" fontId="22" fillId="0" borderId="3"/>
    <xf numFmtId="0" fontId="22" fillId="0" borderId="3"/>
    <xf numFmtId="168" fontId="22" fillId="0" borderId="3" applyFont="0" applyFill="0" applyBorder="0" applyAlignment="0" applyProtection="0"/>
    <xf numFmtId="0" fontId="22" fillId="0" borderId="3"/>
    <xf numFmtId="168" fontId="1" fillId="0" borderId="3" applyFont="0" applyFill="0" applyBorder="0" applyAlignment="0" applyProtection="0"/>
    <xf numFmtId="0" fontId="1" fillId="0" borderId="3"/>
    <xf numFmtId="181" fontId="1" fillId="0" borderId="3" applyFont="0" applyFill="0" applyBorder="0" applyAlignment="0" applyProtection="0"/>
    <xf numFmtId="167" fontId="28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144" fillId="0" borderId="3" applyFont="0" applyFill="0" applyBorder="0" applyAlignment="0" applyProtection="0"/>
    <xf numFmtId="233" fontId="24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4" fillId="0" borderId="3" applyFont="0" applyFill="0" applyBorder="0" applyAlignment="0" applyProtection="0"/>
    <xf numFmtId="235" fontId="24" fillId="0" borderId="3" applyFont="0" applyFill="0" applyBorder="0" applyAlignment="0" applyProtection="0"/>
    <xf numFmtId="235" fontId="24" fillId="0" borderId="3" applyFont="0" applyFill="0" applyBorder="0" applyAlignment="0" applyProtection="0"/>
    <xf numFmtId="235" fontId="24" fillId="0" borderId="3" applyFont="0" applyFill="0" applyBorder="0" applyAlignment="0" applyProtection="0"/>
    <xf numFmtId="235" fontId="24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8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143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1" fillId="0" borderId="3" applyFont="0" applyFill="0" applyBorder="0" applyAlignment="0" applyProtection="0"/>
    <xf numFmtId="0" fontId="121" fillId="0" borderId="33"/>
    <xf numFmtId="9" fontId="1" fillId="0" borderId="3" applyFont="0" applyFill="0" applyBorder="0" applyAlignment="0" applyProtection="0"/>
    <xf numFmtId="9" fontId="22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35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1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1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235" fontId="24" fillId="0" borderId="3" applyFont="0" applyFill="0" applyBorder="0" applyAlignment="0" applyProtection="0"/>
    <xf numFmtId="167" fontId="35" fillId="0" borderId="3" applyNumberFormat="0" applyBorder="0"/>
    <xf numFmtId="235" fontId="1" fillId="0" borderId="3" applyFont="0" applyFill="0" applyBorder="0" applyAlignment="0" applyProtection="0"/>
    <xf numFmtId="9" fontId="1" fillId="0" borderId="3" applyFont="0" applyFill="0" applyBorder="0" applyAlignment="0" applyProtection="0"/>
    <xf numFmtId="0" fontId="1" fillId="0" borderId="3"/>
    <xf numFmtId="168" fontId="31" fillId="0" borderId="3" applyFont="0" applyFill="0" applyBorder="0" applyAlignment="0" applyProtection="0"/>
    <xf numFmtId="234" fontId="24" fillId="0" borderId="3" applyFont="0" applyFill="0" applyBorder="0" applyAlignment="0" applyProtection="0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40" fontId="127" fillId="0" borderId="39" applyFont="0" applyFill="0" applyBorder="0" applyAlignment="0" applyProtection="0"/>
    <xf numFmtId="168" fontId="21" fillId="0" borderId="3" applyFont="0" applyFill="0" applyBorder="0" applyAlignment="0" applyProtection="0"/>
    <xf numFmtId="167" fontId="122" fillId="0" borderId="3"/>
    <xf numFmtId="0" fontId="119" fillId="0" borderId="39">
      <alignment horizontal="center"/>
    </xf>
    <xf numFmtId="168" fontId="1" fillId="0" borderId="3" applyFont="0" applyFill="0" applyBorder="0" applyAlignment="0" applyProtection="0"/>
    <xf numFmtId="235" fontId="35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1" fillId="0" borderId="3" applyFill="0" applyBorder="0" applyAlignment="0" applyProtection="0"/>
    <xf numFmtId="168" fontId="24" fillId="0" borderId="3" applyFont="0" applyFill="0" applyBorder="0" applyAlignment="0" applyProtection="0"/>
    <xf numFmtId="168" fontId="22" fillId="0" borderId="3" applyFont="0" applyFill="0" applyBorder="0" applyAlignment="0" applyProtection="0"/>
    <xf numFmtId="0" fontId="22" fillId="0" borderId="3"/>
    <xf numFmtId="0" fontId="22" fillId="10" borderId="15" applyNumberFormat="0" applyFont="0" applyAlignment="0" applyProtection="0"/>
    <xf numFmtId="168" fontId="22" fillId="0" borderId="3" applyFont="0" applyFill="0" applyBorder="0" applyAlignment="0" applyProtection="0"/>
    <xf numFmtId="0" fontId="22" fillId="10" borderId="15" applyNumberFormat="0" applyFont="0" applyAlignment="0" applyProtection="0"/>
    <xf numFmtId="168" fontId="22" fillId="0" borderId="3" applyFont="0" applyFill="0" applyBorder="0" applyAlignment="0" applyProtection="0"/>
    <xf numFmtId="0" fontId="22" fillId="0" borderId="3"/>
    <xf numFmtId="0" fontId="22" fillId="33" borderId="3" applyNumberFormat="0" applyBorder="0" applyAlignment="0" applyProtection="0"/>
    <xf numFmtId="0" fontId="22" fillId="32" borderId="3" applyNumberFormat="0" applyBorder="0" applyAlignment="0" applyProtection="0"/>
    <xf numFmtId="0" fontId="22" fillId="29" borderId="3" applyNumberFormat="0" applyBorder="0" applyAlignment="0" applyProtection="0"/>
    <xf numFmtId="0" fontId="22" fillId="28" borderId="3" applyNumberFormat="0" applyBorder="0" applyAlignment="0" applyProtection="0"/>
    <xf numFmtId="0" fontId="22" fillId="25" borderId="3" applyNumberFormat="0" applyBorder="0" applyAlignment="0" applyProtection="0"/>
    <xf numFmtId="0" fontId="22" fillId="24" borderId="3" applyNumberFormat="0" applyBorder="0" applyAlignment="0" applyProtection="0"/>
    <xf numFmtId="0" fontId="22" fillId="21" borderId="3" applyNumberFormat="0" applyBorder="0" applyAlignment="0" applyProtection="0"/>
    <xf numFmtId="0" fontId="22" fillId="20" borderId="3" applyNumberFormat="0" applyBorder="0" applyAlignment="0" applyProtection="0"/>
    <xf numFmtId="0" fontId="22" fillId="17" borderId="3" applyNumberFormat="0" applyBorder="0" applyAlignment="0" applyProtection="0"/>
    <xf numFmtId="0" fontId="22" fillId="16" borderId="3" applyNumberFormat="0" applyBorder="0" applyAlignment="0" applyProtection="0"/>
    <xf numFmtId="0" fontId="22" fillId="13" borderId="3" applyNumberFormat="0" applyBorder="0" applyAlignment="0" applyProtection="0"/>
    <xf numFmtId="0" fontId="22" fillId="12" borderId="3" applyNumberFormat="0" applyBorder="0" applyAlignment="0" applyProtection="0"/>
    <xf numFmtId="0" fontId="22" fillId="0" borderId="3"/>
    <xf numFmtId="0" fontId="22" fillId="0" borderId="3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9" fontId="24" fillId="0" borderId="3" applyFont="0" applyFill="0" applyBorder="0" applyAlignment="0" applyProtection="0"/>
    <xf numFmtId="9" fontId="24" fillId="0" borderId="3" applyFont="0" applyFill="0" applyBorder="0" applyAlignment="0" applyProtection="0"/>
    <xf numFmtId="9" fontId="24" fillId="0" borderId="3" applyFont="0" applyFill="0" applyBorder="0" applyAlignment="0" applyProtection="0"/>
    <xf numFmtId="9" fontId="24" fillId="0" borderId="3" applyFont="0" applyFill="0" applyBorder="0" applyAlignment="0" applyProtection="0"/>
    <xf numFmtId="9" fontId="24" fillId="0" borderId="3" applyFont="0" applyFill="0" applyBorder="0" applyAlignment="0" applyProtection="0"/>
    <xf numFmtId="0" fontId="88" fillId="41" borderId="34" applyNumberFormat="0" applyAlignment="0" applyProtection="0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91" fontId="24" fillId="0" borderId="3" applyFont="0" applyFill="0" applyBorder="0" applyAlignment="0" applyProtection="0"/>
    <xf numFmtId="191" fontId="24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1" fillId="0" borderId="3" applyFont="0" applyFill="0" applyBorder="0" applyAlignment="0" applyProtection="0"/>
    <xf numFmtId="0" fontId="76" fillId="54" borderId="34" applyNumberFormat="0" applyAlignment="0" applyProtection="0"/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9" fontId="24" fillId="0" borderId="3" applyFont="0" applyFill="0" applyBorder="0" applyAlignment="0" applyProtection="0"/>
    <xf numFmtId="9" fontId="24" fillId="0" borderId="3" applyFont="0" applyFill="0" applyBorder="0" applyAlignment="0" applyProtection="0"/>
    <xf numFmtId="9" fontId="24" fillId="0" borderId="3" applyFont="0" applyFill="0" applyBorder="0" applyAlignment="0" applyProtection="0"/>
    <xf numFmtId="9" fontId="24" fillId="0" borderId="3" applyFont="0" applyFill="0" applyBorder="0" applyAlignment="0" applyProtection="0"/>
    <xf numFmtId="9" fontId="24" fillId="0" borderId="3" applyFont="0" applyFill="0" applyBorder="0" applyAlignment="0" applyProtection="0"/>
    <xf numFmtId="9" fontId="24" fillId="0" borderId="3" applyFont="0" applyFill="0" applyBorder="0" applyAlignment="0" applyProtection="0"/>
    <xf numFmtId="9" fontId="24" fillId="0" borderId="3" applyFont="0" applyFill="0" applyBorder="0" applyAlignment="0" applyProtection="0"/>
    <xf numFmtId="9" fontId="24" fillId="0" borderId="3" applyFont="0" applyFill="0" applyBorder="0" applyAlignment="0" applyProtection="0"/>
    <xf numFmtId="9" fontId="24" fillId="0" borderId="3" applyFont="0" applyFill="0" applyBorder="0" applyAlignment="0" applyProtection="0"/>
    <xf numFmtId="9" fontId="24" fillId="0" borderId="3" applyFont="0" applyFill="0" applyBorder="0" applyAlignment="0" applyProtection="0"/>
    <xf numFmtId="9" fontId="24" fillId="0" borderId="3" applyFont="0" applyFill="0" applyBorder="0" applyAlignment="0" applyProtection="0"/>
    <xf numFmtId="9" fontId="24" fillId="0" borderId="3" applyFont="0" applyFill="0" applyBorder="0" applyAlignment="0" applyProtection="0"/>
    <xf numFmtId="167" fontId="21" fillId="0" borderId="3" applyFont="0" applyFill="0" applyBorder="0" applyAlignment="0" applyProtection="0"/>
    <xf numFmtId="167" fontId="21" fillId="0" borderId="3" applyFont="0" applyFill="0" applyBorder="0" applyAlignment="0" applyProtection="0"/>
    <xf numFmtId="167" fontId="21" fillId="0" borderId="3" applyFont="0" applyFill="0" applyBorder="0" applyAlignment="0" applyProtection="0"/>
    <xf numFmtId="167" fontId="21" fillId="0" borderId="3" applyFont="0" applyFill="0" applyBorder="0" applyAlignment="0" applyProtection="0"/>
    <xf numFmtId="167" fontId="21" fillId="0" borderId="3" applyFont="0" applyFill="0" applyBorder="0" applyAlignment="0" applyProtection="0"/>
    <xf numFmtId="167" fontId="21" fillId="0" borderId="3" applyFont="0" applyFill="0" applyBorder="0" applyAlignment="0" applyProtection="0"/>
    <xf numFmtId="167" fontId="21" fillId="0" borderId="3" applyFont="0" applyFill="0" applyBorder="0" applyAlignment="0" applyProtection="0"/>
    <xf numFmtId="167" fontId="21" fillId="0" borderId="3" applyFont="0" applyFill="0" applyBorder="0" applyAlignment="0" applyProtection="0"/>
    <xf numFmtId="167" fontId="21" fillId="0" borderId="3" applyFont="0" applyFill="0" applyBorder="0" applyAlignment="0" applyProtection="0"/>
    <xf numFmtId="167" fontId="21" fillId="0" borderId="3" applyFont="0" applyFill="0" applyBorder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2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1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167" fontId="66" fillId="0" borderId="3">
      <alignment vertical="top"/>
    </xf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10" fontId="36" fillId="56" borderId="39" applyNumberFormat="0" applyBorder="0" applyAlignment="0" applyProtection="0"/>
    <xf numFmtId="0" fontId="43" fillId="0" borderId="18">
      <alignment horizontal="left" vertical="center"/>
    </xf>
    <xf numFmtId="188" fontId="24" fillId="0" borderId="3"/>
    <xf numFmtId="188" fontId="24" fillId="0" borderId="3"/>
    <xf numFmtId="188" fontId="24" fillId="0" borderId="3"/>
    <xf numFmtId="188" fontId="24" fillId="0" borderId="3"/>
    <xf numFmtId="188" fontId="24" fillId="0" borderId="3"/>
    <xf numFmtId="188" fontId="24" fillId="0" borderId="3"/>
    <xf numFmtId="188" fontId="24" fillId="0" borderId="3"/>
    <xf numFmtId="188" fontId="24" fillId="0" borderId="3"/>
    <xf numFmtId="188" fontId="24" fillId="0" borderId="3"/>
    <xf numFmtId="188" fontId="24" fillId="0" borderId="3"/>
    <xf numFmtId="188" fontId="24" fillId="0" borderId="3"/>
    <xf numFmtId="188" fontId="24" fillId="0" borderId="3"/>
    <xf numFmtId="188" fontId="24" fillId="0" borderId="3"/>
    <xf numFmtId="188" fontId="24" fillId="0" borderId="3"/>
    <xf numFmtId="181" fontId="35" fillId="0" borderId="3"/>
    <xf numFmtId="206" fontId="24" fillId="0" borderId="3"/>
    <xf numFmtId="206" fontId="24" fillId="0" borderId="3"/>
    <xf numFmtId="206" fontId="24" fillId="0" borderId="3"/>
    <xf numFmtId="206" fontId="24" fillId="0" borderId="3"/>
    <xf numFmtId="206" fontId="24" fillId="0" borderId="3"/>
    <xf numFmtId="206" fontId="24" fillId="0" borderId="3"/>
    <xf numFmtId="206" fontId="24" fillId="0" borderId="3"/>
    <xf numFmtId="206" fontId="24" fillId="0" borderId="3"/>
    <xf numFmtId="206" fontId="24" fillId="0" borderId="3"/>
    <xf numFmtId="206" fontId="24" fillId="0" borderId="3"/>
    <xf numFmtId="206" fontId="24" fillId="0" borderId="3"/>
    <xf numFmtId="206" fontId="24" fillId="0" borderId="3"/>
    <xf numFmtId="206" fontId="24" fillId="0" borderId="3"/>
    <xf numFmtId="206" fontId="24" fillId="0" borderId="3"/>
    <xf numFmtId="196" fontId="35" fillId="0" borderId="3"/>
    <xf numFmtId="236" fontId="21" fillId="0" borderId="3" applyFont="0" applyFill="0" applyBorder="0" applyAlignment="0" applyProtection="0"/>
    <xf numFmtId="197" fontId="35" fillId="0" borderId="3"/>
    <xf numFmtId="168" fontId="21" fillId="0" borderId="3" applyFont="0" applyFill="0" applyBorder="0" applyAlignment="0" applyProtection="0"/>
    <xf numFmtId="167" fontId="21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0" fontId="24" fillId="0" borderId="3" applyFont="0" applyFill="0" applyBorder="0" applyAlignment="0" applyProtection="0"/>
    <xf numFmtId="177" fontId="24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7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1" fillId="0" borderId="3" applyNumberFormat="0" applyFill="0" applyBorder="0" applyAlignment="0" applyProtection="0"/>
    <xf numFmtId="168" fontId="21" fillId="0" borderId="3" applyNumberFormat="0" applyFill="0" applyBorder="0" applyAlignment="0" applyProtection="0"/>
    <xf numFmtId="168" fontId="21" fillId="0" borderId="3" applyNumberForma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16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1" fillId="0" borderId="3" applyFont="0" applyFill="0" applyBorder="0" applyAlignment="0" applyProtection="0"/>
    <xf numFmtId="193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4" fillId="0" borderId="3" applyFont="0" applyFill="0" applyBorder="0" applyAlignment="0" applyProtection="0"/>
    <xf numFmtId="0" fontId="24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33" fillId="0" borderId="3" applyFont="0" applyFill="0" applyBorder="0" applyAlignment="0" applyProtection="0">
      <alignment vertical="top"/>
    </xf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62" fillId="0" borderId="3" applyFont="0" applyFill="0" applyBorder="0" applyAlignment="0" applyProtection="0"/>
    <xf numFmtId="202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1" fillId="0" borderId="3" applyFont="0" applyFill="0" applyBorder="0" applyAlignment="0" applyProtection="0"/>
    <xf numFmtId="202" fontId="24" fillId="0" borderId="3" applyFont="0" applyFill="0" applyBorder="0" applyAlignment="0" applyProtection="0"/>
    <xf numFmtId="168" fontId="35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4" fillId="0" borderId="3" applyFont="0" applyFill="0" applyBorder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168" fontId="21" fillId="0" borderId="3" applyFont="0" applyFill="0" applyBorder="0" applyAlignment="0" applyProtection="0"/>
    <xf numFmtId="0" fontId="24" fillId="0" borderId="3"/>
    <xf numFmtId="168" fontId="22" fillId="0" borderId="3" applyFont="0" applyFill="0" applyBorder="0" applyAlignment="0" applyProtection="0"/>
    <xf numFmtId="168" fontId="1" fillId="0" borderId="3" applyFont="0" applyFill="0" applyBorder="0" applyAlignment="0" applyProtection="0"/>
    <xf numFmtId="0" fontId="1" fillId="0" borderId="3"/>
    <xf numFmtId="168" fontId="1" fillId="0" borderId="3" applyFont="0" applyFill="0" applyBorder="0" applyAlignment="0" applyProtection="0"/>
    <xf numFmtId="168" fontId="31" fillId="0" borderId="3" applyFont="0" applyFill="0" applyBorder="0" applyAlignment="0" applyProtection="0"/>
    <xf numFmtId="168" fontId="22" fillId="0" borderId="3" applyFont="0" applyFill="0" applyBorder="0" applyAlignment="0" applyProtection="0"/>
    <xf numFmtId="168" fontId="22" fillId="0" borderId="3" applyFont="0" applyFill="0" applyBorder="0" applyAlignment="0" applyProtection="0"/>
    <xf numFmtId="168" fontId="1" fillId="0" borderId="3" applyFont="0" applyFill="0" applyBorder="0" applyAlignment="0" applyProtection="0"/>
    <xf numFmtId="0" fontId="1" fillId="0" borderId="3"/>
    <xf numFmtId="168" fontId="147" fillId="0" borderId="3" applyFont="0" applyFill="0" applyBorder="0" applyAlignment="0" applyProtection="0"/>
    <xf numFmtId="168" fontId="22" fillId="0" borderId="3" applyFont="0" applyFill="0" applyBorder="0" applyAlignment="0" applyProtection="0"/>
    <xf numFmtId="168" fontId="147" fillId="0" borderId="3" applyFont="0" applyFill="0" applyBorder="0" applyAlignment="0" applyProtection="0"/>
    <xf numFmtId="168" fontId="22" fillId="0" borderId="3" applyFont="0" applyFill="0" applyBorder="0" applyAlignment="0" applyProtection="0"/>
    <xf numFmtId="168" fontId="1" fillId="0" borderId="3" applyFont="0" applyFill="0" applyBorder="0" applyAlignment="0" applyProtection="0"/>
    <xf numFmtId="0" fontId="1" fillId="0" borderId="3"/>
    <xf numFmtId="168" fontId="1" fillId="0" borderId="3" applyFont="0" applyFill="0" applyBorder="0" applyAlignment="0" applyProtection="0"/>
    <xf numFmtId="0" fontId="1" fillId="0" borderId="3"/>
    <xf numFmtId="168" fontId="22" fillId="0" borderId="3" applyFont="0" applyFill="0" applyBorder="0" applyAlignment="0" applyProtection="0"/>
    <xf numFmtId="168" fontId="1" fillId="0" borderId="3" applyFont="0" applyFill="0" applyBorder="0" applyAlignment="0" applyProtection="0"/>
    <xf numFmtId="168" fontId="1" fillId="0" borderId="3" applyFont="0" applyFill="0" applyBorder="0" applyAlignment="0" applyProtection="0"/>
    <xf numFmtId="187" fontId="1" fillId="0" borderId="3"/>
    <xf numFmtId="168" fontId="24" fillId="0" borderId="3" applyFont="0" applyFill="0" applyBorder="0" applyAlignment="0" applyProtection="0"/>
    <xf numFmtId="0" fontId="1" fillId="0" borderId="3"/>
    <xf numFmtId="0" fontId="1" fillId="0" borderId="3"/>
    <xf numFmtId="0" fontId="1" fillId="0" borderId="3"/>
    <xf numFmtId="168" fontId="1" fillId="0" borderId="3" applyFont="0" applyFill="0" applyBorder="0" applyAlignment="0" applyProtection="0"/>
    <xf numFmtId="0" fontId="1" fillId="0" borderId="3"/>
    <xf numFmtId="168" fontId="23" fillId="0" borderId="3" applyFont="0" applyFill="0" applyBorder="0" applyAlignment="0" applyProtection="0"/>
    <xf numFmtId="0" fontId="60" fillId="0" borderId="45" applyNumberFormat="0" applyFill="0" applyAlignment="0" applyProtection="0"/>
    <xf numFmtId="168" fontId="24" fillId="0" borderId="3" applyFont="0" applyFill="0" applyBorder="0" applyAlignment="0" applyProtection="0"/>
    <xf numFmtId="0" fontId="1" fillId="0" borderId="3"/>
    <xf numFmtId="168" fontId="22" fillId="0" borderId="3" applyFont="0" applyFill="0" applyBorder="0" applyAlignment="0" applyProtection="0"/>
    <xf numFmtId="190" fontId="123" fillId="0" borderId="17" applyFont="0" applyBorder="0" applyAlignment="0">
      <alignment horizontal="center" vertical="center"/>
    </xf>
    <xf numFmtId="168" fontId="22" fillId="0" borderId="3" applyFont="0" applyFill="0" applyBorder="0" applyAlignment="0" applyProtection="0"/>
    <xf numFmtId="168" fontId="22" fillId="0" borderId="3" applyFont="0" applyFill="0" applyBorder="0" applyAlignment="0" applyProtection="0"/>
    <xf numFmtId="168" fontId="22" fillId="0" borderId="3" applyFont="0" applyFill="0" applyBorder="0" applyAlignment="0" applyProtection="0"/>
    <xf numFmtId="168" fontId="1" fillId="0" borderId="3" applyFont="0" applyFill="0" applyBorder="0" applyAlignment="0" applyProtection="0"/>
    <xf numFmtId="0" fontId="1" fillId="0" borderId="3"/>
    <xf numFmtId="181" fontId="1" fillId="0" borderId="3" applyFont="0" applyFill="0" applyBorder="0" applyAlignment="0" applyProtection="0"/>
    <xf numFmtId="0" fontId="47" fillId="54" borderId="48" applyNumberFormat="0" applyAlignment="0" applyProtection="0"/>
    <xf numFmtId="10" fontId="36" fillId="56" borderId="46" applyNumberFormat="0" applyBorder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47" fillId="54" borderId="48" applyNumberFormat="0" applyAlignment="0" applyProtection="0"/>
    <xf numFmtId="0" fontId="54" fillId="41" borderId="48" applyNumberFormat="0" applyAlignment="0" applyProtection="0"/>
    <xf numFmtId="0" fontId="47" fillId="54" borderId="48" applyNumberFormat="0" applyAlignment="0" applyProtection="0"/>
    <xf numFmtId="0" fontId="54" fillId="41" borderId="48" applyNumberFormat="0" applyAlignment="0" applyProtection="0"/>
    <xf numFmtId="0" fontId="24" fillId="58" borderId="35" applyNumberFormat="0" applyFont="0" applyAlignment="0" applyProtection="0"/>
    <xf numFmtId="0" fontId="24" fillId="58" borderId="43" applyNumberFormat="0" applyFont="0" applyAlignment="0" applyProtection="0"/>
    <xf numFmtId="0" fontId="24" fillId="58" borderId="43" applyNumberFormat="0" applyFont="0" applyAlignment="0" applyProtection="0"/>
    <xf numFmtId="0" fontId="24" fillId="58" borderId="43" applyNumberFormat="0" applyFont="0" applyAlignment="0" applyProtection="0"/>
    <xf numFmtId="0" fontId="24" fillId="58" borderId="43" applyNumberFormat="0" applyFont="0" applyAlignment="0" applyProtection="0"/>
    <xf numFmtId="0" fontId="24" fillId="58" borderId="43" applyNumberFormat="0" applyFont="0" applyAlignment="0" applyProtection="0"/>
    <xf numFmtId="0" fontId="24" fillId="58" borderId="43" applyNumberFormat="0" applyFont="0" applyAlignment="0" applyProtection="0"/>
    <xf numFmtId="0" fontId="24" fillId="58" borderId="43" applyNumberFormat="0" applyFont="0" applyAlignment="0" applyProtection="0"/>
    <xf numFmtId="0" fontId="24" fillId="58" borderId="43" applyNumberFormat="0" applyFont="0" applyAlignment="0" applyProtection="0"/>
    <xf numFmtId="0" fontId="24" fillId="58" borderId="43" applyNumberFormat="0" applyFon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3" fillId="0" borderId="47">
      <alignment horizontal="left" vertical="center"/>
    </xf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24" fillId="58" borderId="50" applyNumberFormat="0" applyFont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0" fontId="58" fillId="54" borderId="37" applyNumberFormat="0" applyAlignment="0" applyProtection="0"/>
    <xf numFmtId="0" fontId="58" fillId="54" borderId="37" applyNumberFormat="0" applyAlignment="0" applyProtection="0"/>
    <xf numFmtId="0" fontId="58" fillId="54" borderId="37" applyNumberFormat="0" applyAlignment="0" applyProtection="0"/>
    <xf numFmtId="0" fontId="58" fillId="54" borderId="37" applyNumberFormat="0" applyAlignment="0" applyProtection="0"/>
    <xf numFmtId="0" fontId="58" fillId="54" borderId="37" applyNumberFormat="0" applyAlignment="0" applyProtection="0"/>
    <xf numFmtId="0" fontId="58" fillId="54" borderId="37" applyNumberFormat="0" applyAlignment="0" applyProtection="0"/>
    <xf numFmtId="0" fontId="58" fillId="54" borderId="37" applyNumberFormat="0" applyAlignment="0" applyProtection="0"/>
    <xf numFmtId="0" fontId="58" fillId="54" borderId="37" applyNumberFormat="0" applyAlignment="0" applyProtection="0"/>
    <xf numFmtId="0" fontId="58" fillId="54" borderId="37" applyNumberFormat="0" applyAlignment="0" applyProtection="0"/>
    <xf numFmtId="0" fontId="58" fillId="54" borderId="37" applyNumberFormat="0" applyAlignment="0" applyProtection="0"/>
    <xf numFmtId="0" fontId="58" fillId="54" borderId="37" applyNumberFormat="0" applyAlignment="0" applyProtection="0"/>
    <xf numFmtId="0" fontId="58" fillId="54" borderId="37" applyNumberFormat="0" applyAlignment="0" applyProtection="0"/>
    <xf numFmtId="0" fontId="58" fillId="54" borderId="37" applyNumberFormat="0" applyAlignment="0" applyProtection="0"/>
    <xf numFmtId="167" fontId="28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144" fillId="0" borderId="3" applyFont="0" applyFill="0" applyBorder="0" applyAlignment="0" applyProtection="0"/>
    <xf numFmtId="233" fontId="24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4" fillId="0" borderId="3" applyFont="0" applyFill="0" applyBorder="0" applyAlignment="0" applyProtection="0"/>
    <xf numFmtId="235" fontId="24" fillId="0" borderId="3" applyFont="0" applyFill="0" applyBorder="0" applyAlignment="0" applyProtection="0"/>
    <xf numFmtId="235" fontId="24" fillId="0" borderId="3" applyFont="0" applyFill="0" applyBorder="0" applyAlignment="0" applyProtection="0"/>
    <xf numFmtId="235" fontId="24" fillId="0" borderId="3" applyFont="0" applyFill="0" applyBorder="0" applyAlignment="0" applyProtection="0"/>
    <xf numFmtId="235" fontId="24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8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143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1" fillId="0" borderId="3" applyFont="0" applyFill="0" applyBorder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24" fillId="58" borderId="50" applyNumberFormat="0" applyFon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3" fontId="21" fillId="0" borderId="39" applyNumberFormat="0" applyFont="0" applyFill="0" applyAlignment="0" applyProtection="0">
      <alignment vertical="center"/>
    </xf>
    <xf numFmtId="3" fontId="21" fillId="0" borderId="39" applyNumberFormat="0" applyFont="0" applyFill="0" applyAlignment="0" applyProtection="0">
      <alignment vertical="center"/>
    </xf>
    <xf numFmtId="3" fontId="21" fillId="0" borderId="39" applyNumberFormat="0" applyFont="0" applyFill="0" applyAlignment="0" applyProtection="0">
      <alignment vertical="center"/>
    </xf>
    <xf numFmtId="3" fontId="21" fillId="0" borderId="39" applyNumberFormat="0" applyFont="0" applyFill="0" applyAlignment="0" applyProtection="0">
      <alignment vertical="center"/>
    </xf>
    <xf numFmtId="0" fontId="24" fillId="58" borderId="35" applyNumberFormat="0" applyFont="0" applyAlignment="0" applyProtection="0"/>
    <xf numFmtId="9" fontId="1" fillId="0" borderId="3" applyFont="0" applyFill="0" applyBorder="0" applyAlignment="0" applyProtection="0"/>
    <xf numFmtId="221" fontId="21" fillId="0" borderId="20" applyFont="0" applyBorder="0" applyAlignment="0">
      <alignment horizontal="center" vertical="center"/>
    </xf>
    <xf numFmtId="168" fontId="21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35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1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1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235" fontId="24" fillId="0" borderId="3" applyFont="0" applyFill="0" applyBorder="0" applyAlignment="0" applyProtection="0"/>
    <xf numFmtId="167" fontId="35" fillId="0" borderId="3" applyNumberFormat="0" applyBorder="0"/>
    <xf numFmtId="235" fontId="1" fillId="0" borderId="3" applyFont="0" applyFill="0" applyBorder="0" applyAlignment="0" applyProtection="0"/>
    <xf numFmtId="9" fontId="1" fillId="0" borderId="3" applyFont="0" applyFill="0" applyBorder="0" applyAlignment="0" applyProtection="0"/>
    <xf numFmtId="0" fontId="1" fillId="0" borderId="3"/>
    <xf numFmtId="168" fontId="31" fillId="0" borderId="3" applyFont="0" applyFill="0" applyBorder="0" applyAlignment="0" applyProtection="0"/>
    <xf numFmtId="234" fontId="24" fillId="0" borderId="3" applyFont="0" applyFill="0" applyBorder="0" applyAlignment="0" applyProtection="0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0" fontId="24" fillId="0" borderId="3"/>
    <xf numFmtId="221" fontId="21" fillId="0" borderId="20" applyFont="0" applyBorder="0" applyAlignment="0">
      <alignment horizontal="center" vertical="center"/>
    </xf>
    <xf numFmtId="40" fontId="127" fillId="0" borderId="19" applyFont="0" applyFill="0" applyBorder="0" applyAlignment="0" applyProtection="0"/>
    <xf numFmtId="0" fontId="54" fillId="41" borderId="48" applyNumberFormat="0" applyAlignment="0" applyProtection="0"/>
    <xf numFmtId="190" fontId="123" fillId="0" borderId="17" applyFont="0" applyBorder="0" applyAlignment="0">
      <alignment horizontal="center" vertical="center"/>
    </xf>
    <xf numFmtId="0" fontId="31" fillId="58" borderId="50" applyNumberFormat="0" applyFont="0" applyAlignment="0" applyProtection="0"/>
    <xf numFmtId="0" fontId="31" fillId="58" borderId="50" applyNumberFormat="0" applyFont="0" applyAlignment="0" applyProtection="0"/>
    <xf numFmtId="168" fontId="21" fillId="0" borderId="3" applyFont="0" applyFill="0" applyBorder="0" applyAlignment="0" applyProtection="0"/>
    <xf numFmtId="167" fontId="122" fillId="0" borderId="3"/>
    <xf numFmtId="0" fontId="119" fillId="0" borderId="19">
      <alignment horizontal="center"/>
    </xf>
    <xf numFmtId="0" fontId="118" fillId="62" borderId="36"/>
    <xf numFmtId="0" fontId="118" fillId="0" borderId="36"/>
    <xf numFmtId="0" fontId="115" fillId="0" borderId="36"/>
    <xf numFmtId="0" fontId="115" fillId="0" borderId="36"/>
    <xf numFmtId="168" fontId="1" fillId="0" borderId="3" applyFont="0" applyFill="0" applyBorder="0" applyAlignment="0" applyProtection="0"/>
    <xf numFmtId="235" fontId="35" fillId="0" borderId="3" applyFont="0" applyFill="0" applyBorder="0" applyAlignment="0" applyProtection="0"/>
    <xf numFmtId="0" fontId="118" fillId="62" borderId="49"/>
    <xf numFmtId="168" fontId="21" fillId="0" borderId="3" applyFont="0" applyFill="0" applyBorder="0" applyAlignment="0" applyProtection="0"/>
    <xf numFmtId="0" fontId="118" fillId="0" borderId="49"/>
    <xf numFmtId="168" fontId="21" fillId="0" borderId="3" applyFill="0" applyBorder="0" applyAlignment="0" applyProtection="0"/>
    <xf numFmtId="168" fontId="24" fillId="0" borderId="3" applyFont="0" applyFill="0" applyBorder="0" applyAlignment="0" applyProtection="0"/>
    <xf numFmtId="168" fontId="22" fillId="0" borderId="3" applyFont="0" applyFill="0" applyBorder="0" applyAlignment="0" applyProtection="0"/>
    <xf numFmtId="168" fontId="22" fillId="0" borderId="3" applyFont="0" applyFill="0" applyBorder="0" applyAlignment="0" applyProtection="0"/>
    <xf numFmtId="168" fontId="22" fillId="0" borderId="3" applyFont="0" applyFill="0" applyBorder="0" applyAlignment="0" applyProtection="0"/>
    <xf numFmtId="0" fontId="47" fillId="54" borderId="48" applyNumberFormat="0" applyAlignment="0" applyProtection="0"/>
    <xf numFmtId="0" fontId="24" fillId="58" borderId="35" applyNumberFormat="0" applyFont="0" applyAlignment="0" applyProtection="0"/>
    <xf numFmtId="0" fontId="47" fillId="54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60" fillId="0" borderId="45" applyNumberFormat="0" applyFill="0" applyAlignment="0" applyProtection="0"/>
    <xf numFmtId="0" fontId="58" fillId="54" borderId="44" applyNumberFormat="0" applyAlignment="0" applyProtection="0"/>
    <xf numFmtId="0" fontId="24" fillId="58" borderId="43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92" fillId="54" borderId="37" applyNumberFormat="0" applyAlignment="0" applyProtection="0"/>
    <xf numFmtId="0" fontId="24" fillId="58" borderId="43" applyNumberFormat="0" applyFont="0" applyAlignment="0" applyProtection="0"/>
    <xf numFmtId="0" fontId="90" fillId="0" borderId="38" applyNumberFormat="0" applyFill="0" applyAlignment="0" applyProtection="0"/>
    <xf numFmtId="0" fontId="88" fillId="41" borderId="34" applyNumberFormat="0" applyAlignment="0" applyProtection="0"/>
    <xf numFmtId="0" fontId="24" fillId="58" borderId="43" applyNumberFormat="0" applyFont="0" applyAlignment="0" applyProtection="0"/>
    <xf numFmtId="0" fontId="24" fillId="58" borderId="35" applyNumberFormat="0" applyFont="0" applyAlignment="0" applyProtection="0"/>
    <xf numFmtId="3" fontId="21" fillId="0" borderId="46" applyNumberFormat="0" applyFont="0" applyFill="0" applyAlignment="0" applyProtection="0">
      <alignment vertical="center"/>
    </xf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1" fillId="0" borderId="3" applyFont="0" applyFill="0" applyBorder="0" applyAlignment="0" applyProtection="0"/>
    <xf numFmtId="0" fontId="76" fillId="54" borderId="34" applyNumberFormat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10" fontId="36" fillId="56" borderId="46" applyNumberFormat="0" applyBorder="0" applyAlignment="0" applyProtection="0"/>
    <xf numFmtId="0" fontId="43" fillId="0" borderId="47">
      <alignment horizontal="left" vertical="center"/>
    </xf>
    <xf numFmtId="0" fontId="47" fillId="54" borderId="48" applyNumberFormat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92" fillId="54" borderId="44" applyNumberFormat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47" fillId="54" borderId="48" applyNumberFormat="0" applyAlignment="0" applyProtection="0"/>
    <xf numFmtId="0" fontId="90" fillId="0" borderId="38" applyNumberFormat="0" applyFill="0" applyAlignment="0" applyProtection="0"/>
    <xf numFmtId="0" fontId="92" fillId="54" borderId="37" applyNumberFormat="0" applyAlignment="0" applyProtection="0"/>
    <xf numFmtId="0" fontId="121" fillId="0" borderId="33"/>
    <xf numFmtId="0" fontId="24" fillId="58" borderId="50" applyNumberFormat="0" applyFont="0" applyAlignment="0" applyProtection="0"/>
    <xf numFmtId="0" fontId="119" fillId="0" borderId="46">
      <alignment horizontal="center"/>
    </xf>
    <xf numFmtId="40" fontId="127" fillId="0" borderId="46" applyFont="0" applyFill="0" applyBorder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24" fillId="58" borderId="50" applyNumberFormat="0" applyFont="0" applyAlignment="0" applyProtection="0"/>
    <xf numFmtId="0" fontId="58" fillId="54" borderId="37" applyNumberFormat="0" applyAlignment="0" applyProtection="0"/>
    <xf numFmtId="0" fontId="58" fillId="54" borderId="37" applyNumberFormat="0" applyAlignment="0" applyProtection="0"/>
    <xf numFmtId="0" fontId="58" fillId="54" borderId="37" applyNumberFormat="0" applyAlignment="0" applyProtection="0"/>
    <xf numFmtId="0" fontId="58" fillId="54" borderId="37" applyNumberFormat="0" applyAlignment="0" applyProtection="0"/>
    <xf numFmtId="0" fontId="58" fillId="54" borderId="37" applyNumberFormat="0" applyAlignment="0" applyProtection="0"/>
    <xf numFmtId="0" fontId="58" fillId="54" borderId="37" applyNumberFormat="0" applyAlignment="0" applyProtection="0"/>
    <xf numFmtId="0" fontId="58" fillId="54" borderId="37" applyNumberFormat="0" applyAlignment="0" applyProtection="0"/>
    <xf numFmtId="0" fontId="58" fillId="54" borderId="37" applyNumberFormat="0" applyAlignment="0" applyProtection="0"/>
    <xf numFmtId="0" fontId="58" fillId="54" borderId="37" applyNumberFormat="0" applyAlignment="0" applyProtection="0"/>
    <xf numFmtId="0" fontId="58" fillId="54" borderId="37" applyNumberFormat="0" applyAlignment="0" applyProtection="0"/>
    <xf numFmtId="0" fontId="58" fillId="54" borderId="37" applyNumberFormat="0" applyAlignment="0" applyProtection="0"/>
    <xf numFmtId="0" fontId="58" fillId="54" borderId="37" applyNumberFormat="0" applyAlignment="0" applyProtection="0"/>
    <xf numFmtId="0" fontId="58" fillId="54" borderId="37" applyNumberFormat="0" applyAlignment="0" applyProtection="0"/>
    <xf numFmtId="167" fontId="21" fillId="0" borderId="3" applyFont="0" applyFill="0" applyBorder="0" applyAlignment="0" applyProtection="0"/>
    <xf numFmtId="167" fontId="21" fillId="0" borderId="3" applyFont="0" applyFill="0" applyBorder="0" applyAlignment="0" applyProtection="0"/>
    <xf numFmtId="167" fontId="21" fillId="0" borderId="3" applyFont="0" applyFill="0" applyBorder="0" applyAlignment="0" applyProtection="0"/>
    <xf numFmtId="167" fontId="21" fillId="0" borderId="3" applyFont="0" applyFill="0" applyBorder="0" applyAlignment="0" applyProtection="0"/>
    <xf numFmtId="167" fontId="21" fillId="0" borderId="3" applyFont="0" applyFill="0" applyBorder="0" applyAlignment="0" applyProtection="0"/>
    <xf numFmtId="167" fontId="21" fillId="0" borderId="3" applyFont="0" applyFill="0" applyBorder="0" applyAlignment="0" applyProtection="0"/>
    <xf numFmtId="167" fontId="21" fillId="0" borderId="3" applyFont="0" applyFill="0" applyBorder="0" applyAlignment="0" applyProtection="0"/>
    <xf numFmtId="167" fontId="21" fillId="0" borderId="3" applyFont="0" applyFill="0" applyBorder="0" applyAlignment="0" applyProtection="0"/>
    <xf numFmtId="167" fontId="21" fillId="0" borderId="3" applyFont="0" applyFill="0" applyBorder="0" applyAlignment="0" applyProtection="0"/>
    <xf numFmtId="167" fontId="21" fillId="0" borderId="3" applyFont="0" applyFill="0" applyBorder="0" applyAlignment="0" applyProtection="0"/>
    <xf numFmtId="0" fontId="31" fillId="58" borderId="35" applyNumberFormat="0" applyFont="0" applyAlignment="0" applyProtection="0"/>
    <xf numFmtId="0" fontId="31" fillId="58" borderId="35" applyNumberFormat="0" applyFont="0" applyAlignment="0" applyProtection="0"/>
    <xf numFmtId="0" fontId="31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31" fillId="58" borderId="35" applyNumberFormat="0" applyFont="0" applyAlignment="0" applyProtection="0"/>
    <xf numFmtId="0" fontId="31" fillId="58" borderId="35" applyNumberFormat="0" applyFont="0" applyAlignment="0" applyProtection="0"/>
    <xf numFmtId="0" fontId="31" fillId="58" borderId="35" applyNumberFormat="0" applyFont="0" applyAlignment="0" applyProtection="0"/>
    <xf numFmtId="0" fontId="31" fillId="58" borderId="35" applyNumberFormat="0" applyFont="0" applyAlignment="0" applyProtection="0"/>
    <xf numFmtId="0" fontId="31" fillId="58" borderId="35" applyNumberFormat="0" applyFont="0" applyAlignment="0" applyProtection="0"/>
    <xf numFmtId="0" fontId="31" fillId="58" borderId="35" applyNumberFormat="0" applyFont="0" applyAlignment="0" applyProtection="0"/>
    <xf numFmtId="0" fontId="31" fillId="58" borderId="35" applyNumberFormat="0" applyFont="0" applyAlignment="0" applyProtection="0"/>
    <xf numFmtId="0" fontId="31" fillId="58" borderId="35" applyNumberFormat="0" applyFont="0" applyAlignment="0" applyProtection="0"/>
    <xf numFmtId="0" fontId="31" fillId="58" borderId="35" applyNumberFormat="0" applyFont="0" applyAlignment="0" applyProtection="0"/>
    <xf numFmtId="0" fontId="31" fillId="58" borderId="35" applyNumberFormat="0" applyFont="0" applyAlignment="0" applyProtection="0"/>
    <xf numFmtId="0" fontId="24" fillId="0" borderId="3"/>
    <xf numFmtId="0" fontId="1" fillId="0" borderId="3"/>
    <xf numFmtId="3" fontId="21" fillId="0" borderId="39" applyNumberFormat="0" applyFont="0" applyFill="0" applyAlignment="0" applyProtection="0">
      <alignment vertical="center"/>
    </xf>
    <xf numFmtId="3" fontId="21" fillId="0" borderId="39" applyNumberFormat="0" applyFont="0" applyFill="0" applyAlignment="0" applyProtection="0">
      <alignment vertical="center"/>
    </xf>
    <xf numFmtId="3" fontId="21" fillId="0" borderId="39" applyNumberFormat="0" applyFont="0" applyFill="0" applyAlignment="0" applyProtection="0">
      <alignment vertical="center"/>
    </xf>
    <xf numFmtId="3" fontId="21" fillId="0" borderId="39" applyNumberFormat="0" applyFont="0" applyFill="0" applyAlignment="0" applyProtection="0">
      <alignment vertical="center"/>
    </xf>
    <xf numFmtId="0" fontId="31" fillId="58" borderId="50" applyNumberFormat="0" applyFont="0" applyAlignment="0" applyProtection="0"/>
    <xf numFmtId="167" fontId="66" fillId="0" borderId="3">
      <alignment vertical="top"/>
    </xf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10" fontId="36" fillId="56" borderId="19" applyNumberFormat="0" applyBorder="0" applyAlignment="0" applyProtection="0"/>
    <xf numFmtId="0" fontId="60" fillId="0" borderId="45" applyNumberFormat="0" applyFill="0" applyAlignment="0" applyProtection="0"/>
    <xf numFmtId="3" fontId="21" fillId="0" borderId="46" applyNumberFormat="0" applyFont="0" applyFill="0" applyAlignment="0" applyProtection="0">
      <alignment vertical="center"/>
    </xf>
    <xf numFmtId="3" fontId="21" fillId="0" borderId="46" applyNumberFormat="0" applyFont="0" applyFill="0" applyAlignment="0" applyProtection="0">
      <alignment vertical="center"/>
    </xf>
    <xf numFmtId="3" fontId="21" fillId="0" borderId="46" applyNumberFormat="0" applyFont="0" applyFill="0" applyAlignment="0" applyProtection="0">
      <alignment vertical="center"/>
    </xf>
    <xf numFmtId="0" fontId="58" fillId="54" borderId="44" applyNumberFormat="0" applyAlignment="0" applyProtection="0"/>
    <xf numFmtId="0" fontId="58" fillId="54" borderId="44" applyNumberFormat="0" applyAlignment="0" applyProtection="0"/>
    <xf numFmtId="0" fontId="58" fillId="54" borderId="44" applyNumberFormat="0" applyAlignment="0" applyProtection="0"/>
    <xf numFmtId="0" fontId="58" fillId="54" borderId="44" applyNumberFormat="0" applyAlignment="0" applyProtection="0"/>
    <xf numFmtId="0" fontId="58" fillId="54" borderId="44" applyNumberFormat="0" applyAlignment="0" applyProtection="0"/>
    <xf numFmtId="0" fontId="58" fillId="54" borderId="44" applyNumberFormat="0" applyAlignment="0" applyProtection="0"/>
    <xf numFmtId="0" fontId="58" fillId="54" borderId="44" applyNumberFormat="0" applyAlignment="0" applyProtection="0"/>
    <xf numFmtId="0" fontId="58" fillId="54" borderId="44" applyNumberFormat="0" applyAlignment="0" applyProtection="0"/>
    <xf numFmtId="0" fontId="58" fillId="54" borderId="44" applyNumberFormat="0" applyAlignment="0" applyProtection="0"/>
    <xf numFmtId="0" fontId="58" fillId="54" borderId="44" applyNumberFormat="0" applyAlignment="0" applyProtection="0"/>
    <xf numFmtId="0" fontId="58" fillId="54" borderId="44" applyNumberFormat="0" applyAlignment="0" applyProtection="0"/>
    <xf numFmtId="0" fontId="58" fillId="54" borderId="44" applyNumberFormat="0" applyAlignment="0" applyProtection="0"/>
    <xf numFmtId="0" fontId="43" fillId="0" borderId="18">
      <alignment horizontal="left" vertical="center"/>
    </xf>
    <xf numFmtId="236" fontId="21" fillId="0" borderId="3" applyFont="0" applyFill="0" applyBorder="0" applyAlignment="0" applyProtection="0"/>
    <xf numFmtId="168" fontId="21" fillId="0" borderId="3" applyFont="0" applyFill="0" applyBorder="0" applyAlignment="0" applyProtection="0"/>
    <xf numFmtId="167" fontId="21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7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1" fillId="0" borderId="3" applyNumberFormat="0" applyFill="0" applyBorder="0" applyAlignment="0" applyProtection="0"/>
    <xf numFmtId="168" fontId="21" fillId="0" borderId="3" applyNumberFormat="0" applyFill="0" applyBorder="0" applyAlignment="0" applyProtection="0"/>
    <xf numFmtId="168" fontId="21" fillId="0" borderId="3" applyNumberForma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16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33" fillId="0" borderId="3" applyFont="0" applyFill="0" applyBorder="0" applyAlignment="0" applyProtection="0">
      <alignment vertical="top"/>
    </xf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62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35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4" fillId="0" borderId="3" applyFont="0" applyFill="0" applyBorder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168" fontId="24" fillId="0" borderId="3" applyFont="0" applyFill="0" applyBorder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88" fillId="41" borderId="48" applyNumberForma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119" fillId="0" borderId="46">
      <alignment horizontal="center"/>
    </xf>
    <xf numFmtId="40" fontId="127" fillId="0" borderId="46" applyFont="0" applyFill="0" applyBorder="0" applyAlignment="0" applyProtection="0"/>
    <xf numFmtId="0" fontId="121" fillId="0" borderId="33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7" fillId="54" borderId="48" applyNumberFormat="0" applyAlignment="0" applyProtection="0"/>
    <xf numFmtId="0" fontId="43" fillId="0" borderId="47">
      <alignment horizontal="left" vertical="center"/>
    </xf>
    <xf numFmtId="10" fontId="36" fillId="56" borderId="46" applyNumberFormat="0" applyBorder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54" fillId="41" borderId="48" applyNumberFormat="0" applyAlignment="0" applyProtection="0"/>
    <xf numFmtId="0" fontId="31" fillId="58" borderId="50" applyNumberFormat="0" applyFont="0" applyAlignment="0" applyProtection="0"/>
    <xf numFmtId="3" fontId="21" fillId="0" borderId="46" applyNumberFormat="0" applyFont="0" applyFill="0" applyAlignment="0" applyProtection="0">
      <alignment vertical="center"/>
    </xf>
    <xf numFmtId="3" fontId="21" fillId="0" borderId="46" applyNumberFormat="0" applyFont="0" applyFill="0" applyAlignment="0" applyProtection="0">
      <alignment vertical="center"/>
    </xf>
    <xf numFmtId="3" fontId="21" fillId="0" borderId="46" applyNumberFormat="0" applyFont="0" applyFill="0" applyAlignment="0" applyProtection="0">
      <alignment vertical="center"/>
    </xf>
    <xf numFmtId="3" fontId="21" fillId="0" borderId="46" applyNumberFormat="0" applyFont="0" applyFill="0" applyAlignment="0" applyProtection="0">
      <alignment vertical="center"/>
    </xf>
    <xf numFmtId="168" fontId="21" fillId="0" borderId="3" applyFont="0" applyFill="0" applyBorder="0" applyAlignment="0" applyProtection="0"/>
    <xf numFmtId="40" fontId="127" fillId="0" borderId="46" applyFont="0" applyFill="0" applyBorder="0" applyAlignment="0" applyProtection="0"/>
    <xf numFmtId="0" fontId="24" fillId="0" borderId="3"/>
    <xf numFmtId="168" fontId="1" fillId="0" borderId="3" applyFont="0" applyFill="0" applyBorder="0" applyAlignment="0" applyProtection="0"/>
    <xf numFmtId="0" fontId="1" fillId="0" borderId="3"/>
    <xf numFmtId="168" fontId="1" fillId="0" borderId="3" applyFont="0" applyFill="0" applyBorder="0" applyAlignment="0" applyProtection="0"/>
    <xf numFmtId="0" fontId="1" fillId="0" borderId="3"/>
    <xf numFmtId="168" fontId="1" fillId="0" borderId="3" applyFont="0" applyFill="0" applyBorder="0" applyAlignment="0" applyProtection="0"/>
    <xf numFmtId="0" fontId="1" fillId="0" borderId="3"/>
    <xf numFmtId="168" fontId="1" fillId="0" borderId="3" applyFont="0" applyFill="0" applyBorder="0" applyAlignment="0" applyProtection="0"/>
    <xf numFmtId="168" fontId="1" fillId="0" borderId="3" applyFont="0" applyFill="0" applyBorder="0" applyAlignment="0" applyProtection="0"/>
    <xf numFmtId="0" fontId="1" fillId="0" borderId="3"/>
    <xf numFmtId="168" fontId="1" fillId="0" borderId="3" applyFont="0" applyFill="0" applyBorder="0" applyAlignment="0" applyProtection="0"/>
    <xf numFmtId="0" fontId="1" fillId="0" borderId="3"/>
    <xf numFmtId="168" fontId="1" fillId="0" borderId="3" applyFont="0" applyFill="0" applyBorder="0" applyAlignment="0" applyProtection="0"/>
    <xf numFmtId="0" fontId="1" fillId="0" borderId="3"/>
    <xf numFmtId="9" fontId="22" fillId="0" borderId="3" applyFont="0" applyFill="0" applyBorder="0" applyAlignment="0" applyProtection="0"/>
    <xf numFmtId="168" fontId="22" fillId="0" borderId="3" applyFont="0" applyFill="0" applyBorder="0" applyAlignment="0" applyProtection="0"/>
    <xf numFmtId="0" fontId="22" fillId="0" borderId="3"/>
    <xf numFmtId="168" fontId="23" fillId="0" borderId="3" applyFont="0" applyFill="0" applyBorder="0" applyAlignment="0" applyProtection="0"/>
    <xf numFmtId="0" fontId="23" fillId="0" borderId="3"/>
    <xf numFmtId="168" fontId="23" fillId="0" borderId="3" applyFont="0" applyFill="0" applyBorder="0" applyAlignment="0" applyProtection="0"/>
    <xf numFmtId="0" fontId="23" fillId="0" borderId="3"/>
    <xf numFmtId="0" fontId="1" fillId="0" borderId="3"/>
    <xf numFmtId="0" fontId="1" fillId="0" borderId="3"/>
    <xf numFmtId="0" fontId="121" fillId="0" borderId="33"/>
    <xf numFmtId="187" fontId="1" fillId="0" borderId="3"/>
    <xf numFmtId="0" fontId="119" fillId="0" borderId="19">
      <alignment horizontal="center"/>
    </xf>
    <xf numFmtId="0" fontId="1" fillId="0" borderId="3"/>
    <xf numFmtId="0" fontId="1" fillId="0" borderId="3"/>
    <xf numFmtId="0" fontId="1" fillId="0" borderId="3"/>
    <xf numFmtId="168" fontId="1" fillId="0" borderId="3" applyFont="0" applyFill="0" applyBorder="0" applyAlignment="0" applyProtection="0"/>
    <xf numFmtId="0" fontId="1" fillId="0" borderId="3"/>
    <xf numFmtId="0" fontId="21" fillId="0" borderId="3"/>
    <xf numFmtId="187" fontId="24" fillId="0" borderId="3"/>
    <xf numFmtId="0" fontId="1" fillId="0" borderId="3"/>
    <xf numFmtId="0" fontId="22" fillId="0" borderId="3"/>
    <xf numFmtId="168" fontId="22" fillId="0" borderId="3" applyFont="0" applyFill="0" applyBorder="0" applyAlignment="0" applyProtection="0"/>
    <xf numFmtId="0" fontId="22" fillId="0" borderId="3"/>
    <xf numFmtId="168" fontId="22" fillId="0" borderId="3" applyFont="0" applyFill="0" applyBorder="0" applyAlignment="0" applyProtection="0"/>
    <xf numFmtId="0" fontId="22" fillId="0" borderId="3"/>
    <xf numFmtId="0" fontId="22" fillId="0" borderId="3"/>
    <xf numFmtId="168" fontId="22" fillId="0" borderId="3" applyFont="0" applyFill="0" applyBorder="0" applyAlignment="0" applyProtection="0"/>
    <xf numFmtId="0" fontId="22" fillId="0" borderId="3"/>
    <xf numFmtId="168" fontId="1" fillId="0" borderId="3" applyFont="0" applyFill="0" applyBorder="0" applyAlignment="0" applyProtection="0"/>
    <xf numFmtId="0" fontId="1" fillId="0" borderId="3"/>
    <xf numFmtId="181" fontId="1" fillId="0" borderId="3" applyFont="0" applyFill="0" applyBorder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3" fillId="0" borderId="18">
      <alignment horizontal="left" vertical="center"/>
    </xf>
    <xf numFmtId="10" fontId="36" fillId="56" borderId="19" applyNumberFormat="0" applyBorder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40" fontId="127" fillId="0" borderId="39" applyFont="0" applyFill="0" applyBorder="0" applyAlignment="0" applyProtection="0"/>
    <xf numFmtId="0" fontId="119" fillId="0" borderId="39">
      <alignment horizontal="center"/>
    </xf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121" fillId="0" borderId="33"/>
    <xf numFmtId="9" fontId="1" fillId="0" borderId="3" applyFont="0" applyFill="0" applyBorder="0" applyAlignment="0" applyProtection="0"/>
    <xf numFmtId="9" fontId="22" fillId="0" borderId="3" applyFont="0" applyFill="0" applyBorder="0" applyAlignment="0" applyProtection="0"/>
    <xf numFmtId="0" fontId="115" fillId="0" borderId="36"/>
    <xf numFmtId="0" fontId="115" fillId="0" borderId="36"/>
    <xf numFmtId="0" fontId="31" fillId="58" borderId="35" applyNumberFormat="0" applyFont="0" applyAlignment="0" applyProtection="0"/>
    <xf numFmtId="0" fontId="31" fillId="58" borderId="35" applyNumberFormat="0" applyFont="0" applyAlignment="0" applyProtection="0"/>
    <xf numFmtId="0" fontId="31" fillId="58" borderId="35" applyNumberFormat="0" applyFont="0" applyAlignment="0" applyProtection="0"/>
    <xf numFmtId="0" fontId="31" fillId="58" borderId="35" applyNumberFormat="0" applyFont="0" applyAlignment="0" applyProtection="0"/>
    <xf numFmtId="168" fontId="1" fillId="0" borderId="3" applyFont="0" applyFill="0" applyBorder="0" applyAlignment="0" applyProtection="0"/>
    <xf numFmtId="168" fontId="1" fillId="0" borderId="3" applyFont="0" applyFill="0" applyBorder="0" applyAlignment="0" applyProtection="0"/>
    <xf numFmtId="0" fontId="54" fillId="41" borderId="34" applyNumberFormat="0" applyAlignment="0" applyProtection="0"/>
    <xf numFmtId="42" fontId="1" fillId="0" borderId="3" applyFont="0" applyFill="0" applyBorder="0" applyAlignment="0" applyProtection="0"/>
    <xf numFmtId="9" fontId="1" fillId="0" borderId="3" applyFont="0" applyFill="0" applyBorder="0" applyAlignment="0" applyProtection="0"/>
    <xf numFmtId="0" fontId="1" fillId="0" borderId="3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0" fontId="76" fillId="54" borderId="34" applyNumberFormat="0" applyAlignment="0" applyProtection="0"/>
    <xf numFmtId="0" fontId="76" fillId="54" borderId="34" applyNumberFormat="0" applyAlignment="0" applyProtection="0"/>
    <xf numFmtId="0" fontId="31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31" fillId="58" borderId="35" applyNumberFormat="0" applyFont="0" applyAlignment="0" applyProtection="0"/>
    <xf numFmtId="0" fontId="31" fillId="58" borderId="35" applyNumberFormat="0" applyFont="0" applyAlignment="0" applyProtection="0"/>
    <xf numFmtId="0" fontId="31" fillId="58" borderId="35" applyNumberFormat="0" applyFont="0" applyAlignment="0" applyProtection="0"/>
    <xf numFmtId="0" fontId="31" fillId="58" borderId="35" applyNumberFormat="0" applyFont="0" applyAlignment="0" applyProtection="0"/>
    <xf numFmtId="0" fontId="31" fillId="58" borderId="35" applyNumberFormat="0" applyFont="0" applyAlignment="0" applyProtection="0"/>
    <xf numFmtId="0" fontId="31" fillId="58" borderId="35" applyNumberFormat="0" applyFont="0" applyAlignment="0" applyProtection="0"/>
    <xf numFmtId="168" fontId="1" fillId="0" borderId="3" applyFont="0" applyFill="0" applyBorder="0" applyAlignment="0" applyProtection="0"/>
    <xf numFmtId="168" fontId="21" fillId="0" borderId="3" applyFill="0" applyBorder="0" applyAlignment="0" applyProtection="0"/>
    <xf numFmtId="168" fontId="22" fillId="0" borderId="3" applyFont="0" applyFill="0" applyBorder="0" applyAlignment="0" applyProtection="0"/>
    <xf numFmtId="0" fontId="22" fillId="0" borderId="3"/>
    <xf numFmtId="0" fontId="22" fillId="10" borderId="15" applyNumberFormat="0" applyFont="0" applyAlignment="0" applyProtection="0"/>
    <xf numFmtId="168" fontId="22" fillId="0" borderId="3" applyFont="0" applyFill="0" applyBorder="0" applyAlignment="0" applyProtection="0"/>
    <xf numFmtId="0" fontId="22" fillId="10" borderId="15" applyNumberFormat="0" applyFont="0" applyAlignment="0" applyProtection="0"/>
    <xf numFmtId="168" fontId="22" fillId="0" borderId="3" applyFont="0" applyFill="0" applyBorder="0" applyAlignment="0" applyProtection="0"/>
    <xf numFmtId="0" fontId="22" fillId="0" borderId="3"/>
    <xf numFmtId="0" fontId="22" fillId="33" borderId="3" applyNumberFormat="0" applyBorder="0" applyAlignment="0" applyProtection="0"/>
    <xf numFmtId="0" fontId="22" fillId="32" borderId="3" applyNumberFormat="0" applyBorder="0" applyAlignment="0" applyProtection="0"/>
    <xf numFmtId="0" fontId="22" fillId="29" borderId="3" applyNumberFormat="0" applyBorder="0" applyAlignment="0" applyProtection="0"/>
    <xf numFmtId="0" fontId="22" fillId="28" borderId="3" applyNumberFormat="0" applyBorder="0" applyAlignment="0" applyProtection="0"/>
    <xf numFmtId="0" fontId="22" fillId="25" borderId="3" applyNumberFormat="0" applyBorder="0" applyAlignment="0" applyProtection="0"/>
    <xf numFmtId="0" fontId="22" fillId="24" borderId="3" applyNumberFormat="0" applyBorder="0" applyAlignment="0" applyProtection="0"/>
    <xf numFmtId="0" fontId="22" fillId="21" borderId="3" applyNumberFormat="0" applyBorder="0" applyAlignment="0" applyProtection="0"/>
    <xf numFmtId="0" fontId="22" fillId="20" borderId="3" applyNumberFormat="0" applyBorder="0" applyAlignment="0" applyProtection="0"/>
    <xf numFmtId="0" fontId="22" fillId="17" borderId="3" applyNumberFormat="0" applyBorder="0" applyAlignment="0" applyProtection="0"/>
    <xf numFmtId="0" fontId="22" fillId="16" borderId="3" applyNumberFormat="0" applyBorder="0" applyAlignment="0" applyProtection="0"/>
    <xf numFmtId="0" fontId="22" fillId="13" borderId="3" applyNumberFormat="0" applyBorder="0" applyAlignment="0" applyProtection="0"/>
    <xf numFmtId="0" fontId="22" fillId="12" borderId="3" applyNumberFormat="0" applyBorder="0" applyAlignment="0" applyProtection="0"/>
    <xf numFmtId="0" fontId="22" fillId="0" borderId="3"/>
    <xf numFmtId="0" fontId="22" fillId="0" borderId="3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9" fontId="24" fillId="0" borderId="3" applyFont="0" applyFill="0" applyBorder="0" applyAlignment="0" applyProtection="0"/>
    <xf numFmtId="9" fontId="24" fillId="0" borderId="3" applyFont="0" applyFill="0" applyBorder="0" applyAlignment="0" applyProtection="0"/>
    <xf numFmtId="9" fontId="24" fillId="0" borderId="3" applyFont="0" applyFill="0" applyBorder="0" applyAlignment="0" applyProtection="0"/>
    <xf numFmtId="9" fontId="24" fillId="0" borderId="3" applyFont="0" applyFill="0" applyBorder="0" applyAlignment="0" applyProtection="0"/>
    <xf numFmtId="9" fontId="24" fillId="0" borderId="3" applyFont="0" applyFill="0" applyBorder="0" applyAlignment="0" applyProtection="0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91" fontId="24" fillId="0" borderId="3" applyFont="0" applyFill="0" applyBorder="0" applyAlignment="0" applyProtection="0"/>
    <xf numFmtId="191" fontId="24" fillId="0" borderId="3" applyFont="0" applyFill="0" applyBorder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0" fontId="88" fillId="41" borderId="34" applyNumberFormat="0" applyAlignment="0" applyProtection="0"/>
    <xf numFmtId="0" fontId="88" fillId="41" borderId="34" applyNumberFormat="0" applyAlignment="0" applyProtection="0"/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9" fontId="24" fillId="0" borderId="3" applyFont="0" applyFill="0" applyBorder="0" applyAlignment="0" applyProtection="0"/>
    <xf numFmtId="9" fontId="24" fillId="0" borderId="3" applyFont="0" applyFill="0" applyBorder="0" applyAlignment="0" applyProtection="0"/>
    <xf numFmtId="9" fontId="24" fillId="0" borderId="3" applyFont="0" applyFill="0" applyBorder="0" applyAlignment="0" applyProtection="0"/>
    <xf numFmtId="9" fontId="24" fillId="0" borderId="3" applyFont="0" applyFill="0" applyBorder="0" applyAlignment="0" applyProtection="0"/>
    <xf numFmtId="9" fontId="24" fillId="0" borderId="3" applyFont="0" applyFill="0" applyBorder="0" applyAlignment="0" applyProtection="0"/>
    <xf numFmtId="9" fontId="24" fillId="0" borderId="3" applyFont="0" applyFill="0" applyBorder="0" applyAlignment="0" applyProtection="0"/>
    <xf numFmtId="9" fontId="24" fillId="0" borderId="3" applyFont="0" applyFill="0" applyBorder="0" applyAlignment="0" applyProtection="0"/>
    <xf numFmtId="9" fontId="24" fillId="0" borderId="3" applyFont="0" applyFill="0" applyBorder="0" applyAlignment="0" applyProtection="0"/>
    <xf numFmtId="9" fontId="24" fillId="0" borderId="3" applyFont="0" applyFill="0" applyBorder="0" applyAlignment="0" applyProtection="0"/>
    <xf numFmtId="9" fontId="24" fillId="0" borderId="3" applyFont="0" applyFill="0" applyBorder="0" applyAlignment="0" applyProtection="0"/>
    <xf numFmtId="9" fontId="24" fillId="0" borderId="3" applyFont="0" applyFill="0" applyBorder="0" applyAlignment="0" applyProtection="0"/>
    <xf numFmtId="9" fontId="24" fillId="0" borderId="3" applyFont="0" applyFill="0" applyBorder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118" fillId="0" borderId="36"/>
    <xf numFmtId="0" fontId="118" fillId="62" borderId="36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2" fillId="0" borderId="3"/>
    <xf numFmtId="40" fontId="127" fillId="0" borderId="19" applyFont="0" applyFill="0" applyBorder="0" applyAlignment="0" applyProtection="0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1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3" fontId="21" fillId="0" borderId="39" applyNumberFormat="0" applyFont="0" applyFill="0" applyAlignment="0" applyProtection="0">
      <alignment vertical="center"/>
    </xf>
    <xf numFmtId="3" fontId="21" fillId="0" borderId="39" applyNumberFormat="0" applyFont="0" applyFill="0" applyAlignment="0" applyProtection="0">
      <alignment vertical="center"/>
    </xf>
    <xf numFmtId="3" fontId="21" fillId="0" borderId="39" applyNumberFormat="0" applyFont="0" applyFill="0" applyAlignment="0" applyProtection="0">
      <alignment vertical="center"/>
    </xf>
    <xf numFmtId="3" fontId="21" fillId="0" borderId="39" applyNumberFormat="0" applyFont="0" applyFill="0" applyAlignment="0" applyProtection="0">
      <alignment vertical="center"/>
    </xf>
    <xf numFmtId="0" fontId="31" fillId="58" borderId="35" applyNumberFormat="0" applyFont="0" applyAlignment="0" applyProtection="0"/>
    <xf numFmtId="0" fontId="31" fillId="58" borderId="35" applyNumberFormat="0" applyFont="0" applyAlignment="0" applyProtection="0"/>
    <xf numFmtId="188" fontId="24" fillId="0" borderId="3"/>
    <xf numFmtId="188" fontId="24" fillId="0" borderId="3"/>
    <xf numFmtId="188" fontId="24" fillId="0" borderId="3"/>
    <xf numFmtId="188" fontId="24" fillId="0" borderId="3"/>
    <xf numFmtId="188" fontId="24" fillId="0" borderId="3"/>
    <xf numFmtId="188" fontId="24" fillId="0" borderId="3"/>
    <xf numFmtId="188" fontId="24" fillId="0" borderId="3"/>
    <xf numFmtId="188" fontId="24" fillId="0" borderId="3"/>
    <xf numFmtId="188" fontId="24" fillId="0" borderId="3"/>
    <xf numFmtId="188" fontId="24" fillId="0" borderId="3"/>
    <xf numFmtId="188" fontId="24" fillId="0" borderId="3"/>
    <xf numFmtId="188" fontId="24" fillId="0" borderId="3"/>
    <xf numFmtId="188" fontId="24" fillId="0" borderId="3"/>
    <xf numFmtId="188" fontId="24" fillId="0" borderId="3"/>
    <xf numFmtId="181" fontId="35" fillId="0" borderId="3"/>
    <xf numFmtId="206" fontId="24" fillId="0" borderId="3"/>
    <xf numFmtId="206" fontId="24" fillId="0" borderId="3"/>
    <xf numFmtId="206" fontId="24" fillId="0" borderId="3"/>
    <xf numFmtId="206" fontId="24" fillId="0" borderId="3"/>
    <xf numFmtId="206" fontId="24" fillId="0" borderId="3"/>
    <xf numFmtId="206" fontId="24" fillId="0" borderId="3"/>
    <xf numFmtId="206" fontId="24" fillId="0" borderId="3"/>
    <xf numFmtId="206" fontId="24" fillId="0" borderId="3"/>
    <xf numFmtId="206" fontId="24" fillId="0" borderId="3"/>
    <xf numFmtId="206" fontId="24" fillId="0" borderId="3"/>
    <xf numFmtId="206" fontId="24" fillId="0" borderId="3"/>
    <xf numFmtId="206" fontId="24" fillId="0" borderId="3"/>
    <xf numFmtId="206" fontId="24" fillId="0" borderId="3"/>
    <xf numFmtId="206" fontId="24" fillId="0" borderId="3"/>
    <xf numFmtId="196" fontId="35" fillId="0" borderId="3"/>
    <xf numFmtId="197" fontId="35" fillId="0" borderId="3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0" fontId="24" fillId="0" borderId="3" applyFont="0" applyFill="0" applyBorder="0" applyAlignment="0" applyProtection="0"/>
    <xf numFmtId="177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93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0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202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202" fontId="24" fillId="0" borderId="3" applyFont="0" applyFill="0" applyBorder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10" fontId="36" fillId="56" borderId="39" applyNumberFormat="0" applyBorder="0" applyAlignment="0" applyProtection="0"/>
    <xf numFmtId="0" fontId="43" fillId="0" borderId="18">
      <alignment horizontal="left" vertical="center"/>
    </xf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9" fillId="0" borderId="3"/>
    <xf numFmtId="9" fontId="22" fillId="0" borderId="3" applyFont="0" applyFill="0" applyBorder="0" applyAlignment="0" applyProtection="0"/>
    <xf numFmtId="168" fontId="22" fillId="0" borderId="3" applyFont="0" applyFill="0" applyBorder="0" applyAlignment="0" applyProtection="0"/>
    <xf numFmtId="168" fontId="1" fillId="0" borderId="3" applyFont="0" applyFill="0" applyBorder="0" applyAlignment="0" applyProtection="0"/>
    <xf numFmtId="0" fontId="1" fillId="0" borderId="3"/>
    <xf numFmtId="168" fontId="1" fillId="0" borderId="3" applyFont="0" applyFill="0" applyBorder="0" applyAlignment="0" applyProtection="0"/>
    <xf numFmtId="168" fontId="31" fillId="0" borderId="3" applyFont="0" applyFill="0" applyBorder="0" applyAlignment="0" applyProtection="0"/>
    <xf numFmtId="168" fontId="22" fillId="0" borderId="3" applyFont="0" applyFill="0" applyBorder="0" applyAlignment="0" applyProtection="0"/>
    <xf numFmtId="168" fontId="22" fillId="0" borderId="3" applyFont="0" applyFill="0" applyBorder="0" applyAlignment="0" applyProtection="0"/>
    <xf numFmtId="168" fontId="1" fillId="0" borderId="3" applyFont="0" applyFill="0" applyBorder="0" applyAlignment="0" applyProtection="0"/>
    <xf numFmtId="0" fontId="1" fillId="0" borderId="3"/>
    <xf numFmtId="168" fontId="147" fillId="0" borderId="3" applyFont="0" applyFill="0" applyBorder="0" applyAlignment="0" applyProtection="0"/>
    <xf numFmtId="0" fontId="22" fillId="0" borderId="3"/>
    <xf numFmtId="168" fontId="22" fillId="0" borderId="3" applyFont="0" applyFill="0" applyBorder="0" applyAlignment="0" applyProtection="0"/>
    <xf numFmtId="168" fontId="147" fillId="0" borderId="3" applyFont="0" applyFill="0" applyBorder="0" applyAlignment="0" applyProtection="0"/>
    <xf numFmtId="168" fontId="22" fillId="0" borderId="3" applyFont="0" applyFill="0" applyBorder="0" applyAlignment="0" applyProtection="0"/>
    <xf numFmtId="168" fontId="1" fillId="0" borderId="3" applyFont="0" applyFill="0" applyBorder="0" applyAlignment="0" applyProtection="0"/>
    <xf numFmtId="0" fontId="1" fillId="0" borderId="3"/>
    <xf numFmtId="168" fontId="1" fillId="0" borderId="3" applyFont="0" applyFill="0" applyBorder="0" applyAlignment="0" applyProtection="0"/>
    <xf numFmtId="0" fontId="1" fillId="0" borderId="3"/>
    <xf numFmtId="0" fontId="22" fillId="0" borderId="3"/>
    <xf numFmtId="9" fontId="22" fillId="0" borderId="3" applyFont="0" applyFill="0" applyBorder="0" applyAlignment="0" applyProtection="0"/>
    <xf numFmtId="168" fontId="22" fillId="0" borderId="3" applyFont="0" applyFill="0" applyBorder="0" applyAlignment="0" applyProtection="0"/>
    <xf numFmtId="0" fontId="22" fillId="0" borderId="3"/>
    <xf numFmtId="168" fontId="1" fillId="0" borderId="3" applyFont="0" applyFill="0" applyBorder="0" applyAlignment="0" applyProtection="0"/>
    <xf numFmtId="168" fontId="1" fillId="0" borderId="3" applyFont="0" applyFill="0" applyBorder="0" applyAlignment="0" applyProtection="0"/>
    <xf numFmtId="187" fontId="16" fillId="0" borderId="3"/>
    <xf numFmtId="187" fontId="1" fillId="0" borderId="3"/>
    <xf numFmtId="187" fontId="24" fillId="0" borderId="3"/>
    <xf numFmtId="187" fontId="24" fillId="0" borderId="3"/>
    <xf numFmtId="168" fontId="24" fillId="0" borderId="3" applyFont="0" applyFill="0" applyBorder="0" applyAlignment="0" applyProtection="0"/>
    <xf numFmtId="187" fontId="24" fillId="0" borderId="3"/>
    <xf numFmtId="187" fontId="24" fillId="0" borderId="3"/>
    <xf numFmtId="187" fontId="24" fillId="0" borderId="3"/>
    <xf numFmtId="0" fontId="1" fillId="0" borderId="3"/>
    <xf numFmtId="0" fontId="1" fillId="0" borderId="3"/>
    <xf numFmtId="0" fontId="1" fillId="0" borderId="3"/>
    <xf numFmtId="168" fontId="1" fillId="0" borderId="3" applyFont="0" applyFill="0" applyBorder="0" applyAlignment="0" applyProtection="0"/>
    <xf numFmtId="0" fontId="22" fillId="0" borderId="3"/>
    <xf numFmtId="0" fontId="1" fillId="0" borderId="3"/>
    <xf numFmtId="187" fontId="24" fillId="0" borderId="3"/>
    <xf numFmtId="0" fontId="23" fillId="0" borderId="3"/>
    <xf numFmtId="0" fontId="30" fillId="0" borderId="3"/>
    <xf numFmtId="0" fontId="30" fillId="0" borderId="3"/>
    <xf numFmtId="0" fontId="21" fillId="0" borderId="3"/>
    <xf numFmtId="168" fontId="23" fillId="0" borderId="3" applyFont="0" applyFill="0" applyBorder="0" applyAlignment="0" applyProtection="0"/>
    <xf numFmtId="187" fontId="34" fillId="0" borderId="3" applyNumberFormat="0" applyFill="0" applyBorder="0" applyAlignment="0" applyProtection="0">
      <alignment vertical="top"/>
      <protection locked="0"/>
    </xf>
    <xf numFmtId="187" fontId="24" fillId="0" borderId="3"/>
    <xf numFmtId="0" fontId="23" fillId="0" borderId="3"/>
    <xf numFmtId="0" fontId="23" fillId="0" borderId="3"/>
    <xf numFmtId="168" fontId="24" fillId="0" borderId="3" applyFont="0" applyFill="0" applyBorder="0" applyAlignment="0" applyProtection="0"/>
    <xf numFmtId="0" fontId="24" fillId="0" borderId="3"/>
    <xf numFmtId="0" fontId="21" fillId="0" borderId="3"/>
    <xf numFmtId="0" fontId="1" fillId="0" borderId="3"/>
    <xf numFmtId="168" fontId="22" fillId="0" borderId="3" applyFont="0" applyFill="0" applyBorder="0" applyAlignment="0" applyProtection="0"/>
    <xf numFmtId="0" fontId="22" fillId="0" borderId="3"/>
    <xf numFmtId="0" fontId="22" fillId="0" borderId="3"/>
    <xf numFmtId="168" fontId="22" fillId="0" borderId="3" applyFont="0" applyFill="0" applyBorder="0" applyAlignment="0" applyProtection="0"/>
    <xf numFmtId="0" fontId="22" fillId="0" borderId="3"/>
    <xf numFmtId="0" fontId="21" fillId="0" borderId="3"/>
    <xf numFmtId="0" fontId="21" fillId="0" borderId="3"/>
    <xf numFmtId="0" fontId="24" fillId="0" borderId="3"/>
    <xf numFmtId="0" fontId="24" fillId="0" borderId="3"/>
    <xf numFmtId="0" fontId="21" fillId="0" borderId="3"/>
    <xf numFmtId="0" fontId="21" fillId="0" borderId="3"/>
    <xf numFmtId="168" fontId="22" fillId="0" borderId="3" applyFont="0" applyFill="0" applyBorder="0" applyAlignment="0" applyProtection="0"/>
    <xf numFmtId="0" fontId="24" fillId="0" borderId="3" applyFont="0" applyFill="0" applyBorder="0" applyAlignment="0" applyProtection="0"/>
    <xf numFmtId="0" fontId="22" fillId="0" borderId="3"/>
    <xf numFmtId="0" fontId="22" fillId="0" borderId="3"/>
    <xf numFmtId="168" fontId="22" fillId="0" borderId="3" applyFont="0" applyFill="0" applyBorder="0" applyAlignment="0" applyProtection="0"/>
    <xf numFmtId="0" fontId="22" fillId="0" borderId="3"/>
    <xf numFmtId="168" fontId="1" fillId="0" borderId="3" applyFont="0" applyFill="0" applyBorder="0" applyAlignment="0" applyProtection="0"/>
    <xf numFmtId="0" fontId="1" fillId="0" borderId="3"/>
    <xf numFmtId="181" fontId="1" fillId="0" borderId="3" applyFont="0" applyFill="0" applyBorder="0" applyAlignment="0" applyProtection="0"/>
    <xf numFmtId="186" fontId="24" fillId="0" borderId="3" applyFont="0" applyFill="0" applyBorder="0" applyAlignment="0" applyProtection="0"/>
    <xf numFmtId="180" fontId="57" fillId="0" borderId="3" applyFont="0" applyFill="0" applyBorder="0" applyAlignment="0" applyProtection="0"/>
    <xf numFmtId="186" fontId="24" fillId="0" borderId="3" applyFont="0" applyFill="0" applyBorder="0" applyAlignment="0" applyProtection="0"/>
    <xf numFmtId="186" fontId="24" fillId="0" borderId="3" applyFont="0" applyFill="0" applyBorder="0" applyAlignment="0" applyProtection="0"/>
    <xf numFmtId="180" fontId="57" fillId="0" borderId="3" applyFont="0" applyFill="0" applyBorder="0" applyAlignment="0" applyProtection="0"/>
    <xf numFmtId="186" fontId="24" fillId="0" borderId="3" applyFont="0" applyFill="0" applyBorder="0" applyAlignment="0" applyProtection="0"/>
    <xf numFmtId="0" fontId="21" fillId="0" borderId="3"/>
    <xf numFmtId="0" fontId="146" fillId="0" borderId="3"/>
    <xf numFmtId="0" fontId="21" fillId="0" borderId="3" applyFont="0" applyFill="0" applyBorder="0" applyAlignment="0" applyProtection="0"/>
    <xf numFmtId="0" fontId="35" fillId="0" borderId="3" applyFont="0" applyFill="0" applyBorder="0" applyAlignment="0" applyProtection="0"/>
    <xf numFmtId="0" fontId="21" fillId="0" borderId="3" applyFont="0" applyFill="0" applyBorder="0" applyAlignment="0" applyProtection="0"/>
    <xf numFmtId="232" fontId="35" fillId="0" borderId="3" applyFont="0" applyFill="0" applyBorder="0" applyAlignment="0" applyProtection="0"/>
    <xf numFmtId="0" fontId="145" fillId="0" borderId="3"/>
    <xf numFmtId="9" fontId="21" fillId="0" borderId="3" applyNumberFormat="0" applyFill="0" applyBorder="0" applyAlignment="0" applyProtection="0"/>
    <xf numFmtId="9" fontId="24" fillId="0" borderId="3" applyFont="0" applyFill="0" applyBorder="0" applyAlignment="0" applyProtection="0"/>
    <xf numFmtId="0" fontId="24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4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8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4" fillId="0" borderId="3"/>
    <xf numFmtId="0" fontId="21" fillId="0" borderId="3"/>
    <xf numFmtId="0" fontId="143" fillId="0" borderId="3"/>
    <xf numFmtId="0" fontId="24" fillId="0" borderId="3"/>
    <xf numFmtId="0" fontId="21" fillId="0" borderId="3"/>
    <xf numFmtId="0" fontId="24" fillId="0" borderId="3"/>
    <xf numFmtId="0" fontId="21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1" fillId="0" borderId="3"/>
    <xf numFmtId="0" fontId="24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194" fontId="24" fillId="0" borderId="3" applyFont="0" applyFill="0" applyBorder="0" applyAlignment="0" applyProtection="0"/>
    <xf numFmtId="177" fontId="21" fillId="0" borderId="3" applyFont="0" applyFill="0" applyBorder="0" applyAlignment="0" applyProtection="0"/>
    <xf numFmtId="193" fontId="24" fillId="0" borderId="3" applyFont="0" applyFill="0" applyBorder="0" applyAlignment="0" applyProtection="0"/>
    <xf numFmtId="168" fontId="68" fillId="0" borderId="3" applyFont="0" applyFill="0" applyBorder="0" applyAlignment="0" applyProtection="0"/>
    <xf numFmtId="226" fontId="24" fillId="0" borderId="3" applyFont="0" applyFill="0" applyBorder="0" applyAlignment="0" applyProtection="0"/>
    <xf numFmtId="167" fontId="28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144" fillId="0" borderId="3" applyFont="0" applyFill="0" applyBorder="0" applyAlignment="0" applyProtection="0"/>
    <xf numFmtId="183" fontId="24" fillId="0" borderId="3" applyFont="0" applyFill="0" applyBorder="0" applyAlignment="0" applyProtection="0"/>
    <xf numFmtId="183" fontId="24" fillId="0" borderId="3" applyFont="0" applyFill="0" applyBorder="0" applyAlignment="0" applyProtection="0"/>
    <xf numFmtId="183" fontId="24" fillId="0" borderId="3" applyFont="0" applyFill="0" applyBorder="0" applyAlignment="0" applyProtection="0"/>
    <xf numFmtId="231" fontId="24" fillId="0" borderId="3" applyFont="0" applyFill="0" applyBorder="0" applyAlignment="0" applyProtection="0"/>
    <xf numFmtId="5" fontId="24" fillId="0" borderId="3" applyFont="0" applyFill="0" applyBorder="0" applyAlignment="0" applyProtection="0"/>
    <xf numFmtId="183" fontId="24" fillId="0" borderId="3" applyFont="0" applyFill="0" applyBorder="0" applyAlignment="0" applyProtection="0"/>
    <xf numFmtId="183" fontId="24" fillId="0" borderId="3" applyFont="0" applyFill="0" applyBorder="0" applyAlignment="0" applyProtection="0"/>
    <xf numFmtId="183" fontId="24" fillId="0" borderId="3" applyFont="0" applyFill="0" applyBorder="0" applyAlignment="0" applyProtection="0"/>
    <xf numFmtId="183" fontId="24" fillId="0" borderId="3" applyFont="0" applyFill="0" applyBorder="0" applyAlignment="0" applyProtection="0"/>
    <xf numFmtId="176" fontId="24" fillId="0" borderId="3" applyFont="0" applyFill="0" applyBorder="0" applyAlignment="0" applyProtection="0"/>
    <xf numFmtId="164" fontId="21" fillId="0" borderId="3" applyNumberFormat="0" applyFill="0" applyBorder="0" applyAlignment="0" applyProtection="0"/>
    <xf numFmtId="164" fontId="24" fillId="0" borderId="3" applyFont="0" applyFill="0" applyBorder="0" applyAlignment="0" applyProtection="0"/>
    <xf numFmtId="184" fontId="21" fillId="0" borderId="3" applyFont="0" applyFill="0" applyBorder="0" applyAlignment="0" applyProtection="0"/>
    <xf numFmtId="230" fontId="21" fillId="0" borderId="3" applyFont="0" applyFill="0" applyBorder="0" applyAlignment="0" applyProtection="0"/>
    <xf numFmtId="229" fontId="24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4" fillId="0" borderId="3" applyFont="0" applyFill="0" applyBorder="0" applyAlignment="0" applyProtection="0"/>
    <xf numFmtId="184" fontId="21" fillId="0" borderId="3" applyFont="0" applyFill="0" applyBorder="0" applyAlignment="0" applyProtection="0"/>
    <xf numFmtId="42" fontId="24" fillId="0" borderId="3" applyFont="0" applyFill="0" applyBorder="0" applyAlignment="0" applyProtection="0"/>
    <xf numFmtId="42" fontId="24" fillId="0" borderId="3" applyFont="0" applyFill="0" applyBorder="0" applyAlignment="0" applyProtection="0"/>
    <xf numFmtId="42" fontId="24" fillId="0" borderId="3" applyFont="0" applyFill="0" applyBorder="0" applyAlignment="0" applyProtection="0"/>
    <xf numFmtId="42" fontId="24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8" fillId="0" borderId="3" applyFont="0" applyFill="0" applyBorder="0" applyAlignment="0" applyProtection="0"/>
    <xf numFmtId="166" fontId="24" fillId="0" borderId="3" applyFont="0" applyFill="0" applyBorder="0" applyAlignment="0" applyProtection="0"/>
    <xf numFmtId="166" fontId="24" fillId="0" borderId="3" applyFont="0" applyFill="0" applyBorder="0" applyAlignment="0" applyProtection="0"/>
    <xf numFmtId="180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143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4" fillId="0" borderId="3" applyFont="0" applyFill="0" applyBorder="0" applyAlignment="0" applyProtection="0"/>
    <xf numFmtId="187" fontId="24" fillId="0" borderId="3" applyFont="0" applyFill="0" applyBorder="0" applyAlignment="0" applyProtection="0"/>
    <xf numFmtId="168" fontId="21" fillId="0" borderId="3" applyFont="0" applyFill="0" applyBorder="0" applyAlignment="0" applyProtection="0"/>
    <xf numFmtId="167" fontId="24" fillId="0" borderId="3" applyFont="0" applyFill="0" applyBorder="0" applyAlignment="0" applyProtection="0"/>
    <xf numFmtId="0" fontId="121" fillId="0" borderId="33"/>
    <xf numFmtId="0" fontId="35" fillId="0" borderId="3" applyFont="0" applyFill="0" applyBorder="0" applyAlignment="0" applyProtection="0"/>
    <xf numFmtId="0" fontId="35" fillId="0" borderId="3" applyFont="0" applyFill="0" applyBorder="0" applyAlignment="0" applyProtection="0"/>
    <xf numFmtId="192" fontId="142" fillId="0" borderId="3" applyFont="0" applyFill="0" applyBorder="0" applyAlignment="0" applyProtection="0"/>
    <xf numFmtId="0" fontId="21" fillId="0" borderId="3" applyFont="0" applyFill="0" applyBorder="0" applyAlignment="0" applyProtection="0"/>
    <xf numFmtId="40" fontId="68" fillId="0" borderId="3" applyFont="0" applyFill="0" applyBorder="0" applyAlignment="0" applyProtection="0"/>
    <xf numFmtId="167" fontId="21" fillId="0" borderId="3" applyFont="0" applyFill="0" applyBorder="0" applyAlignment="0" applyProtection="0"/>
    <xf numFmtId="40" fontId="141" fillId="0" borderId="3"/>
    <xf numFmtId="49" fontId="21" fillId="0" borderId="3" applyFont="0" applyFill="0" applyBorder="0" applyAlignment="0" applyProtection="0"/>
    <xf numFmtId="3" fontId="21" fillId="0" borderId="19" applyNumberFormat="0" applyFont="0" applyFill="0" applyAlignment="0" applyProtection="0">
      <alignment vertical="center"/>
    </xf>
    <xf numFmtId="3" fontId="21" fillId="0" borderId="19" applyNumberFormat="0" applyFont="0" applyFill="0" applyAlignment="0" applyProtection="0">
      <alignment vertical="center"/>
    </xf>
    <xf numFmtId="3" fontId="21" fillId="0" borderId="19" applyNumberFormat="0" applyFont="0" applyFill="0" applyAlignment="0" applyProtection="0">
      <alignment vertical="center"/>
    </xf>
    <xf numFmtId="3" fontId="21" fillId="0" borderId="19" applyNumberFormat="0" applyFont="0" applyFill="0" applyAlignment="0" applyProtection="0">
      <alignment vertical="center"/>
    </xf>
    <xf numFmtId="0" fontId="136" fillId="0" borderId="3"/>
    <xf numFmtId="0" fontId="140" fillId="0" borderId="3" applyNumberFormat="0" applyBorder="0" applyAlignment="0"/>
    <xf numFmtId="0" fontId="140" fillId="0" borderId="3" applyNumberFormat="0" applyBorder="0" applyAlignment="0"/>
    <xf numFmtId="0" fontId="113" fillId="0" borderId="3"/>
    <xf numFmtId="0" fontId="139" fillId="0" borderId="3" applyNumberFormat="0" applyFill="0" applyBorder="0" applyAlignment="0" applyProtection="0"/>
    <xf numFmtId="228" fontId="21" fillId="0" borderId="3"/>
    <xf numFmtId="228" fontId="21" fillId="0" borderId="3"/>
    <xf numFmtId="228" fontId="21" fillId="0" borderId="3"/>
    <xf numFmtId="228" fontId="21" fillId="0" borderId="3"/>
    <xf numFmtId="9" fontId="24" fillId="0" borderId="3" applyFont="0" applyFill="0" applyBorder="0" applyAlignment="0" applyProtection="0"/>
    <xf numFmtId="9" fontId="24" fillId="0" borderId="3" applyFont="0" applyFill="0" applyBorder="0" applyAlignment="0" applyProtection="0"/>
    <xf numFmtId="9" fontId="24" fillId="0" borderId="3" applyFont="0" applyFill="0" applyBorder="0" applyAlignment="0" applyProtection="0"/>
    <xf numFmtId="9" fontId="24" fillId="0" borderId="3" applyFont="0" applyFill="0" applyBorder="0" applyAlignment="0" applyProtection="0"/>
    <xf numFmtId="9" fontId="24" fillId="0" borderId="3" applyFont="0" applyFill="0" applyBorder="0" applyAlignment="0" applyProtection="0"/>
    <xf numFmtId="9" fontId="1" fillId="0" borderId="3" applyFont="0" applyFill="0" applyBorder="0" applyAlignment="0" applyProtection="0"/>
    <xf numFmtId="9" fontId="24" fillId="0" borderId="3" applyFont="0" applyFill="0" applyBorder="0" applyAlignment="0" applyProtection="0"/>
    <xf numFmtId="9" fontId="24" fillId="0" borderId="3" applyFont="0" applyFill="0" applyBorder="0" applyAlignment="0" applyProtection="0"/>
    <xf numFmtId="9" fontId="24" fillId="0" borderId="3" applyFont="0" applyFill="0" applyBorder="0" applyAlignment="0" applyProtection="0"/>
    <xf numFmtId="9" fontId="8" fillId="0" borderId="3" applyFont="0" applyFill="0" applyBorder="0" applyAlignment="0" applyProtection="0"/>
    <xf numFmtId="9" fontId="8" fillId="0" borderId="3" applyFont="0" applyFill="0" applyBorder="0" applyAlignment="0" applyProtection="0"/>
    <xf numFmtId="9" fontId="8" fillId="0" borderId="3" applyFont="0" applyFill="0" applyBorder="0" applyAlignment="0" applyProtection="0"/>
    <xf numFmtId="9" fontId="8" fillId="0" borderId="3" applyFont="0" applyFill="0" applyBorder="0" applyAlignment="0" applyProtection="0"/>
    <xf numFmtId="9" fontId="22" fillId="0" borderId="3" applyFont="0" applyFill="0" applyBorder="0" applyAlignment="0" applyProtection="0"/>
    <xf numFmtId="9" fontId="24" fillId="0" borderId="3" applyFont="0" applyFill="0" applyBorder="0" applyAlignment="0" applyProtection="0"/>
    <xf numFmtId="0" fontId="68" fillId="0" borderId="3"/>
    <xf numFmtId="0" fontId="138" fillId="0" borderId="3"/>
    <xf numFmtId="0" fontId="30" fillId="0" borderId="3"/>
    <xf numFmtId="0" fontId="8" fillId="0" borderId="3"/>
    <xf numFmtId="0" fontId="24" fillId="0" borderId="3"/>
    <xf numFmtId="0" fontId="24" fillId="0" borderId="3"/>
    <xf numFmtId="0" fontId="21" fillId="0" borderId="3"/>
    <xf numFmtId="0" fontId="24" fillId="0" borderId="3"/>
    <xf numFmtId="0" fontId="24" fillId="0" borderId="3"/>
    <xf numFmtId="0" fontId="137" fillId="0" borderId="3"/>
    <xf numFmtId="0" fontId="21" fillId="0" borderId="3"/>
    <xf numFmtId="0" fontId="21" fillId="0" borderId="3"/>
    <xf numFmtId="0" fontId="21" fillId="0" borderId="3"/>
    <xf numFmtId="0" fontId="86" fillId="0" borderId="3"/>
    <xf numFmtId="0" fontId="86" fillId="0" borderId="3"/>
    <xf numFmtId="0" fontId="86" fillId="0" borderId="3"/>
    <xf numFmtId="0" fontId="86" fillId="0" borderId="3"/>
    <xf numFmtId="0" fontId="86" fillId="0" borderId="3"/>
    <xf numFmtId="0" fontId="24" fillId="0" borderId="3"/>
    <xf numFmtId="0" fontId="136" fillId="0" borderId="22"/>
    <xf numFmtId="0" fontId="25" fillId="60" borderId="24">
      <alignment vertical="center" wrapText="1"/>
    </xf>
    <xf numFmtId="0" fontId="135" fillId="80" borderId="32"/>
    <xf numFmtId="0" fontId="134" fillId="0" borderId="3">
      <alignment horizontal="left"/>
    </xf>
    <xf numFmtId="0" fontId="133" fillId="79" borderId="3" applyNumberFormat="0" applyBorder="0" applyAlignment="0" applyProtection="0"/>
    <xf numFmtId="0" fontId="133" fillId="78" borderId="3" applyNumberFormat="0" applyBorder="0" applyAlignment="0" applyProtection="0"/>
    <xf numFmtId="0" fontId="133" fillId="77" borderId="3" applyNumberFormat="0" applyBorder="0" applyAlignment="0" applyProtection="0"/>
    <xf numFmtId="0" fontId="132" fillId="0" borderId="3" applyNumberFormat="0" applyFill="0" applyBorder="0" applyAlignment="0" applyProtection="0"/>
    <xf numFmtId="40" fontId="68" fillId="0" borderId="3" applyFont="0" applyFill="0" applyBorder="0" applyAlignment="0" applyProtection="0"/>
    <xf numFmtId="38" fontId="68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1" fillId="0" borderId="3" applyFont="0" applyFill="0" applyBorder="0" applyAlignment="0" applyProtection="0"/>
    <xf numFmtId="0" fontId="21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1" fillId="0" borderId="3" applyFont="0" applyFill="0" applyBorder="0" applyAlignment="0" applyProtection="0"/>
    <xf numFmtId="44" fontId="24" fillId="0" borderId="3" applyFont="0" applyFill="0" applyBorder="0" applyAlignment="0" applyProtection="0"/>
    <xf numFmtId="194" fontId="21" fillId="0" borderId="3" applyFont="0" applyFill="0" applyBorder="0" applyAlignment="0" applyProtection="0"/>
    <xf numFmtId="194" fontId="21" fillId="0" borderId="3" applyFont="0" applyFill="0" applyBorder="0" applyAlignment="0" applyProtection="0"/>
    <xf numFmtId="194" fontId="21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35" fillId="0" borderId="3" applyFont="0" applyFill="0" applyBorder="0" applyAlignment="0" applyProtection="0"/>
    <xf numFmtId="168" fontId="24" fillId="0" borderId="3" applyFont="0" applyFill="0" applyBorder="0" applyAlignment="0" applyProtection="0"/>
    <xf numFmtId="227" fontId="24" fillId="0" borderId="3" applyFont="0" applyFill="0" applyBorder="0" applyAlignment="0" applyProtection="0"/>
    <xf numFmtId="225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1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1" fillId="0" borderId="3" applyFont="0" applyFill="0" applyBorder="0" applyAlignment="0" applyProtection="0"/>
    <xf numFmtId="226" fontId="24" fillId="0" borderId="3" applyFont="0" applyFill="0" applyBorder="0" applyAlignment="0" applyProtection="0"/>
    <xf numFmtId="226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80" fontId="24" fillId="0" borderId="3" applyFont="0" applyFill="0" applyBorder="0" applyAlignment="0" applyProtection="0"/>
    <xf numFmtId="180" fontId="24" fillId="0" borderId="3" applyFont="0" applyFill="0" applyBorder="0" applyAlignment="0" applyProtection="0"/>
    <xf numFmtId="180" fontId="24" fillId="0" borderId="3" applyFont="0" applyFill="0" applyBorder="0" applyAlignment="0" applyProtection="0"/>
    <xf numFmtId="180" fontId="24" fillId="0" borderId="3" applyFont="0" applyFill="0" applyBorder="0" applyAlignment="0" applyProtection="0"/>
    <xf numFmtId="180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42" fontId="24" fillId="0" borderId="3" applyFont="0" applyFill="0" applyBorder="0" applyAlignment="0" applyProtection="0"/>
    <xf numFmtId="224" fontId="24" fillId="0" borderId="3" applyFont="0" applyFill="0" applyBorder="0" applyAlignment="0" applyProtection="0"/>
    <xf numFmtId="167" fontId="35" fillId="0" borderId="3" applyNumberFormat="0" applyBorder="0"/>
    <xf numFmtId="0" fontId="131" fillId="0" borderId="3"/>
    <xf numFmtId="0" fontId="68" fillId="0" borderId="3" applyFont="0"/>
    <xf numFmtId="0" fontId="130" fillId="76" borderId="3" applyNumberFormat="0" applyBorder="0" applyAlignment="0" applyProtection="0"/>
    <xf numFmtId="0" fontId="30" fillId="75" borderId="3" applyNumberFormat="0" applyBorder="0" applyAlignment="0" applyProtection="0"/>
    <xf numFmtId="0" fontId="30" fillId="74" borderId="3" applyNumberFormat="0" applyBorder="0" applyAlignment="0" applyProtection="0"/>
    <xf numFmtId="0" fontId="130" fillId="73" borderId="3" applyNumberFormat="0" applyBorder="0" applyAlignment="0" applyProtection="0"/>
    <xf numFmtId="0" fontId="30" fillId="64" borderId="3" applyNumberFormat="0" applyBorder="0" applyAlignment="0" applyProtection="0"/>
    <xf numFmtId="0" fontId="30" fillId="72" borderId="3" applyNumberFormat="0" applyBorder="0" applyAlignment="0" applyProtection="0"/>
    <xf numFmtId="0" fontId="130" fillId="71" borderId="3" applyNumberFormat="0" applyBorder="0" applyAlignment="0" applyProtection="0"/>
    <xf numFmtId="0" fontId="30" fillId="70" borderId="3" applyNumberFormat="0" applyBorder="0" applyAlignment="0" applyProtection="0"/>
    <xf numFmtId="0" fontId="30" fillId="70" borderId="3" applyNumberFormat="0" applyBorder="0" applyAlignment="0" applyProtection="0"/>
    <xf numFmtId="0" fontId="130" fillId="69" borderId="3" applyNumberFormat="0" applyBorder="0" applyAlignment="0" applyProtection="0"/>
    <xf numFmtId="0" fontId="30" fillId="69" borderId="3" applyNumberFormat="0" applyBorder="0" applyAlignment="0" applyProtection="0"/>
    <xf numFmtId="0" fontId="30" fillId="68" borderId="3" applyNumberFormat="0" applyBorder="0" applyAlignment="0" applyProtection="0"/>
    <xf numFmtId="0" fontId="130" fillId="67" borderId="3" applyNumberFormat="0" applyBorder="0" applyAlignment="0" applyProtection="0"/>
    <xf numFmtId="0" fontId="30" fillId="67" borderId="3" applyNumberFormat="0" applyBorder="0" applyAlignment="0" applyProtection="0"/>
    <xf numFmtId="0" fontId="30" fillId="66" borderId="3" applyNumberFormat="0" applyBorder="0" applyAlignment="0" applyProtection="0"/>
    <xf numFmtId="0" fontId="130" fillId="65" borderId="3" applyNumberFormat="0" applyBorder="0" applyAlignment="0" applyProtection="0"/>
    <xf numFmtId="0" fontId="30" fillId="64" borderId="3" applyNumberFormat="0" applyBorder="0" applyAlignment="0" applyProtection="0"/>
    <xf numFmtId="0" fontId="30" fillId="63" borderId="3" applyNumberFormat="0" applyBorder="0" applyAlignment="0" applyProtection="0"/>
    <xf numFmtId="0" fontId="63" fillId="0" borderId="3"/>
    <xf numFmtId="0" fontId="24" fillId="0" borderId="3"/>
    <xf numFmtId="2" fontId="35" fillId="0" borderId="3" applyNumberFormat="0"/>
    <xf numFmtId="42" fontId="1" fillId="0" borderId="3" applyFont="0" applyFill="0" applyBorder="0" applyAlignment="0" applyProtection="0"/>
    <xf numFmtId="9" fontId="1" fillId="0" borderId="3" applyFont="0" applyFill="0" applyBorder="0" applyAlignment="0" applyProtection="0"/>
    <xf numFmtId="9" fontId="24" fillId="0" borderId="3" applyFont="0" applyFill="0" applyBorder="0" applyAlignment="0" applyProtection="0"/>
    <xf numFmtId="177" fontId="24" fillId="0" borderId="3" applyFont="0" applyFill="0" applyBorder="0" applyAlignment="0" applyProtection="0"/>
    <xf numFmtId="0" fontId="64" fillId="0" borderId="3"/>
    <xf numFmtId="185" fontId="57" fillId="0" borderId="3" applyFont="0" applyFill="0" applyBorder="0" applyAlignment="0" applyProtection="0"/>
    <xf numFmtId="177" fontId="24" fillId="0" borderId="3" applyFont="0" applyFill="0" applyBorder="0" applyAlignment="0" applyProtection="0"/>
    <xf numFmtId="177" fontId="24" fillId="0" borderId="3" applyFont="0" applyFill="0" applyBorder="0" applyAlignment="0" applyProtection="0"/>
    <xf numFmtId="0" fontId="1" fillId="0" borderId="3"/>
    <xf numFmtId="168" fontId="31" fillId="0" borderId="3" applyFont="0" applyFill="0" applyBorder="0" applyAlignment="0" applyProtection="0"/>
    <xf numFmtId="185" fontId="57" fillId="0" borderId="3" applyFont="0" applyFill="0" applyBorder="0" applyAlignment="0" applyProtection="0"/>
    <xf numFmtId="0" fontId="24" fillId="0" borderId="3"/>
    <xf numFmtId="177" fontId="24" fillId="0" borderId="3" applyFont="0" applyFill="0" applyBorder="0" applyAlignment="0" applyProtection="0"/>
    <xf numFmtId="0" fontId="24" fillId="0" borderId="3"/>
    <xf numFmtId="0" fontId="24" fillId="0" borderId="3"/>
    <xf numFmtId="0" fontId="22" fillId="0" borderId="3"/>
    <xf numFmtId="0" fontId="129" fillId="0" borderId="3" applyBorder="0" applyProtection="0"/>
    <xf numFmtId="8" fontId="24" fillId="0" borderId="3" applyFont="0" applyFill="0" applyBorder="0" applyAlignment="0" applyProtection="0"/>
    <xf numFmtId="169" fontId="24" fillId="0" borderId="3" applyFont="0" applyFill="0" applyBorder="0" applyAlignment="0" applyProtection="0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223" fontId="21" fillId="0" borderId="3" applyFont="0" applyFill="0" applyBorder="0" applyAlignment="0" applyProtection="0"/>
    <xf numFmtId="222" fontId="21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1" fillId="0" borderId="3" applyFont="0" applyFill="0" applyBorder="0" applyAlignment="0" applyProtection="0"/>
    <xf numFmtId="167" fontId="21" fillId="0" borderId="3" applyFont="0" applyFill="0" applyBorder="0" applyAlignment="0" applyProtection="0"/>
    <xf numFmtId="0" fontId="21" fillId="0" borderId="3"/>
    <xf numFmtId="44" fontId="128" fillId="0" borderId="3" applyFont="0" applyFill="0" applyBorder="0" applyAlignment="0" applyProtection="0"/>
    <xf numFmtId="42" fontId="128" fillId="0" borderId="3" applyFont="0" applyFill="0" applyBorder="0" applyAlignment="0" applyProtection="0"/>
    <xf numFmtId="168" fontId="128" fillId="0" borderId="3" applyFont="0" applyFill="0" applyBorder="0" applyAlignment="0" applyProtection="0"/>
    <xf numFmtId="167" fontId="128" fillId="0" borderId="3" applyFont="0" applyFill="0" applyBorder="0" applyAlignment="0" applyProtection="0"/>
    <xf numFmtId="221" fontId="21" fillId="0" borderId="20" applyFont="0" applyBorder="0" applyAlignment="0">
      <alignment horizontal="center" vertical="center"/>
    </xf>
    <xf numFmtId="40" fontId="127" fillId="0" borderId="19" applyFont="0" applyFill="0" applyBorder="0" applyAlignment="0" applyProtection="0"/>
    <xf numFmtId="220" fontId="21" fillId="0" borderId="3" applyFill="0" applyBorder="0" applyAlignment="0"/>
    <xf numFmtId="219" fontId="21" fillId="0" borderId="3" applyFill="0" applyBorder="0" applyAlignment="0"/>
    <xf numFmtId="49" fontId="33" fillId="0" borderId="3" applyFill="0" applyBorder="0" applyAlignment="0"/>
    <xf numFmtId="40" fontId="126" fillId="0" borderId="3" applyBorder="0">
      <alignment horizontal="right"/>
    </xf>
    <xf numFmtId="40" fontId="113" fillId="0" borderId="3" applyFont="0" applyFill="0" applyBorder="0" applyAlignment="0" applyProtection="0"/>
    <xf numFmtId="0" fontId="125" fillId="0" borderId="3" applyFont="0" applyBorder="0" applyAlignment="0"/>
    <xf numFmtId="198" fontId="21" fillId="0" borderId="3" applyFont="0" applyFill="0" applyBorder="0" applyAlignment="0" applyProtection="0"/>
    <xf numFmtId="14" fontId="124" fillId="0" borderId="3" applyNumberFormat="0" applyFill="0" applyBorder="0" applyAlignment="0" applyProtection="0">
      <alignment horizontal="left"/>
    </xf>
    <xf numFmtId="0" fontId="115" fillId="0" borderId="3"/>
    <xf numFmtId="190" fontId="123" fillId="0" borderId="17" applyFont="0" applyBorder="0" applyAlignment="0">
      <alignment horizontal="center" vertical="center"/>
    </xf>
    <xf numFmtId="179" fontId="21" fillId="0" borderId="3" applyFill="0" applyBorder="0" applyAlignment="0"/>
    <xf numFmtId="215" fontId="21" fillId="0" borderId="3" applyFill="0" applyBorder="0" applyAlignment="0"/>
    <xf numFmtId="214" fontId="21" fillId="0" borderId="3" applyFill="0" applyBorder="0" applyAlignment="0"/>
    <xf numFmtId="179" fontId="21" fillId="0" borderId="3" applyFill="0" applyBorder="0" applyAlignment="0"/>
    <xf numFmtId="214" fontId="21" fillId="0" borderId="3" applyFill="0" applyBorder="0" applyAlignment="0"/>
    <xf numFmtId="9" fontId="24" fillId="0" borderId="3" applyFont="0" applyFill="0" applyBorder="0" applyAlignment="0" applyProtection="0"/>
    <xf numFmtId="218" fontId="21" fillId="0" borderId="3" applyFont="0" applyFill="0" applyBorder="0" applyAlignment="0" applyProtection="0"/>
    <xf numFmtId="213" fontId="21" fillId="0" borderId="3" applyFont="0" applyFill="0" applyBorder="0" applyAlignment="0" applyProtection="0"/>
    <xf numFmtId="168" fontId="21" fillId="0" borderId="3" applyFont="0" applyFill="0" applyBorder="0" applyAlignment="0" applyProtection="0"/>
    <xf numFmtId="40" fontId="113" fillId="0" borderId="3" applyFont="0" applyFill="0" applyBorder="0" applyAlignment="0" applyProtection="0"/>
    <xf numFmtId="0" fontId="21" fillId="0" borderId="3"/>
    <xf numFmtId="167" fontId="122" fillId="0" borderId="3"/>
    <xf numFmtId="0" fontId="121" fillId="0" borderId="3"/>
    <xf numFmtId="0" fontId="121" fillId="0" borderId="3"/>
    <xf numFmtId="0" fontId="121" fillId="0" borderId="3"/>
    <xf numFmtId="0" fontId="121" fillId="0" borderId="3"/>
    <xf numFmtId="0" fontId="121" fillId="0" borderId="3"/>
    <xf numFmtId="0" fontId="121" fillId="0" borderId="3"/>
    <xf numFmtId="0" fontId="121" fillId="0" borderId="3"/>
    <xf numFmtId="0" fontId="21" fillId="0" borderId="3"/>
    <xf numFmtId="49" fontId="120" fillId="0" borderId="3" applyNumberFormat="0" applyBorder="0" applyAlignment="0">
      <alignment horizontal="left"/>
    </xf>
    <xf numFmtId="0" fontId="119" fillId="0" borderId="19">
      <alignment horizontal="center"/>
    </xf>
    <xf numFmtId="179" fontId="21" fillId="0" borderId="3" applyFill="0" applyBorder="0" applyAlignment="0"/>
    <xf numFmtId="215" fontId="21" fillId="0" borderId="3" applyFill="0" applyBorder="0" applyAlignment="0"/>
    <xf numFmtId="214" fontId="21" fillId="0" borderId="3" applyFill="0" applyBorder="0" applyAlignment="0"/>
    <xf numFmtId="179" fontId="21" fillId="0" borderId="3" applyFill="0" applyBorder="0" applyAlignment="0"/>
    <xf numFmtId="214" fontId="21" fillId="0" borderId="3" applyFill="0" applyBorder="0" applyAlignment="0"/>
    <xf numFmtId="40" fontId="113" fillId="0" borderId="3" applyFont="0" applyFill="0" applyBorder="0" applyAlignment="0" applyProtection="0"/>
    <xf numFmtId="0" fontId="118" fillId="62" borderId="36"/>
    <xf numFmtId="0" fontId="118" fillId="0" borderId="36"/>
    <xf numFmtId="0" fontId="118" fillId="0" borderId="30"/>
    <xf numFmtId="0" fontId="117" fillId="0" borderId="3" applyNumberFormat="0" applyAlignment="0">
      <alignment horizontal="left"/>
    </xf>
    <xf numFmtId="179" fontId="21" fillId="0" borderId="3" applyFill="0" applyBorder="0" applyAlignment="0"/>
    <xf numFmtId="215" fontId="21" fillId="0" borderId="3" applyFill="0" applyBorder="0" applyAlignment="0"/>
    <xf numFmtId="214" fontId="21" fillId="0" borderId="3" applyFill="0" applyBorder="0" applyAlignment="0"/>
    <xf numFmtId="179" fontId="21" fillId="0" borderId="3" applyFill="0" applyBorder="0" applyAlignment="0"/>
    <xf numFmtId="214" fontId="21" fillId="0" borderId="3" applyFill="0" applyBorder="0" applyAlignment="0"/>
    <xf numFmtId="0" fontId="116" fillId="61" borderId="3"/>
    <xf numFmtId="40" fontId="113" fillId="0" borderId="3" applyFont="0" applyFill="0" applyBorder="0" applyAlignment="0" applyProtection="0"/>
    <xf numFmtId="0" fontId="115" fillId="0" borderId="36"/>
    <xf numFmtId="0" fontId="115" fillId="0" borderId="36"/>
    <xf numFmtId="38" fontId="113" fillId="0" borderId="29">
      <alignment vertical="center"/>
    </xf>
    <xf numFmtId="0" fontId="115" fillId="0" borderId="3"/>
    <xf numFmtId="217" fontId="21" fillId="0" borderId="3">
      <protection locked="0"/>
    </xf>
    <xf numFmtId="14" fontId="33" fillId="0" borderId="3" applyFill="0" applyBorder="0" applyAlignment="0"/>
    <xf numFmtId="216" fontId="21" fillId="0" borderId="3" applyFont="0" applyFill="0" applyBorder="0" applyAlignment="0" applyProtection="0"/>
    <xf numFmtId="179" fontId="21" fillId="0" borderId="3" applyFont="0" applyFill="0" applyBorder="0" applyAlignment="0" applyProtection="0"/>
    <xf numFmtId="0" fontId="114" fillId="0" borderId="3" applyNumberFormat="0" applyAlignment="0">
      <alignment horizontal="left"/>
    </xf>
    <xf numFmtId="3" fontId="21" fillId="0" borderId="3" applyFont="0" applyFill="0" applyBorder="0" applyAlignment="0" applyProtection="0"/>
    <xf numFmtId="168" fontId="1" fillId="0" borderId="3" applyFont="0" applyFill="0" applyBorder="0" applyAlignment="0" applyProtection="0"/>
    <xf numFmtId="42" fontId="35" fillId="0" borderId="3" applyFont="0" applyFill="0" applyBorder="0" applyAlignment="0" applyProtection="0"/>
    <xf numFmtId="214" fontId="21" fillId="0" borderId="3" applyFont="0" applyFill="0" applyBorder="0" applyAlignment="0" applyProtection="0"/>
    <xf numFmtId="179" fontId="21" fillId="0" borderId="3" applyFill="0" applyBorder="0" applyAlignment="0"/>
    <xf numFmtId="215" fontId="21" fillId="0" borderId="3" applyFill="0" applyBorder="0" applyAlignment="0"/>
    <xf numFmtId="214" fontId="21" fillId="0" borderId="3" applyFill="0" applyBorder="0" applyAlignment="0"/>
    <xf numFmtId="213" fontId="21" fillId="0" borderId="3" applyFill="0" applyBorder="0" applyAlignment="0"/>
    <xf numFmtId="212" fontId="21" fillId="0" borderId="3" applyFill="0" applyBorder="0" applyAlignment="0"/>
    <xf numFmtId="211" fontId="21" fillId="0" borderId="3" applyFill="0" applyBorder="0" applyAlignment="0"/>
    <xf numFmtId="179" fontId="21" fillId="0" borderId="3" applyFill="0" applyBorder="0" applyAlignment="0"/>
    <xf numFmtId="210" fontId="33" fillId="0" borderId="3" applyFill="0" applyBorder="0" applyAlignment="0"/>
    <xf numFmtId="38" fontId="113" fillId="0" borderId="3" applyFill="0" applyBorder="0" applyAlignment="0" applyProtection="0"/>
    <xf numFmtId="38" fontId="113" fillId="0" borderId="3" applyFill="0" applyBorder="0" applyAlignment="0" applyProtection="0"/>
    <xf numFmtId="198" fontId="21" fillId="0" borderId="3" applyFont="0" applyFill="0" applyBorder="0" applyAlignment="0" applyProtection="0"/>
    <xf numFmtId="38" fontId="113" fillId="0" borderId="3" applyFill="0" applyBorder="0" applyAlignment="0" applyProtection="0"/>
    <xf numFmtId="38" fontId="113" fillId="0" borderId="3" applyFill="0" applyBorder="0" applyAlignment="0" applyProtection="0"/>
    <xf numFmtId="40" fontId="113" fillId="0" borderId="3" applyFont="0" applyFill="0" applyBorder="0" applyAlignment="0" applyProtection="0"/>
    <xf numFmtId="40" fontId="113" fillId="0" borderId="3" applyFont="0" applyFill="0" applyBorder="0" applyAlignment="0" applyProtection="0"/>
    <xf numFmtId="38" fontId="113" fillId="0" borderId="3" applyFill="0" applyBorder="0" applyAlignment="0" applyProtection="0"/>
    <xf numFmtId="38" fontId="113" fillId="0" borderId="3" applyFill="0" applyBorder="0" applyAlignment="0" applyProtection="0"/>
    <xf numFmtId="38" fontId="113" fillId="0" borderId="3" applyFill="0" applyBorder="0" applyAlignment="0" applyProtection="0"/>
    <xf numFmtId="38" fontId="113" fillId="0" borderId="3" applyFill="0" applyBorder="0" applyAlignment="0" applyProtection="0"/>
    <xf numFmtId="168" fontId="21" fillId="0" borderId="3" applyFont="0" applyFill="0" applyBorder="0" applyAlignment="0" applyProtection="0"/>
    <xf numFmtId="38" fontId="113" fillId="0" borderId="3" applyFill="0" applyBorder="0" applyAlignment="0" applyProtection="0"/>
    <xf numFmtId="40" fontId="113" fillId="0" borderId="3" applyFont="0" applyFill="0" applyBorder="0" applyAlignment="0" applyProtection="0"/>
    <xf numFmtId="168" fontId="21" fillId="0" borderId="3" applyFill="0" applyBorder="0" applyAlignment="0" applyProtection="0"/>
    <xf numFmtId="0" fontId="64" fillId="0" borderId="3"/>
    <xf numFmtId="0" fontId="24" fillId="0" borderId="3"/>
    <xf numFmtId="168" fontId="24" fillId="0" borderId="3" applyFont="0" applyFill="0" applyBorder="0" applyAlignment="0" applyProtection="0"/>
    <xf numFmtId="0" fontId="24" fillId="0" borderId="3"/>
    <xf numFmtId="168" fontId="22" fillId="0" borderId="3" applyFont="0" applyFill="0" applyBorder="0" applyAlignment="0" applyProtection="0"/>
    <xf numFmtId="0" fontId="22" fillId="0" borderId="3"/>
    <xf numFmtId="0" fontId="22" fillId="10" borderId="15" applyNumberFormat="0" applyFont="0" applyAlignment="0" applyProtection="0"/>
    <xf numFmtId="168" fontId="22" fillId="0" borderId="3" applyFont="0" applyFill="0" applyBorder="0" applyAlignment="0" applyProtection="0"/>
    <xf numFmtId="0" fontId="22" fillId="10" borderId="15" applyNumberFormat="0" applyFont="0" applyAlignment="0" applyProtection="0"/>
    <xf numFmtId="168" fontId="22" fillId="0" borderId="3" applyFont="0" applyFill="0" applyBorder="0" applyAlignment="0" applyProtection="0"/>
    <xf numFmtId="0" fontId="22" fillId="0" borderId="3"/>
    <xf numFmtId="0" fontId="32" fillId="34" borderId="3" applyNumberFormat="0" applyBorder="0" applyAlignment="0" applyProtection="0"/>
    <xf numFmtId="0" fontId="22" fillId="33" borderId="3" applyNumberFormat="0" applyBorder="0" applyAlignment="0" applyProtection="0"/>
    <xf numFmtId="0" fontId="22" fillId="32" borderId="3" applyNumberFormat="0" applyBorder="0" applyAlignment="0" applyProtection="0"/>
    <xf numFmtId="0" fontId="32" fillId="31" borderId="3" applyNumberFormat="0" applyBorder="0" applyAlignment="0" applyProtection="0"/>
    <xf numFmtId="0" fontId="32" fillId="30" borderId="3" applyNumberFormat="0" applyBorder="0" applyAlignment="0" applyProtection="0"/>
    <xf numFmtId="0" fontId="22" fillId="29" borderId="3" applyNumberFormat="0" applyBorder="0" applyAlignment="0" applyProtection="0"/>
    <xf numFmtId="0" fontId="22" fillId="28" borderId="3" applyNumberFormat="0" applyBorder="0" applyAlignment="0" applyProtection="0"/>
    <xf numFmtId="0" fontId="32" fillId="27" borderId="3" applyNumberFormat="0" applyBorder="0" applyAlignment="0" applyProtection="0"/>
    <xf numFmtId="0" fontId="32" fillId="26" borderId="3" applyNumberFormat="0" applyBorder="0" applyAlignment="0" applyProtection="0"/>
    <xf numFmtId="0" fontId="22" fillId="25" borderId="3" applyNumberFormat="0" applyBorder="0" applyAlignment="0" applyProtection="0"/>
    <xf numFmtId="0" fontId="22" fillId="24" borderId="3" applyNumberFormat="0" applyBorder="0" applyAlignment="0" applyProtection="0"/>
    <xf numFmtId="0" fontId="32" fillId="23" borderId="3" applyNumberFormat="0" applyBorder="0" applyAlignment="0" applyProtection="0"/>
    <xf numFmtId="0" fontId="32" fillId="22" borderId="3" applyNumberFormat="0" applyBorder="0" applyAlignment="0" applyProtection="0"/>
    <xf numFmtId="0" fontId="22" fillId="21" borderId="3" applyNumberFormat="0" applyBorder="0" applyAlignment="0" applyProtection="0"/>
    <xf numFmtId="0" fontId="22" fillId="20" borderId="3" applyNumberFormat="0" applyBorder="0" applyAlignment="0" applyProtection="0"/>
    <xf numFmtId="0" fontId="32" fillId="19" borderId="3" applyNumberFormat="0" applyBorder="0" applyAlignment="0" applyProtection="0"/>
    <xf numFmtId="0" fontId="32" fillId="18" borderId="3" applyNumberFormat="0" applyBorder="0" applyAlignment="0" applyProtection="0"/>
    <xf numFmtId="0" fontId="22" fillId="17" borderId="3" applyNumberFormat="0" applyBorder="0" applyAlignment="0" applyProtection="0"/>
    <xf numFmtId="0" fontId="22" fillId="16" borderId="3" applyNumberFormat="0" applyBorder="0" applyAlignment="0" applyProtection="0"/>
    <xf numFmtId="0" fontId="32" fillId="15" borderId="3" applyNumberFormat="0" applyBorder="0" applyAlignment="0" applyProtection="0"/>
    <xf numFmtId="0" fontId="32" fillId="14" borderId="3" applyNumberFormat="0" applyBorder="0" applyAlignment="0" applyProtection="0"/>
    <xf numFmtId="0" fontId="22" fillId="13" borderId="3" applyNumberFormat="0" applyBorder="0" applyAlignment="0" applyProtection="0"/>
    <xf numFmtId="0" fontId="22" fillId="12" borderId="3" applyNumberFormat="0" applyBorder="0" applyAlignment="0" applyProtection="0"/>
    <xf numFmtId="0" fontId="32" fillId="11" borderId="3" applyNumberFormat="0" applyBorder="0" applyAlignment="0" applyProtection="0"/>
    <xf numFmtId="0" fontId="112" fillId="0" borderId="16" applyNumberFormat="0" applyFill="0" applyAlignment="0" applyProtection="0"/>
    <xf numFmtId="0" fontId="111" fillId="0" borderId="3" applyNumberFormat="0" applyFill="0" applyBorder="0" applyAlignment="0" applyProtection="0"/>
    <xf numFmtId="0" fontId="110" fillId="0" borderId="3" applyNumberFormat="0" applyFill="0" applyBorder="0" applyAlignment="0" applyProtection="0"/>
    <xf numFmtId="0" fontId="109" fillId="9" borderId="14" applyNumberFormat="0" applyAlignment="0" applyProtection="0"/>
    <xf numFmtId="0" fontId="108" fillId="0" borderId="13" applyNumberFormat="0" applyFill="0" applyAlignment="0" applyProtection="0"/>
    <xf numFmtId="0" fontId="107" fillId="8" borderId="11" applyNumberFormat="0" applyAlignment="0" applyProtection="0"/>
    <xf numFmtId="0" fontId="106" fillId="8" borderId="12" applyNumberFormat="0" applyAlignment="0" applyProtection="0"/>
    <xf numFmtId="0" fontId="105" fillId="7" borderId="11" applyNumberFormat="0" applyAlignment="0" applyProtection="0"/>
    <xf numFmtId="0" fontId="104" fillId="6" borderId="3" applyNumberFormat="0" applyBorder="0" applyAlignment="0" applyProtection="0"/>
    <xf numFmtId="0" fontId="103" fillId="5" borderId="3" applyNumberFormat="0" applyBorder="0" applyAlignment="0" applyProtection="0"/>
    <xf numFmtId="0" fontId="102" fillId="4" borderId="3" applyNumberFormat="0" applyBorder="0" applyAlignment="0" applyProtection="0"/>
    <xf numFmtId="0" fontId="101" fillId="0" borderId="3" applyNumberFormat="0" applyFill="0" applyBorder="0" applyAlignment="0" applyProtection="0"/>
    <xf numFmtId="0" fontId="101" fillId="0" borderId="10" applyNumberFormat="0" applyFill="0" applyAlignment="0" applyProtection="0"/>
    <xf numFmtId="0" fontId="100" fillId="0" borderId="9" applyNumberFormat="0" applyFill="0" applyAlignment="0" applyProtection="0"/>
    <xf numFmtId="0" fontId="99" fillId="0" borderId="8" applyNumberFormat="0" applyFill="0" applyAlignment="0" applyProtection="0"/>
    <xf numFmtId="0" fontId="98" fillId="0" borderId="3" applyNumberFormat="0" applyFill="0" applyBorder="0" applyAlignment="0" applyProtection="0"/>
    <xf numFmtId="0" fontId="22" fillId="0" borderId="3"/>
    <xf numFmtId="0" fontId="22" fillId="0" borderId="3"/>
    <xf numFmtId="0" fontId="96" fillId="0" borderId="3"/>
    <xf numFmtId="0" fontId="95" fillId="0" borderId="3" applyNumberFormat="0" applyFill="0" applyBorder="0" applyAlignment="0" applyProtection="0"/>
    <xf numFmtId="0" fontId="95" fillId="0" borderId="31" applyNumberFormat="0" applyFill="0" applyAlignment="0" applyProtection="0"/>
    <xf numFmtId="0" fontId="94" fillId="0" borderId="27" applyNumberFormat="0" applyFill="0" applyAlignment="0" applyProtection="0"/>
    <xf numFmtId="0" fontId="93" fillId="0" borderId="26" applyNumberFormat="0" applyFill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92" fillId="54" borderId="37" applyNumberFormat="0" applyAlignment="0" applyProtection="0"/>
    <xf numFmtId="0" fontId="65" fillId="53" borderId="3" applyNumberFormat="0" applyBorder="0" applyAlignment="0" applyProtection="0"/>
    <xf numFmtId="0" fontId="65" fillId="48" borderId="3" applyNumberFormat="0" applyBorder="0" applyAlignment="0" applyProtection="0"/>
    <xf numFmtId="0" fontId="65" fillId="47" borderId="3" applyNumberFormat="0" applyBorder="0" applyAlignment="0" applyProtection="0"/>
    <xf numFmtId="0" fontId="65" fillId="52" borderId="3" applyNumberFormat="0" applyBorder="0" applyAlignment="0" applyProtection="0"/>
    <xf numFmtId="0" fontId="65" fillId="51" borderId="3" applyNumberFormat="0" applyBorder="0" applyAlignment="0" applyProtection="0"/>
    <xf numFmtId="0" fontId="65" fillId="50" borderId="3" applyNumberFormat="0" applyBorder="0" applyAlignment="0" applyProtection="0"/>
    <xf numFmtId="0" fontId="21" fillId="0" borderId="3"/>
    <xf numFmtId="0" fontId="91" fillId="37" borderId="3" applyNumberFormat="0" applyBorder="0" applyAlignment="0" applyProtection="0"/>
    <xf numFmtId="0" fontId="90" fillId="0" borderId="38" applyNumberFormat="0" applyFill="0" applyAlignment="0" applyProtection="0"/>
    <xf numFmtId="9" fontId="24" fillId="0" borderId="3" applyFont="0" applyFill="0" applyBorder="0" applyAlignment="0" applyProtection="0"/>
    <xf numFmtId="9" fontId="24" fillId="0" borderId="3" applyFont="0" applyFill="0" applyBorder="0" applyAlignment="0" applyProtection="0"/>
    <xf numFmtId="9" fontId="24" fillId="0" borderId="3" applyFont="0" applyFill="0" applyBorder="0" applyAlignment="0" applyProtection="0"/>
    <xf numFmtId="9" fontId="24" fillId="0" borderId="3" applyFont="0" applyFill="0" applyBorder="0" applyAlignment="0" applyProtection="0"/>
    <xf numFmtId="9" fontId="24" fillId="0" borderId="3" applyFont="0" applyFill="0" applyBorder="0" applyAlignment="0" applyProtection="0"/>
    <xf numFmtId="0" fontId="89" fillId="57" borderId="3" applyNumberFormat="0" applyBorder="0" applyAlignment="0" applyProtection="0"/>
    <xf numFmtId="0" fontId="88" fillId="41" borderId="34" applyNumberFormat="0" applyAlignment="0" applyProtection="0"/>
    <xf numFmtId="0" fontId="21" fillId="0" borderId="3"/>
    <xf numFmtId="0" fontId="86" fillId="0" borderId="3"/>
    <xf numFmtId="0" fontId="24" fillId="0" borderId="3"/>
    <xf numFmtId="0" fontId="24" fillId="0" borderId="3"/>
    <xf numFmtId="0" fontId="24" fillId="0" borderId="3"/>
    <xf numFmtId="0" fontId="87" fillId="0" borderId="3"/>
    <xf numFmtId="0" fontId="21" fillId="0" borderId="3"/>
    <xf numFmtId="0" fontId="24" fillId="0" borderId="3"/>
    <xf numFmtId="0" fontId="86" fillId="0" borderId="3"/>
    <xf numFmtId="0" fontId="21" fillId="0" borderId="3"/>
    <xf numFmtId="0" fontId="21" fillId="0" borderId="3"/>
    <xf numFmtId="0" fontId="21" fillId="0" borderId="3"/>
    <xf numFmtId="0" fontId="24" fillId="0" borderId="3"/>
    <xf numFmtId="0" fontId="24" fillId="0" borderId="3"/>
    <xf numFmtId="0" fontId="21" fillId="0" borderId="3"/>
    <xf numFmtId="9" fontId="85" fillId="0" borderId="3" applyFont="0" applyFill="0" applyBorder="0" applyAlignment="0" applyProtection="0"/>
    <xf numFmtId="0" fontId="84" fillId="0" borderId="3" applyNumberFormat="0" applyFill="0" applyBorder="0" applyAlignment="0" applyProtection="0">
      <alignment vertical="top"/>
      <protection locked="0"/>
    </xf>
    <xf numFmtId="0" fontId="83" fillId="38" borderId="3" applyNumberFormat="0" applyBorder="0" applyAlignment="0" applyProtection="0"/>
    <xf numFmtId="0" fontId="82" fillId="0" borderId="28" applyNumberFormat="0" applyFill="0" applyAlignment="0" applyProtection="0"/>
    <xf numFmtId="0" fontId="81" fillId="55" borderId="25" applyNumberFormat="0" applyAlignment="0" applyProtection="0"/>
    <xf numFmtId="0" fontId="80" fillId="0" borderId="3" applyNumberFormat="0" applyFill="0" applyBorder="0" applyAlignment="0" applyProtection="0">
      <alignment vertical="top"/>
      <protection locked="0"/>
    </xf>
    <xf numFmtId="0" fontId="79" fillId="0" borderId="3" applyNumberFormat="0" applyFill="0" applyBorder="0" applyAlignment="0" applyProtection="0"/>
    <xf numFmtId="9" fontId="21" fillId="0" borderId="3" applyNumberFormat="0" applyFill="0" applyBorder="0" applyAlignment="0" applyProtection="0"/>
    <xf numFmtId="209" fontId="21" fillId="0" borderId="3" applyNumberFormat="0" applyFill="0" applyBorder="0" applyAlignment="0" applyProtection="0"/>
    <xf numFmtId="209" fontId="21" fillId="0" borderId="3" applyNumberFormat="0" applyFill="0" applyBorder="0" applyAlignment="0" applyProtection="0"/>
    <xf numFmtId="209" fontId="21" fillId="0" borderId="3" applyNumberFormat="0" applyFill="0" applyBorder="0" applyAlignment="0" applyProtection="0"/>
    <xf numFmtId="209" fontId="21" fillId="0" borderId="3" applyNumberFormat="0" applyFill="0" applyBorder="0" applyAlignment="0" applyProtection="0"/>
    <xf numFmtId="209" fontId="21" fillId="0" borderId="3" applyNumberForma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91" fontId="24" fillId="0" borderId="3" applyFont="0" applyFill="0" applyBorder="0" applyAlignment="0" applyProtection="0"/>
    <xf numFmtId="191" fontId="24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1" fillId="0" borderId="3" applyFont="0" applyFill="0" applyBorder="0" applyAlignment="0" applyProtection="0"/>
    <xf numFmtId="0" fontId="78" fillId="0" borderId="3" applyNumberFormat="0" applyFill="0" applyBorder="0" applyAlignment="0" applyProtection="0"/>
    <xf numFmtId="0" fontId="77" fillId="0" borderId="3" applyNumberFormat="0" applyFill="0" applyBorder="0" applyAlignment="0" applyProtection="0"/>
    <xf numFmtId="0" fontId="76" fillId="54" borderId="34" applyNumberFormat="0" applyAlignment="0" applyProtection="0"/>
    <xf numFmtId="0" fontId="61" fillId="0" borderId="3" applyNumberFormat="0" applyFill="0" applyBorder="0" applyAlignment="0" applyProtection="0"/>
    <xf numFmtId="0" fontId="61" fillId="0" borderId="3" applyNumberFormat="0" applyFill="0" applyBorder="0" applyAlignment="0" applyProtection="0"/>
    <xf numFmtId="0" fontId="61" fillId="0" borderId="3" applyNumberFormat="0" applyFill="0" applyBorder="0" applyAlignment="0" applyProtection="0"/>
    <xf numFmtId="0" fontId="61" fillId="0" borderId="3" applyNumberFormat="0" applyFill="0" applyBorder="0" applyAlignment="0" applyProtection="0"/>
    <xf numFmtId="0" fontId="61" fillId="0" borderId="3" applyNumberFormat="0" applyFill="0" applyBorder="0" applyAlignment="0" applyProtection="0"/>
    <xf numFmtId="0" fontId="61" fillId="0" borderId="3" applyNumberFormat="0" applyFill="0" applyBorder="0" applyAlignment="0" applyProtection="0"/>
    <xf numFmtId="0" fontId="61" fillId="0" borderId="3" applyNumberFormat="0" applyFill="0" applyBorder="0" applyAlignment="0" applyProtection="0"/>
    <xf numFmtId="0" fontId="61" fillId="0" borderId="3" applyNumberFormat="0" applyFill="0" applyBorder="0" applyAlignment="0" applyProtection="0"/>
    <xf numFmtId="0" fontId="61" fillId="0" borderId="3" applyNumberFormat="0" applyFill="0" applyBorder="0" applyAlignment="0" applyProtection="0"/>
    <xf numFmtId="0" fontId="61" fillId="0" borderId="3" applyNumberFormat="0" applyFill="0" applyBorder="0" applyAlignment="0" applyProtection="0"/>
    <xf numFmtId="0" fontId="61" fillId="0" borderId="3" applyNumberFormat="0" applyFill="0" applyBorder="0" applyAlignment="0" applyProtection="0"/>
    <xf numFmtId="0" fontId="61" fillId="0" borderId="3" applyNumberFormat="0" applyFill="0" applyBorder="0" applyAlignment="0" applyProtection="0"/>
    <xf numFmtId="0" fontId="61" fillId="0" borderId="3" applyNumberFormat="0" applyFill="0" applyBorder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59" fillId="0" borderId="3" applyNumberFormat="0" applyFill="0" applyBorder="0" applyAlignment="0" applyProtection="0"/>
    <xf numFmtId="0" fontId="59" fillId="0" borderId="3" applyNumberFormat="0" applyFill="0" applyBorder="0" applyAlignment="0" applyProtection="0"/>
    <xf numFmtId="0" fontId="59" fillId="0" borderId="3" applyNumberFormat="0" applyFill="0" applyBorder="0" applyAlignment="0" applyProtection="0"/>
    <xf numFmtId="0" fontId="59" fillId="0" borderId="3" applyNumberFormat="0" applyFill="0" applyBorder="0" applyAlignment="0" applyProtection="0"/>
    <xf numFmtId="0" fontId="59" fillId="0" borderId="3" applyNumberFormat="0" applyFill="0" applyBorder="0" applyAlignment="0" applyProtection="0"/>
    <xf numFmtId="0" fontId="59" fillId="0" borderId="3" applyNumberFormat="0" applyFill="0" applyBorder="0" applyAlignment="0" applyProtection="0"/>
    <xf numFmtId="0" fontId="59" fillId="0" borderId="3" applyNumberFormat="0" applyFill="0" applyBorder="0" applyAlignment="0" applyProtection="0"/>
    <xf numFmtId="0" fontId="59" fillId="0" borderId="3" applyNumberFormat="0" applyFill="0" applyBorder="0" applyAlignment="0" applyProtection="0"/>
    <xf numFmtId="0" fontId="59" fillId="0" borderId="3" applyNumberFormat="0" applyFill="0" applyBorder="0" applyAlignment="0" applyProtection="0"/>
    <xf numFmtId="0" fontId="59" fillId="0" borderId="3" applyNumberFormat="0" applyFill="0" applyBorder="0" applyAlignment="0" applyProtection="0"/>
    <xf numFmtId="0" fontId="59" fillId="0" borderId="3" applyNumberFormat="0" applyFill="0" applyBorder="0" applyAlignment="0" applyProtection="0"/>
    <xf numFmtId="0" fontId="59" fillId="0" borderId="3" applyNumberFormat="0" applyFill="0" applyBorder="0" applyAlignment="0" applyProtection="0"/>
    <xf numFmtId="0" fontId="59" fillId="0" borderId="3" applyNumberFormat="0" applyFill="0" applyBorder="0" applyAlignment="0" applyProtection="0"/>
    <xf numFmtId="0" fontId="39" fillId="0" borderId="3">
      <alignment horizontal="center" vertical="top"/>
    </xf>
    <xf numFmtId="0" fontId="21" fillId="0" borderId="3"/>
    <xf numFmtId="0" fontId="70" fillId="57" borderId="3">
      <alignment horizontal="center" vertical="center"/>
    </xf>
    <xf numFmtId="0" fontId="70" fillId="57" borderId="3">
      <alignment horizontal="center" vertical="center"/>
    </xf>
    <xf numFmtId="0" fontId="70" fillId="57" borderId="3">
      <alignment horizontal="center" vertical="center"/>
    </xf>
    <xf numFmtId="0" fontId="70" fillId="57" borderId="3">
      <alignment horizontal="center" vertical="center"/>
    </xf>
    <xf numFmtId="0" fontId="74" fillId="57" borderId="3">
      <alignment horizontal="right" vertical="top"/>
    </xf>
    <xf numFmtId="0" fontId="74" fillId="57" borderId="3">
      <alignment horizontal="right" vertical="top"/>
    </xf>
    <xf numFmtId="0" fontId="74" fillId="57" borderId="3">
      <alignment horizontal="right" vertical="top"/>
    </xf>
    <xf numFmtId="0" fontId="72" fillId="59" borderId="3">
      <alignment horizontal="right" vertical="top"/>
    </xf>
    <xf numFmtId="0" fontId="74" fillId="57" borderId="3">
      <alignment horizontal="right" vertical="top"/>
    </xf>
    <xf numFmtId="0" fontId="74" fillId="57" borderId="3">
      <alignment horizontal="center" vertical="top"/>
    </xf>
    <xf numFmtId="0" fontId="74" fillId="57" borderId="3">
      <alignment horizontal="center" vertical="top"/>
    </xf>
    <xf numFmtId="0" fontId="74" fillId="57" borderId="3">
      <alignment horizontal="right" vertical="top"/>
    </xf>
    <xf numFmtId="0" fontId="74" fillId="57" borderId="3">
      <alignment horizontal="right" vertical="top"/>
    </xf>
    <xf numFmtId="0" fontId="74" fillId="57" borderId="3">
      <alignment horizontal="right" vertical="top"/>
    </xf>
    <xf numFmtId="0" fontId="74" fillId="57" borderId="3">
      <alignment horizontal="right" vertical="top"/>
    </xf>
    <xf numFmtId="0" fontId="74" fillId="57" borderId="3">
      <alignment horizontal="center" vertical="top"/>
    </xf>
    <xf numFmtId="0" fontId="74" fillId="57" borderId="3">
      <alignment horizontal="center" vertical="top"/>
    </xf>
    <xf numFmtId="0" fontId="74" fillId="57" borderId="3">
      <alignment horizontal="right" vertical="top"/>
    </xf>
    <xf numFmtId="0" fontId="75" fillId="59" borderId="3">
      <alignment horizontal="center" vertical="top"/>
    </xf>
    <xf numFmtId="0" fontId="74" fillId="57" borderId="3">
      <alignment horizontal="right" vertical="top"/>
    </xf>
    <xf numFmtId="0" fontId="74" fillId="57" borderId="3">
      <alignment horizontal="right" vertical="top"/>
    </xf>
    <xf numFmtId="0" fontId="74" fillId="57" borderId="3">
      <alignment horizontal="right" vertical="top"/>
    </xf>
    <xf numFmtId="0" fontId="74" fillId="57" borderId="3">
      <alignment horizontal="center" vertical="top"/>
    </xf>
    <xf numFmtId="0" fontId="74" fillId="57" borderId="3">
      <alignment horizontal="center" vertical="top"/>
    </xf>
    <xf numFmtId="0" fontId="74" fillId="40" borderId="3">
      <alignment horizontal="right" vertical="top"/>
    </xf>
    <xf numFmtId="0" fontId="74" fillId="57" borderId="3">
      <alignment horizontal="center" vertical="center"/>
    </xf>
    <xf numFmtId="0" fontId="74" fillId="57" borderId="3">
      <alignment horizontal="center" vertical="center"/>
    </xf>
    <xf numFmtId="0" fontId="73" fillId="57" borderId="3">
      <alignment horizontal="center" vertical="center"/>
    </xf>
    <xf numFmtId="0" fontId="73" fillId="57" borderId="3">
      <alignment horizontal="center" vertical="center"/>
    </xf>
    <xf numFmtId="0" fontId="70" fillId="57" borderId="3">
      <alignment horizontal="center" vertical="center"/>
    </xf>
    <xf numFmtId="0" fontId="73" fillId="57" borderId="3">
      <alignment horizontal="center" vertical="center"/>
    </xf>
    <xf numFmtId="0" fontId="33" fillId="57" borderId="3">
      <alignment horizontal="center" vertical="center"/>
    </xf>
    <xf numFmtId="0" fontId="72" fillId="57" borderId="3">
      <alignment horizontal="left" vertical="center"/>
    </xf>
    <xf numFmtId="0" fontId="72" fillId="57" borderId="3">
      <alignment horizontal="right" vertical="center"/>
    </xf>
    <xf numFmtId="0" fontId="72" fillId="57" borderId="3">
      <alignment horizontal="right" vertical="center"/>
    </xf>
    <xf numFmtId="0" fontId="72" fillId="57" borderId="3">
      <alignment horizontal="left" vertical="center"/>
    </xf>
    <xf numFmtId="0" fontId="72" fillId="57" borderId="3">
      <alignment horizontal="center" vertical="center"/>
    </xf>
    <xf numFmtId="0" fontId="33" fillId="59" borderId="3">
      <alignment horizontal="left" vertical="top"/>
    </xf>
    <xf numFmtId="0" fontId="72" fillId="59" borderId="3">
      <alignment horizontal="center" vertical="center"/>
    </xf>
    <xf numFmtId="0" fontId="72" fillId="59" borderId="3">
      <alignment horizontal="left" vertical="center"/>
    </xf>
    <xf numFmtId="0" fontId="70" fillId="57" borderId="3">
      <alignment horizontal="center" vertical="center"/>
    </xf>
    <xf numFmtId="0" fontId="72" fillId="59" borderId="3">
      <alignment horizontal="right" vertical="center"/>
    </xf>
    <xf numFmtId="0" fontId="72" fillId="59" borderId="3">
      <alignment horizontal="right" vertical="center"/>
    </xf>
    <xf numFmtId="0" fontId="72" fillId="59" borderId="3">
      <alignment horizontal="left" vertical="center"/>
    </xf>
    <xf numFmtId="0" fontId="72" fillId="59" borderId="3">
      <alignment horizontal="center" vertical="center"/>
    </xf>
    <xf numFmtId="0" fontId="72" fillId="59" borderId="3">
      <alignment horizontal="left"/>
    </xf>
    <xf numFmtId="0" fontId="70" fillId="57" borderId="3">
      <alignment horizontal="center" vertical="center"/>
    </xf>
    <xf numFmtId="0" fontId="72" fillId="59" borderId="3">
      <alignment horizontal="right" vertical="center"/>
    </xf>
    <xf numFmtId="0" fontId="71" fillId="59" borderId="3">
      <alignment horizontal="right" vertical="top"/>
    </xf>
    <xf numFmtId="0" fontId="71" fillId="59" borderId="3">
      <alignment horizontal="left" vertical="top"/>
    </xf>
    <xf numFmtId="0" fontId="71" fillId="59" borderId="3">
      <alignment horizontal="left" vertical="top"/>
    </xf>
    <xf numFmtId="0" fontId="70" fillId="57" borderId="3">
      <alignment horizontal="center" vertical="center"/>
    </xf>
    <xf numFmtId="0" fontId="33" fillId="59" borderId="3">
      <alignment horizontal="left" vertical="top"/>
    </xf>
    <xf numFmtId="0" fontId="21" fillId="0" borderId="3">
      <alignment horizontal="left"/>
    </xf>
    <xf numFmtId="0" fontId="21" fillId="0" borderId="3">
      <alignment horizontal="left"/>
    </xf>
    <xf numFmtId="0" fontId="21" fillId="0" borderId="3">
      <alignment horizontal="left"/>
    </xf>
    <xf numFmtId="0" fontId="21" fillId="0" borderId="3">
      <alignment horizontal="left"/>
    </xf>
    <xf numFmtId="0" fontId="21" fillId="0" borderId="3">
      <alignment horizontal="left"/>
    </xf>
    <xf numFmtId="0" fontId="21" fillId="0" borderId="3">
      <alignment horizontal="left"/>
    </xf>
    <xf numFmtId="0" fontId="21" fillId="0" borderId="3">
      <alignment horizontal="left"/>
    </xf>
    <xf numFmtId="0" fontId="21" fillId="0" borderId="3">
      <alignment horizontal="left"/>
    </xf>
    <xf numFmtId="0" fontId="21" fillId="0" borderId="3">
      <alignment horizontal="left"/>
    </xf>
    <xf numFmtId="0" fontId="21" fillId="0" borderId="3">
      <alignment horizontal="left"/>
    </xf>
    <xf numFmtId="0" fontId="21" fillId="0" borderId="3">
      <alignment horizontal="left"/>
    </xf>
    <xf numFmtId="2" fontId="21" fillId="0" borderId="3">
      <alignment horizontal="right"/>
    </xf>
    <xf numFmtId="2" fontId="21" fillId="0" borderId="3">
      <alignment horizontal="right"/>
    </xf>
    <xf numFmtId="2" fontId="21" fillId="0" borderId="3">
      <alignment horizontal="right"/>
    </xf>
    <xf numFmtId="2" fontId="21" fillId="0" borderId="3">
      <alignment horizontal="right"/>
    </xf>
    <xf numFmtId="2" fontId="21" fillId="0" borderId="3">
      <alignment horizontal="right"/>
    </xf>
    <xf numFmtId="2" fontId="21" fillId="0" borderId="3">
      <alignment horizontal="right"/>
    </xf>
    <xf numFmtId="2" fontId="21" fillId="0" borderId="3">
      <alignment horizontal="right"/>
    </xf>
    <xf numFmtId="2" fontId="21" fillId="0" borderId="3">
      <alignment horizontal="right"/>
    </xf>
    <xf numFmtId="2" fontId="21" fillId="0" borderId="3">
      <alignment horizontal="right"/>
    </xf>
    <xf numFmtId="2" fontId="21" fillId="0" borderId="3">
      <alignment horizontal="right"/>
    </xf>
    <xf numFmtId="2" fontId="21" fillId="0" borderId="3">
      <alignment horizontal="right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37" fontId="63" fillId="0" borderId="3"/>
    <xf numFmtId="9" fontId="24" fillId="0" borderId="3" applyFont="0" applyFill="0" applyBorder="0" applyAlignment="0" applyProtection="0"/>
    <xf numFmtId="9" fontId="24" fillId="0" borderId="3" applyFont="0" applyFill="0" applyBorder="0" applyAlignment="0" applyProtection="0"/>
    <xf numFmtId="9" fontId="31" fillId="0" borderId="3" applyFont="0" applyFill="0" applyBorder="0" applyAlignment="0" applyProtection="0"/>
    <xf numFmtId="9" fontId="24" fillId="0" borderId="3" applyFont="0" applyFill="0" applyBorder="0" applyAlignment="0" applyProtection="0"/>
    <xf numFmtId="9" fontId="24" fillId="0" borderId="3" applyFont="0" applyFill="0" applyBorder="0" applyAlignment="0" applyProtection="0"/>
    <xf numFmtId="9" fontId="31" fillId="0" borderId="3" applyFont="0" applyFill="0" applyBorder="0" applyAlignment="0" applyProtection="0"/>
    <xf numFmtId="9" fontId="24" fillId="0" borderId="3" applyFont="0" applyFill="0" applyBorder="0" applyAlignment="0" applyProtection="0"/>
    <xf numFmtId="9" fontId="24" fillId="0" borderId="3" applyFont="0" applyFill="0" applyBorder="0" applyAlignment="0" applyProtection="0"/>
    <xf numFmtId="9" fontId="24" fillId="0" borderId="3" applyFont="0" applyFill="0" applyBorder="0" applyAlignment="0" applyProtection="0"/>
    <xf numFmtId="9" fontId="24" fillId="0" borderId="3" applyFont="0" applyFill="0" applyBorder="0" applyAlignment="0" applyProtection="0"/>
    <xf numFmtId="9" fontId="21" fillId="0" borderId="3" applyFont="0" applyFill="0" applyBorder="0" applyAlignment="0" applyProtection="0"/>
    <xf numFmtId="9" fontId="69" fillId="0" borderId="3" applyFont="0" applyFill="0" applyBorder="0" applyAlignment="0" applyProtection="0"/>
    <xf numFmtId="9" fontId="69" fillId="0" borderId="3" applyFont="0" applyFill="0" applyBorder="0" applyAlignment="0" applyProtection="0"/>
    <xf numFmtId="9" fontId="21" fillId="0" borderId="3" applyFont="0" applyFill="0" applyBorder="0" applyAlignment="0" applyProtection="0"/>
    <xf numFmtId="9" fontId="24" fillId="0" borderId="3" applyFont="0" applyFill="0" applyBorder="0" applyAlignment="0" applyProtection="0"/>
    <xf numFmtId="9" fontId="24" fillId="0" borderId="3" applyFont="0" applyFill="0" applyBorder="0" applyAlignment="0" applyProtection="0"/>
    <xf numFmtId="9" fontId="24" fillId="0" borderId="3" applyFont="0" applyFill="0" applyBorder="0" applyAlignment="0" applyProtection="0"/>
    <xf numFmtId="9" fontId="24" fillId="0" borderId="3" applyFont="0" applyFill="0" applyBorder="0" applyAlignment="0" applyProtection="0"/>
    <xf numFmtId="9" fontId="21" fillId="0" borderId="3" applyFont="0" applyFill="0" applyBorder="0" applyAlignment="0" applyProtection="0"/>
    <xf numFmtId="9" fontId="24" fillId="0" borderId="3" applyFont="0" applyFill="0" applyBorder="0" applyAlignment="0" applyProtection="0"/>
    <xf numFmtId="9" fontId="21" fillId="0" borderId="3" applyFont="0" applyFill="0" applyBorder="0" applyAlignment="0" applyProtection="0"/>
    <xf numFmtId="9" fontId="24" fillId="0" borderId="3" applyFont="0" applyFill="0" applyBorder="0" applyAlignment="0" applyProtection="0"/>
    <xf numFmtId="9" fontId="33" fillId="0" borderId="3" applyFont="0" applyFill="0" applyBorder="0" applyAlignment="0" applyProtection="0">
      <alignment vertical="top"/>
    </xf>
    <xf numFmtId="10" fontId="21" fillId="0" borderId="3" applyFont="0" applyFill="0" applyBorder="0" applyAlignment="0" applyProtection="0"/>
    <xf numFmtId="10" fontId="21" fillId="0" borderId="3" applyFont="0" applyFill="0" applyBorder="0" applyAlignment="0" applyProtection="0"/>
    <xf numFmtId="10" fontId="21" fillId="0" borderId="3" applyFont="0" applyFill="0" applyBorder="0" applyAlignment="0" applyProtection="0"/>
    <xf numFmtId="10" fontId="21" fillId="0" borderId="3" applyFont="0" applyFill="0" applyBorder="0" applyAlignment="0" applyProtection="0"/>
    <xf numFmtId="10" fontId="21" fillId="0" borderId="3" applyFont="0" applyFill="0" applyBorder="0" applyAlignment="0" applyProtection="0"/>
    <xf numFmtId="10" fontId="21" fillId="0" borderId="3" applyFont="0" applyFill="0" applyBorder="0" applyAlignment="0" applyProtection="0"/>
    <xf numFmtId="10" fontId="21" fillId="0" borderId="3" applyFont="0" applyFill="0" applyBorder="0" applyAlignment="0" applyProtection="0"/>
    <xf numFmtId="10" fontId="21" fillId="0" borderId="3" applyFont="0" applyFill="0" applyBorder="0" applyAlignment="0" applyProtection="0"/>
    <xf numFmtId="10" fontId="21" fillId="0" borderId="3" applyFont="0" applyFill="0" applyBorder="0" applyAlignment="0" applyProtection="0"/>
    <xf numFmtId="10" fontId="21" fillId="0" borderId="3" applyFont="0" applyFill="0" applyBorder="0" applyAlignment="0" applyProtection="0"/>
    <xf numFmtId="10" fontId="21" fillId="0" borderId="3" applyFont="0" applyFill="0" applyBorder="0" applyAlignment="0" applyProtection="0"/>
    <xf numFmtId="10" fontId="21" fillId="0" borderId="3" applyFont="0" applyFill="0" applyBorder="0" applyAlignment="0" applyProtection="0"/>
    <xf numFmtId="10" fontId="21" fillId="0" borderId="3" applyFont="0" applyFill="0" applyBorder="0" applyAlignment="0" applyProtection="0"/>
    <xf numFmtId="10" fontId="21" fillId="0" borderId="3" applyFont="0" applyFill="0" applyBorder="0" applyAlignment="0" applyProtection="0"/>
    <xf numFmtId="9" fontId="24" fillId="0" borderId="3" applyFont="0" applyFill="0" applyBorder="0" applyAlignment="0" applyProtection="0"/>
    <xf numFmtId="0" fontId="58" fillId="54" borderId="37" applyNumberFormat="0" applyAlignment="0" applyProtection="0"/>
    <xf numFmtId="0" fontId="58" fillId="54" borderId="37" applyNumberFormat="0" applyAlignment="0" applyProtection="0"/>
    <xf numFmtId="0" fontId="58" fillId="54" borderId="37" applyNumberFormat="0" applyAlignment="0" applyProtection="0"/>
    <xf numFmtId="0" fontId="58" fillId="54" borderId="37" applyNumberFormat="0" applyAlignment="0" applyProtection="0"/>
    <xf numFmtId="0" fontId="58" fillId="54" borderId="37" applyNumberFormat="0" applyAlignment="0" applyProtection="0"/>
    <xf numFmtId="0" fontId="58" fillId="54" borderId="37" applyNumberFormat="0" applyAlignment="0" applyProtection="0"/>
    <xf numFmtId="0" fontId="58" fillId="54" borderId="37" applyNumberFormat="0" applyAlignment="0" applyProtection="0"/>
    <xf numFmtId="0" fontId="58" fillId="54" borderId="37" applyNumberFormat="0" applyAlignment="0" applyProtection="0"/>
    <xf numFmtId="0" fontId="58" fillId="54" borderId="37" applyNumberFormat="0" applyAlignment="0" applyProtection="0"/>
    <xf numFmtId="0" fontId="58" fillId="54" borderId="37" applyNumberFormat="0" applyAlignment="0" applyProtection="0"/>
    <xf numFmtId="0" fontId="58" fillId="54" borderId="37" applyNumberFormat="0" applyAlignment="0" applyProtection="0"/>
    <xf numFmtId="0" fontId="58" fillId="54" borderId="37" applyNumberFormat="0" applyAlignment="0" applyProtection="0"/>
    <xf numFmtId="0" fontId="58" fillId="54" borderId="37" applyNumberFormat="0" applyAlignment="0" applyProtection="0"/>
    <xf numFmtId="167" fontId="21" fillId="0" borderId="3" applyFont="0" applyFill="0" applyBorder="0" applyAlignment="0" applyProtection="0"/>
    <xf numFmtId="167" fontId="21" fillId="0" borderId="3" applyFont="0" applyFill="0" applyBorder="0" applyAlignment="0" applyProtection="0"/>
    <xf numFmtId="167" fontId="21" fillId="0" borderId="3" applyFont="0" applyFill="0" applyBorder="0" applyAlignment="0" applyProtection="0"/>
    <xf numFmtId="167" fontId="21" fillId="0" borderId="3" applyFont="0" applyFill="0" applyBorder="0" applyAlignment="0" applyProtection="0"/>
    <xf numFmtId="167" fontId="21" fillId="0" borderId="3" applyFont="0" applyFill="0" applyBorder="0" applyAlignment="0" applyProtection="0"/>
    <xf numFmtId="167" fontId="21" fillId="0" borderId="3" applyFont="0" applyFill="0" applyBorder="0" applyAlignment="0" applyProtection="0"/>
    <xf numFmtId="167" fontId="21" fillId="0" borderId="3" applyFont="0" applyFill="0" applyBorder="0" applyAlignment="0" applyProtection="0"/>
    <xf numFmtId="167" fontId="21" fillId="0" borderId="3" applyFont="0" applyFill="0" applyBorder="0" applyAlignment="0" applyProtection="0"/>
    <xf numFmtId="167" fontId="21" fillId="0" borderId="3" applyFont="0" applyFill="0" applyBorder="0" applyAlignment="0" applyProtection="0"/>
    <xf numFmtId="167" fontId="21" fillId="0" borderId="3" applyFont="0" applyFill="0" applyBorder="0" applyAlignment="0" applyProtection="0"/>
    <xf numFmtId="44" fontId="27" fillId="0" borderId="3" applyFont="0" applyFill="0" applyBorder="0" applyAlignment="0" applyProtection="0"/>
    <xf numFmtId="208" fontId="27" fillId="0" borderId="3" applyFont="0" applyFill="0" applyBorder="0" applyAlignment="0" applyProtection="0"/>
    <xf numFmtId="0" fontId="31" fillId="58" borderId="35" applyNumberFormat="0" applyFont="0" applyAlignment="0" applyProtection="0"/>
    <xf numFmtId="0" fontId="31" fillId="58" borderId="35" applyNumberFormat="0" applyFont="0" applyAlignment="0" applyProtection="0"/>
    <xf numFmtId="0" fontId="31" fillId="58" borderId="35" applyNumberFormat="0" applyFont="0" applyAlignment="0" applyProtection="0"/>
    <xf numFmtId="0" fontId="24" fillId="58" borderId="35" applyNumberFormat="0" applyFont="0" applyAlignment="0" applyProtection="0"/>
    <xf numFmtId="0" fontId="24" fillId="58" borderId="35" applyNumberFormat="0" applyFont="0" applyAlignment="0" applyProtection="0"/>
    <xf numFmtId="0" fontId="31" fillId="58" borderId="35" applyNumberFormat="0" applyFont="0" applyAlignment="0" applyProtection="0"/>
    <xf numFmtId="0" fontId="31" fillId="58" borderId="35" applyNumberFormat="0" applyFont="0" applyAlignment="0" applyProtection="0"/>
    <xf numFmtId="0" fontId="31" fillId="58" borderId="35" applyNumberFormat="0" applyFont="0" applyAlignment="0" applyProtection="0"/>
    <xf numFmtId="0" fontId="31" fillId="58" borderId="35" applyNumberFormat="0" applyFont="0" applyAlignment="0" applyProtection="0"/>
    <xf numFmtId="0" fontId="31" fillId="58" borderId="35" applyNumberFormat="0" applyFont="0" applyAlignment="0" applyProtection="0"/>
    <xf numFmtId="0" fontId="31" fillId="58" borderId="35" applyNumberFormat="0" applyFont="0" applyAlignment="0" applyProtection="0"/>
    <xf numFmtId="0" fontId="31" fillId="58" borderId="35" applyNumberFormat="0" applyFont="0" applyAlignment="0" applyProtection="0"/>
    <xf numFmtId="0" fontId="31" fillId="58" borderId="35" applyNumberFormat="0" applyFont="0" applyAlignment="0" applyProtection="0"/>
    <xf numFmtId="0" fontId="31" fillId="58" borderId="35" applyNumberFormat="0" applyFont="0" applyAlignment="0" applyProtection="0"/>
    <xf numFmtId="0" fontId="31" fillId="58" borderId="35" applyNumberFormat="0" applyFont="0" applyAlignment="0" applyProtection="0"/>
    <xf numFmtId="0" fontId="21" fillId="0" borderId="3"/>
    <xf numFmtId="0" fontId="24" fillId="0" borderId="3"/>
    <xf numFmtId="0" fontId="24" fillId="0" borderId="3"/>
    <xf numFmtId="0" fontId="27" fillId="0" borderId="3"/>
    <xf numFmtId="0" fontId="21" fillId="0" borderId="3"/>
    <xf numFmtId="0" fontId="30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1" fillId="0" borderId="3"/>
    <xf numFmtId="0" fontId="24" fillId="0" borderId="3"/>
    <xf numFmtId="0" fontId="68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97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1" fillId="0" borderId="3"/>
    <xf numFmtId="0" fontId="57" fillId="0" borderId="3"/>
    <xf numFmtId="0" fontId="24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57" fillId="0" borderId="3"/>
    <xf numFmtId="0" fontId="24" fillId="0" borderId="3"/>
    <xf numFmtId="0" fontId="16" fillId="0" borderId="3"/>
    <xf numFmtId="0" fontId="24" fillId="0" borderId="3"/>
    <xf numFmtId="0" fontId="22" fillId="0" borderId="3"/>
    <xf numFmtId="0" fontId="21" fillId="0" borderId="3"/>
    <xf numFmtId="0" fontId="21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1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1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4" fillId="0" borderId="3"/>
    <xf numFmtId="0" fontId="24" fillId="0" borderId="3"/>
    <xf numFmtId="0" fontId="21" fillId="0" borderId="3"/>
    <xf numFmtId="0" fontId="57" fillId="0" borderId="3"/>
    <xf numFmtId="0" fontId="24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4" fillId="0" borderId="3"/>
    <xf numFmtId="0" fontId="21" fillId="0" borderId="3"/>
    <xf numFmtId="0" fontId="24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4" fillId="0" borderId="3"/>
    <xf numFmtId="0" fontId="24" fillId="0" borderId="3"/>
    <xf numFmtId="0" fontId="24" fillId="0" borderId="3"/>
    <xf numFmtId="0" fontId="21" fillId="0" borderId="3"/>
    <xf numFmtId="207" fontId="35" fillId="0" borderId="3"/>
    <xf numFmtId="207" fontId="35" fillId="0" borderId="3"/>
    <xf numFmtId="207" fontId="35" fillId="0" borderId="3"/>
    <xf numFmtId="207" fontId="35" fillId="0" borderId="3"/>
    <xf numFmtId="207" fontId="35" fillId="0" borderId="3"/>
    <xf numFmtId="207" fontId="35" fillId="0" borderId="3"/>
    <xf numFmtId="207" fontId="35" fillId="0" borderId="3"/>
    <xf numFmtId="207" fontId="35" fillId="0" borderId="3"/>
    <xf numFmtId="207" fontId="35" fillId="0" borderId="3"/>
    <xf numFmtId="207" fontId="35" fillId="0" borderId="3"/>
    <xf numFmtId="0" fontId="38" fillId="0" borderId="3"/>
    <xf numFmtId="37" fontId="37" fillId="0" borderId="3"/>
    <xf numFmtId="37" fontId="37" fillId="0" borderId="3"/>
    <xf numFmtId="37" fontId="37" fillId="0" borderId="3"/>
    <xf numFmtId="37" fontId="37" fillId="0" borderId="3"/>
    <xf numFmtId="37" fontId="37" fillId="0" borderId="3"/>
    <xf numFmtId="37" fontId="37" fillId="0" borderId="3"/>
    <xf numFmtId="37" fontId="37" fillId="0" borderId="3"/>
    <xf numFmtId="37" fontId="37" fillId="0" borderId="3"/>
    <xf numFmtId="37" fontId="37" fillId="0" borderId="3"/>
    <xf numFmtId="37" fontId="37" fillId="0" borderId="3"/>
    <xf numFmtId="37" fontId="37" fillId="0" borderId="3"/>
    <xf numFmtId="37" fontId="37" fillId="0" borderId="3"/>
    <xf numFmtId="37" fontId="37" fillId="0" borderId="3"/>
    <xf numFmtId="37" fontId="37" fillId="0" borderId="3"/>
    <xf numFmtId="37" fontId="37" fillId="0" borderId="3"/>
    <xf numFmtId="0" fontId="40" fillId="0" borderId="3"/>
    <xf numFmtId="0" fontId="56" fillId="57" borderId="3" applyNumberFormat="0" applyBorder="0" applyAlignment="0" applyProtection="0"/>
    <xf numFmtId="0" fontId="56" fillId="57" borderId="3" applyNumberFormat="0" applyBorder="0" applyAlignment="0" applyProtection="0"/>
    <xf numFmtId="0" fontId="56" fillId="57" borderId="3" applyNumberFormat="0" applyBorder="0" applyAlignment="0" applyProtection="0"/>
    <xf numFmtId="0" fontId="56" fillId="57" borderId="3" applyNumberFormat="0" applyBorder="0" applyAlignment="0" applyProtection="0"/>
    <xf numFmtId="0" fontId="56" fillId="57" borderId="3" applyNumberFormat="0" applyBorder="0" applyAlignment="0" applyProtection="0"/>
    <xf numFmtId="0" fontId="56" fillId="57" borderId="3" applyNumberFormat="0" applyBorder="0" applyAlignment="0" applyProtection="0"/>
    <xf numFmtId="0" fontId="56" fillId="57" borderId="3" applyNumberFormat="0" applyBorder="0" applyAlignment="0" applyProtection="0"/>
    <xf numFmtId="0" fontId="56" fillId="57" borderId="3" applyNumberFormat="0" applyBorder="0" applyAlignment="0" applyProtection="0"/>
    <xf numFmtId="0" fontId="56" fillId="57" borderId="3" applyNumberFormat="0" applyBorder="0" applyAlignment="0" applyProtection="0"/>
    <xf numFmtId="0" fontId="56" fillId="57" borderId="3" applyNumberFormat="0" applyBorder="0" applyAlignment="0" applyProtection="0"/>
    <xf numFmtId="0" fontId="56" fillId="57" borderId="3" applyNumberFormat="0" applyBorder="0" applyAlignment="0" applyProtection="0"/>
    <xf numFmtId="0" fontId="56" fillId="57" borderId="3" applyNumberFormat="0" applyBorder="0" applyAlignment="0" applyProtection="0"/>
    <xf numFmtId="0" fontId="56" fillId="57" borderId="3" applyNumberFormat="0" applyBorder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167" fontId="66" fillId="0" borderId="3">
      <alignment vertical="top"/>
    </xf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0" fontId="54" fillId="41" borderId="34" applyNumberFormat="0" applyAlignment="0" applyProtection="0"/>
    <xf numFmtId="10" fontId="36" fillId="56" borderId="19" applyNumberFormat="0" applyBorder="0" applyAlignment="0" applyProtection="0"/>
    <xf numFmtId="0" fontId="67" fillId="0" borderId="3" applyNumberFormat="0" applyFill="0" applyBorder="0" applyAlignment="0" applyProtection="0">
      <alignment vertical="top"/>
      <protection locked="0"/>
    </xf>
    <xf numFmtId="0" fontId="34" fillId="0" borderId="3" applyNumberFormat="0" applyFill="0" applyBorder="0" applyAlignment="0" applyProtection="0">
      <alignment vertical="top"/>
      <protection locked="0"/>
    </xf>
    <xf numFmtId="0" fontId="34" fillId="0" borderId="3" applyNumberFormat="0" applyFill="0" applyBorder="0" applyAlignment="0" applyProtection="0">
      <alignment vertical="top"/>
      <protection locked="0"/>
    </xf>
    <xf numFmtId="0" fontId="34" fillId="0" borderId="3" applyNumberFormat="0" applyFill="0" applyBorder="0" applyAlignment="0" applyProtection="0">
      <alignment vertical="top"/>
      <protection locked="0"/>
    </xf>
    <xf numFmtId="0" fontId="34" fillId="0" borderId="3" applyNumberFormat="0" applyFill="0" applyBorder="0" applyAlignment="0" applyProtection="0">
      <alignment vertical="top"/>
      <protection locked="0"/>
    </xf>
    <xf numFmtId="0" fontId="34" fillId="0" borderId="3" applyNumberFormat="0" applyFill="0" applyBorder="0" applyAlignment="0" applyProtection="0">
      <alignment vertical="top"/>
      <protection locked="0"/>
    </xf>
    <xf numFmtId="0" fontId="34" fillId="0" borderId="3" applyNumberFormat="0" applyFill="0" applyBorder="0" applyAlignment="0" applyProtection="0">
      <alignment vertical="top"/>
      <protection locked="0"/>
    </xf>
    <xf numFmtId="0" fontId="29" fillId="0" borderId="3" applyProtection="0"/>
    <xf numFmtId="0" fontId="29" fillId="0" borderId="3" applyProtection="0"/>
    <xf numFmtId="0" fontId="29" fillId="0" borderId="3" applyProtection="0"/>
    <xf numFmtId="0" fontId="29" fillId="0" borderId="3" applyProtection="0"/>
    <xf numFmtId="0" fontId="29" fillId="0" borderId="3" applyProtection="0"/>
    <xf numFmtId="0" fontId="29" fillId="0" borderId="3" applyProtection="0"/>
    <xf numFmtId="0" fontId="29" fillId="0" borderId="3" applyProtection="0"/>
    <xf numFmtId="0" fontId="29" fillId="0" borderId="3" applyProtection="0"/>
    <xf numFmtId="0" fontId="29" fillId="0" borderId="3" applyProtection="0"/>
    <xf numFmtId="0" fontId="29" fillId="0" borderId="3" applyProtection="0"/>
    <xf numFmtId="0" fontId="44" fillId="0" borderId="3" applyProtection="0"/>
    <xf numFmtId="0" fontId="44" fillId="0" borderId="3" applyProtection="0"/>
    <xf numFmtId="0" fontId="44" fillId="0" borderId="3" applyProtection="0"/>
    <xf numFmtId="0" fontId="44" fillId="0" borderId="3" applyProtection="0"/>
    <xf numFmtId="0" fontId="44" fillId="0" borderId="3" applyProtection="0"/>
    <xf numFmtId="0" fontId="44" fillId="0" borderId="3" applyProtection="0"/>
    <xf numFmtId="0" fontId="44" fillId="0" borderId="3" applyProtection="0"/>
    <xf numFmtId="0" fontId="44" fillId="0" borderId="3" applyProtection="0"/>
    <xf numFmtId="0" fontId="44" fillId="0" borderId="3" applyProtection="0"/>
    <xf numFmtId="0" fontId="44" fillId="0" borderId="3" applyProtection="0"/>
    <xf numFmtId="0" fontId="53" fillId="0" borderId="3" applyNumberFormat="0" applyFill="0" applyBorder="0" applyAlignment="0" applyProtection="0"/>
    <xf numFmtId="0" fontId="53" fillId="0" borderId="3" applyNumberFormat="0" applyFill="0" applyBorder="0" applyAlignment="0" applyProtection="0"/>
    <xf numFmtId="0" fontId="53" fillId="0" borderId="3" applyNumberFormat="0" applyFill="0" applyBorder="0" applyAlignment="0" applyProtection="0"/>
    <xf numFmtId="0" fontId="53" fillId="0" borderId="3" applyNumberFormat="0" applyFill="0" applyBorder="0" applyAlignment="0" applyProtection="0"/>
    <xf numFmtId="0" fontId="53" fillId="0" borderId="3" applyNumberFormat="0" applyFill="0" applyBorder="0" applyAlignment="0" applyProtection="0"/>
    <xf numFmtId="0" fontId="53" fillId="0" borderId="3" applyNumberFormat="0" applyFill="0" applyBorder="0" applyAlignment="0" applyProtection="0"/>
    <xf numFmtId="0" fontId="53" fillId="0" borderId="3" applyNumberFormat="0" applyFill="0" applyBorder="0" applyAlignment="0" applyProtection="0"/>
    <xf numFmtId="0" fontId="53" fillId="0" borderId="3" applyNumberFormat="0" applyFill="0" applyBorder="0" applyAlignment="0" applyProtection="0"/>
    <xf numFmtId="0" fontId="53" fillId="0" borderId="3" applyNumberFormat="0" applyFill="0" applyBorder="0" applyAlignment="0" applyProtection="0"/>
    <xf numFmtId="0" fontId="53" fillId="0" borderId="3" applyNumberFormat="0" applyFill="0" applyBorder="0" applyAlignment="0" applyProtection="0"/>
    <xf numFmtId="0" fontId="53" fillId="0" borderId="3" applyNumberFormat="0" applyFill="0" applyBorder="0" applyAlignment="0" applyProtection="0"/>
    <xf numFmtId="0" fontId="53" fillId="0" borderId="3" applyNumberFormat="0" applyFill="0" applyBorder="0" applyAlignment="0" applyProtection="0"/>
    <xf numFmtId="0" fontId="53" fillId="0" borderId="3" applyNumberFormat="0" applyFill="0" applyBorder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1" fillId="0" borderId="26" applyNumberFormat="0" applyFill="0" applyAlignment="0" applyProtection="0"/>
    <xf numFmtId="0" fontId="51" fillId="0" borderId="26" applyNumberFormat="0" applyFill="0" applyAlignment="0" applyProtection="0"/>
    <xf numFmtId="0" fontId="51" fillId="0" borderId="26" applyNumberFormat="0" applyFill="0" applyAlignment="0" applyProtection="0"/>
    <xf numFmtId="0" fontId="51" fillId="0" borderId="26" applyNumberFormat="0" applyFill="0" applyAlignment="0" applyProtection="0"/>
    <xf numFmtId="0" fontId="51" fillId="0" borderId="26" applyNumberFormat="0" applyFill="0" applyAlignment="0" applyProtection="0"/>
    <xf numFmtId="0" fontId="51" fillId="0" borderId="26" applyNumberFormat="0" applyFill="0" applyAlignment="0" applyProtection="0"/>
    <xf numFmtId="0" fontId="51" fillId="0" borderId="26" applyNumberFormat="0" applyFill="0" applyAlignment="0" applyProtection="0"/>
    <xf numFmtId="0" fontId="51" fillId="0" borderId="26" applyNumberFormat="0" applyFill="0" applyAlignment="0" applyProtection="0"/>
    <xf numFmtId="0" fontId="51" fillId="0" borderId="26" applyNumberFormat="0" applyFill="0" applyAlignment="0" applyProtection="0"/>
    <xf numFmtId="0" fontId="51" fillId="0" borderId="26" applyNumberFormat="0" applyFill="0" applyAlignment="0" applyProtection="0"/>
    <xf numFmtId="0" fontId="51" fillId="0" borderId="26" applyNumberFormat="0" applyFill="0" applyAlignment="0" applyProtection="0"/>
    <xf numFmtId="0" fontId="51" fillId="0" borderId="26" applyNumberFormat="0" applyFill="0" applyAlignment="0" applyProtection="0"/>
    <xf numFmtId="0" fontId="51" fillId="0" borderId="26" applyNumberFormat="0" applyFill="0" applyAlignment="0" applyProtection="0"/>
    <xf numFmtId="0" fontId="25" fillId="0" borderId="3">
      <alignment horizontal="right"/>
    </xf>
    <xf numFmtId="0" fontId="25" fillId="0" borderId="3">
      <alignment horizontal="right"/>
    </xf>
    <xf numFmtId="0" fontId="25" fillId="0" borderId="3">
      <alignment horizontal="right"/>
    </xf>
    <xf numFmtId="0" fontId="25" fillId="0" borderId="3">
      <alignment horizontal="left"/>
    </xf>
    <xf numFmtId="0" fontId="25" fillId="0" borderId="3">
      <alignment horizontal="left"/>
    </xf>
    <xf numFmtId="0" fontId="25" fillId="0" borderId="3">
      <alignment horizontal="left"/>
    </xf>
    <xf numFmtId="0" fontId="43" fillId="0" borderId="18">
      <alignment horizontal="left" vertical="center"/>
    </xf>
    <xf numFmtId="0" fontId="43" fillId="0" borderId="21" applyNumberFormat="0" applyAlignment="0" applyProtection="0">
      <alignment horizontal="left" vertical="center"/>
    </xf>
    <xf numFmtId="38" fontId="36" fillId="35" borderId="3" applyNumberFormat="0" applyBorder="0" applyAlignment="0" applyProtection="0"/>
    <xf numFmtId="0" fontId="50" fillId="38" borderId="3" applyNumberFormat="0" applyBorder="0" applyAlignment="0" applyProtection="0"/>
    <xf numFmtId="0" fontId="50" fillId="38" borderId="3" applyNumberFormat="0" applyBorder="0" applyAlignment="0" applyProtection="0"/>
    <xf numFmtId="0" fontId="50" fillId="38" borderId="3" applyNumberFormat="0" applyBorder="0" applyAlignment="0" applyProtection="0"/>
    <xf numFmtId="0" fontId="50" fillId="38" borderId="3" applyNumberFormat="0" applyBorder="0" applyAlignment="0" applyProtection="0"/>
    <xf numFmtId="0" fontId="50" fillId="38" borderId="3" applyNumberFormat="0" applyBorder="0" applyAlignment="0" applyProtection="0"/>
    <xf numFmtId="0" fontId="50" fillId="38" borderId="3" applyNumberFormat="0" applyBorder="0" applyAlignment="0" applyProtection="0"/>
    <xf numFmtId="0" fontId="50" fillId="38" borderId="3" applyNumberFormat="0" applyBorder="0" applyAlignment="0" applyProtection="0"/>
    <xf numFmtId="0" fontId="50" fillId="38" borderId="3" applyNumberFormat="0" applyBorder="0" applyAlignment="0" applyProtection="0"/>
    <xf numFmtId="0" fontId="50" fillId="38" borderId="3" applyNumberFormat="0" applyBorder="0" applyAlignment="0" applyProtection="0"/>
    <xf numFmtId="0" fontId="50" fillId="38" borderId="3" applyNumberFormat="0" applyBorder="0" applyAlignment="0" applyProtection="0"/>
    <xf numFmtId="0" fontId="50" fillId="38" borderId="3" applyNumberFormat="0" applyBorder="0" applyAlignment="0" applyProtection="0"/>
    <xf numFmtId="0" fontId="50" fillId="38" borderId="3" applyNumberFormat="0" applyBorder="0" applyAlignment="0" applyProtection="0"/>
    <xf numFmtId="0" fontId="50" fillId="38" borderId="3" applyNumberFormat="0" applyBorder="0" applyAlignment="0" applyProtection="0"/>
    <xf numFmtId="2" fontId="42" fillId="0" borderId="3" applyProtection="0"/>
    <xf numFmtId="2" fontId="42" fillId="0" borderId="3" applyProtection="0"/>
    <xf numFmtId="2" fontId="42" fillId="0" borderId="3" applyProtection="0"/>
    <xf numFmtId="2" fontId="42" fillId="0" borderId="3" applyProtection="0"/>
    <xf numFmtId="2" fontId="42" fillId="0" borderId="3" applyProtection="0"/>
    <xf numFmtId="2" fontId="42" fillId="0" borderId="3" applyProtection="0"/>
    <xf numFmtId="2" fontId="42" fillId="0" borderId="3" applyProtection="0"/>
    <xf numFmtId="2" fontId="42" fillId="0" borderId="3" applyProtection="0"/>
    <xf numFmtId="2" fontId="42" fillId="0" borderId="3" applyProtection="0"/>
    <xf numFmtId="2" fontId="42" fillId="0" borderId="3" applyProtection="0"/>
    <xf numFmtId="0" fontId="49" fillId="0" borderId="3" applyNumberFormat="0" applyFill="0" applyBorder="0" applyAlignment="0" applyProtection="0"/>
    <xf numFmtId="0" fontId="49" fillId="0" borderId="3" applyNumberFormat="0" applyFill="0" applyBorder="0" applyAlignment="0" applyProtection="0"/>
    <xf numFmtId="0" fontId="49" fillId="0" borderId="3" applyNumberFormat="0" applyFill="0" applyBorder="0" applyAlignment="0" applyProtection="0"/>
    <xf numFmtId="0" fontId="49" fillId="0" borderId="3" applyNumberFormat="0" applyFill="0" applyBorder="0" applyAlignment="0" applyProtection="0"/>
    <xf numFmtId="0" fontId="49" fillId="0" borderId="3" applyNumberFormat="0" applyFill="0" applyBorder="0" applyAlignment="0" applyProtection="0"/>
    <xf numFmtId="0" fontId="49" fillId="0" borderId="3" applyNumberFormat="0" applyFill="0" applyBorder="0" applyAlignment="0" applyProtection="0"/>
    <xf numFmtId="0" fontId="49" fillId="0" borderId="3" applyNumberFormat="0" applyFill="0" applyBorder="0" applyAlignment="0" applyProtection="0"/>
    <xf numFmtId="0" fontId="49" fillId="0" borderId="3" applyNumberFormat="0" applyFill="0" applyBorder="0" applyAlignment="0" applyProtection="0"/>
    <xf numFmtId="0" fontId="49" fillId="0" borderId="3" applyNumberFormat="0" applyFill="0" applyBorder="0" applyAlignment="0" applyProtection="0"/>
    <xf numFmtId="0" fontId="49" fillId="0" borderId="3" applyNumberFormat="0" applyFill="0" applyBorder="0" applyAlignment="0" applyProtection="0"/>
    <xf numFmtId="0" fontId="49" fillId="0" borderId="3" applyNumberFormat="0" applyFill="0" applyBorder="0" applyAlignment="0" applyProtection="0"/>
    <xf numFmtId="0" fontId="49" fillId="0" borderId="3" applyNumberFormat="0" applyFill="0" applyBorder="0" applyAlignment="0" applyProtection="0"/>
    <xf numFmtId="0" fontId="49" fillId="0" borderId="3" applyNumberFormat="0" applyFill="0" applyBorder="0" applyAlignment="0" applyProtection="0"/>
    <xf numFmtId="200" fontId="35" fillId="0" borderId="3" applyFont="0" applyFill="0" applyBorder="0" applyAlignment="0" applyProtection="0"/>
    <xf numFmtId="200" fontId="35" fillId="0" borderId="3" applyFont="0" applyFill="0" applyBorder="0" applyAlignment="0" applyProtection="0"/>
    <xf numFmtId="200" fontId="35" fillId="0" borderId="3" applyFont="0" applyFill="0" applyBorder="0" applyAlignment="0" applyProtection="0"/>
    <xf numFmtId="200" fontId="35" fillId="0" borderId="3" applyFont="0" applyFill="0" applyBorder="0" applyAlignment="0" applyProtection="0"/>
    <xf numFmtId="200" fontId="35" fillId="0" borderId="3" applyFont="0" applyFill="0" applyBorder="0" applyAlignment="0" applyProtection="0"/>
    <xf numFmtId="200" fontId="35" fillId="0" borderId="3" applyFont="0" applyFill="0" applyBorder="0" applyAlignment="0" applyProtection="0"/>
    <xf numFmtId="200" fontId="35" fillId="0" borderId="3" applyFont="0" applyFill="0" applyBorder="0" applyAlignment="0" applyProtection="0"/>
    <xf numFmtId="200" fontId="35" fillId="0" borderId="3" applyFont="0" applyFill="0" applyBorder="0" applyAlignment="0" applyProtection="0"/>
    <xf numFmtId="200" fontId="35" fillId="0" borderId="3" applyFont="0" applyFill="0" applyBorder="0" applyAlignment="0" applyProtection="0"/>
    <xf numFmtId="200" fontId="35" fillId="0" borderId="3" applyFont="0" applyFill="0" applyBorder="0" applyAlignment="0" applyProtection="0"/>
    <xf numFmtId="188" fontId="24" fillId="0" borderId="3"/>
    <xf numFmtId="188" fontId="24" fillId="0" borderId="3"/>
    <xf numFmtId="188" fontId="24" fillId="0" borderId="3"/>
    <xf numFmtId="188" fontId="24" fillId="0" borderId="3"/>
    <xf numFmtId="188" fontId="24" fillId="0" borderId="3"/>
    <xf numFmtId="188" fontId="24" fillId="0" borderId="3"/>
    <xf numFmtId="188" fontId="24" fillId="0" borderId="3"/>
    <xf numFmtId="188" fontId="24" fillId="0" borderId="3"/>
    <xf numFmtId="188" fontId="24" fillId="0" borderId="3"/>
    <xf numFmtId="188" fontId="24" fillId="0" borderId="3"/>
    <xf numFmtId="188" fontId="24" fillId="0" borderId="3"/>
    <xf numFmtId="188" fontId="24" fillId="0" borderId="3"/>
    <xf numFmtId="188" fontId="24" fillId="0" borderId="3"/>
    <xf numFmtId="188" fontId="24" fillId="0" borderId="3"/>
    <xf numFmtId="181" fontId="35" fillId="0" borderId="3"/>
    <xf numFmtId="0" fontId="42" fillId="0" borderId="3" applyProtection="0"/>
    <xf numFmtId="0" fontId="42" fillId="0" borderId="3" applyProtection="0"/>
    <xf numFmtId="0" fontId="42" fillId="0" borderId="3" applyProtection="0"/>
    <xf numFmtId="0" fontId="42" fillId="0" borderId="3" applyProtection="0"/>
    <xf numFmtId="0" fontId="42" fillId="0" borderId="3" applyProtection="0"/>
    <xf numFmtId="0" fontId="42" fillId="0" borderId="3" applyProtection="0"/>
    <xf numFmtId="0" fontId="42" fillId="0" borderId="3" applyProtection="0"/>
    <xf numFmtId="0" fontId="42" fillId="0" borderId="3" applyProtection="0"/>
    <xf numFmtId="0" fontId="42" fillId="0" borderId="3" applyProtection="0"/>
    <xf numFmtId="0" fontId="42" fillId="0" borderId="3" applyProtection="0"/>
    <xf numFmtId="206" fontId="24" fillId="0" borderId="3"/>
    <xf numFmtId="206" fontId="24" fillId="0" borderId="3"/>
    <xf numFmtId="206" fontId="24" fillId="0" borderId="3"/>
    <xf numFmtId="206" fontId="24" fillId="0" borderId="3"/>
    <xf numFmtId="206" fontId="24" fillId="0" borderId="3"/>
    <xf numFmtId="206" fontId="24" fillId="0" borderId="3"/>
    <xf numFmtId="206" fontId="24" fillId="0" borderId="3"/>
    <xf numFmtId="206" fontId="24" fillId="0" borderId="3"/>
    <xf numFmtId="206" fontId="24" fillId="0" borderId="3"/>
    <xf numFmtId="206" fontId="24" fillId="0" borderId="3"/>
    <xf numFmtId="206" fontId="24" fillId="0" borderId="3"/>
    <xf numFmtId="206" fontId="24" fillId="0" borderId="3"/>
    <xf numFmtId="206" fontId="24" fillId="0" borderId="3"/>
    <xf numFmtId="206" fontId="24" fillId="0" borderId="3"/>
    <xf numFmtId="196" fontId="35" fillId="0" borderId="3"/>
    <xf numFmtId="182" fontId="27" fillId="0" borderId="3" applyFont="0" applyFill="0" applyBorder="0" applyAlignment="0" applyProtection="0"/>
    <xf numFmtId="44" fontId="21" fillId="0" borderId="3" applyFont="0" applyFill="0" applyBorder="0" applyAlignment="0" applyProtection="0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197" fontId="35" fillId="0" borderId="3"/>
    <xf numFmtId="168" fontId="21" fillId="0" borderId="3" applyFont="0" applyFill="0" applyBorder="0" applyAlignment="0" applyProtection="0"/>
    <xf numFmtId="205" fontId="21" fillId="0" borderId="3" applyFont="0" applyFill="0" applyBorder="0" applyAlignment="0" applyProtection="0"/>
    <xf numFmtId="167" fontId="21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204" fontId="21" fillId="0" borderId="3" applyFont="0" applyFill="0" applyBorder="0" applyAlignment="0" applyProtection="0"/>
    <xf numFmtId="168" fontId="24" fillId="0" borderId="3" applyFont="0" applyFill="0" applyBorder="0" applyAlignment="0" applyProtection="0"/>
    <xf numFmtId="205" fontId="21" fillId="0" borderId="3" applyFont="0" applyFill="0" applyBorder="0" applyAlignment="0" applyProtection="0"/>
    <xf numFmtId="168" fontId="24" fillId="0" borderId="3" applyFont="0" applyFill="0" applyBorder="0" applyAlignment="0" applyProtection="0"/>
    <xf numFmtId="204" fontId="21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0" fontId="24" fillId="0" borderId="3" applyFont="0" applyFill="0" applyBorder="0" applyAlignment="0" applyProtection="0"/>
    <xf numFmtId="177" fontId="24" fillId="0" borderId="3" applyFont="0" applyFill="0" applyBorder="0" applyAlignment="0" applyProtection="0"/>
    <xf numFmtId="165" fontId="21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7" fillId="0" borderId="3" applyFont="0" applyFill="0" applyBorder="0" applyAlignment="0" applyProtection="0"/>
    <xf numFmtId="168" fontId="30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1" fillId="0" borderId="3" applyFont="0" applyFill="0" applyBorder="0" applyAlignment="0" applyProtection="0"/>
    <xf numFmtId="203" fontId="21" fillId="0" borderId="3" applyFont="0" applyFill="0" applyBorder="0" applyAlignment="0" applyProtection="0"/>
    <xf numFmtId="178" fontId="21" fillId="0" borderId="3" applyFont="0" applyFill="0" applyBorder="0" applyAlignment="0" applyProtection="0"/>
    <xf numFmtId="168" fontId="21" fillId="0" borderId="3" applyNumberFormat="0" applyFill="0" applyBorder="0" applyAlignment="0" applyProtection="0"/>
    <xf numFmtId="168" fontId="21" fillId="0" borderId="3" applyNumberFormat="0" applyFill="0" applyBorder="0" applyAlignment="0" applyProtection="0"/>
    <xf numFmtId="190" fontId="21" fillId="0" borderId="3" applyFont="0" applyFill="0" applyBorder="0" applyAlignment="0" applyProtection="0"/>
    <xf numFmtId="168" fontId="21" fillId="0" borderId="3" applyNumberFormat="0" applyFill="0" applyBorder="0" applyAlignment="0" applyProtection="0"/>
    <xf numFmtId="0" fontId="21" fillId="0" borderId="3" applyFont="0" applyFill="0" applyBorder="0" applyAlignment="0" applyProtection="0"/>
    <xf numFmtId="168" fontId="24" fillId="0" borderId="3" applyFont="0" applyFill="0" applyBorder="0" applyAlignment="0" applyProtection="0"/>
    <xf numFmtId="195" fontId="21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1" fillId="0" borderId="3" applyFont="0" applyFill="0" applyBorder="0" applyAlignment="0" applyProtection="0"/>
    <xf numFmtId="185" fontId="21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30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1" fillId="0" borderId="3" applyFont="0" applyFill="0" applyBorder="0" applyAlignment="0" applyProtection="0"/>
    <xf numFmtId="0" fontId="30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16" fillId="0" borderId="3" applyFont="0" applyFill="0" applyBorder="0" applyAlignment="0" applyProtection="0"/>
    <xf numFmtId="0" fontId="30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1" fillId="0" borderId="3" applyFont="0" applyFill="0" applyBorder="0" applyAlignment="0" applyProtection="0"/>
    <xf numFmtId="193" fontId="24" fillId="0" borderId="3" applyFont="0" applyFill="0" applyBorder="0" applyAlignment="0" applyProtection="0"/>
    <xf numFmtId="0" fontId="30" fillId="0" borderId="3" applyFont="0" applyFill="0" applyBorder="0" applyAlignment="0" applyProtection="0"/>
    <xf numFmtId="0" fontId="30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84" fontId="30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4" fillId="0" borderId="3" applyFont="0" applyFill="0" applyBorder="0" applyAlignment="0" applyProtection="0"/>
    <xf numFmtId="0" fontId="24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95" fontId="21" fillId="0" borderId="3" applyFont="0" applyFill="0" applyBorder="0" applyAlignment="0" applyProtection="0"/>
    <xf numFmtId="168" fontId="33" fillId="0" borderId="3" applyFont="0" applyFill="0" applyBorder="0" applyAlignment="0" applyProtection="0">
      <alignment vertical="top"/>
    </xf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1" fillId="0" borderId="3" applyFont="0" applyFill="0" applyBorder="0" applyAlignment="0" applyProtection="0"/>
    <xf numFmtId="168" fontId="62" fillId="0" borderId="3" applyFont="0" applyFill="0" applyBorder="0" applyAlignment="0" applyProtection="0"/>
    <xf numFmtId="168" fontId="24" fillId="0" borderId="3" applyFont="0" applyFill="0" applyBorder="0" applyAlignment="0" applyProtection="0"/>
    <xf numFmtId="202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4" fillId="0" borderId="3" applyFont="0" applyFill="0" applyBorder="0" applyAlignment="0" applyProtection="0"/>
    <xf numFmtId="168" fontId="21" fillId="0" borderId="3" applyFont="0" applyFill="0" applyBorder="0" applyAlignment="0" applyProtection="0"/>
    <xf numFmtId="202" fontId="24" fillId="0" borderId="3" applyFont="0" applyFill="0" applyBorder="0" applyAlignment="0" applyProtection="0"/>
    <xf numFmtId="168" fontId="35" fillId="0" borderId="3" applyFont="0" applyFill="0" applyBorder="0" applyAlignment="0" applyProtection="0"/>
    <xf numFmtId="0" fontId="30" fillId="0" borderId="3" applyFont="0" applyFill="0" applyBorder="0" applyAlignment="0" applyProtection="0"/>
    <xf numFmtId="0" fontId="30" fillId="0" borderId="3" applyFont="0" applyFill="0" applyBorder="0" applyAlignment="0" applyProtection="0"/>
    <xf numFmtId="168" fontId="21" fillId="0" borderId="3" applyFont="0" applyFill="0" applyBorder="0" applyAlignment="0" applyProtection="0"/>
    <xf numFmtId="185" fontId="66" fillId="0" borderId="3"/>
    <xf numFmtId="185" fontId="66" fillId="0" borderId="3"/>
    <xf numFmtId="185" fontId="66" fillId="0" borderId="3"/>
    <xf numFmtId="185" fontId="66" fillId="0" borderId="3"/>
    <xf numFmtId="185" fontId="66" fillId="0" borderId="3"/>
    <xf numFmtId="185" fontId="66" fillId="0" borderId="3"/>
    <xf numFmtId="185" fontId="66" fillId="0" borderId="3"/>
    <xf numFmtId="185" fontId="66" fillId="0" borderId="3"/>
    <xf numFmtId="168" fontId="24" fillId="0" borderId="3" applyFont="0" applyFill="0" applyBorder="0" applyAlignment="0" applyProtection="0"/>
    <xf numFmtId="0" fontId="48" fillId="55" borderId="25" applyNumberFormat="0" applyAlignment="0" applyProtection="0"/>
    <xf numFmtId="0" fontId="48" fillId="55" borderId="25" applyNumberFormat="0" applyAlignment="0" applyProtection="0"/>
    <xf numFmtId="0" fontId="48" fillId="55" borderId="25" applyNumberFormat="0" applyAlignment="0" applyProtection="0"/>
    <xf numFmtId="0" fontId="48" fillId="55" borderId="25" applyNumberFormat="0" applyAlignment="0" applyProtection="0"/>
    <xf numFmtId="0" fontId="48" fillId="55" borderId="25" applyNumberFormat="0" applyAlignment="0" applyProtection="0"/>
    <xf numFmtId="0" fontId="48" fillId="55" borderId="25" applyNumberFormat="0" applyAlignment="0" applyProtection="0"/>
    <xf numFmtId="0" fontId="48" fillId="55" borderId="25" applyNumberFormat="0" applyAlignment="0" applyProtection="0"/>
    <xf numFmtId="0" fontId="48" fillId="55" borderId="25" applyNumberFormat="0" applyAlignment="0" applyProtection="0"/>
    <xf numFmtId="0" fontId="48" fillId="55" borderId="25" applyNumberFormat="0" applyAlignment="0" applyProtection="0"/>
    <xf numFmtId="0" fontId="48" fillId="55" borderId="25" applyNumberFormat="0" applyAlignment="0" applyProtection="0"/>
    <xf numFmtId="0" fontId="48" fillId="55" borderId="25" applyNumberFormat="0" applyAlignment="0" applyProtection="0"/>
    <xf numFmtId="0" fontId="48" fillId="55" borderId="25" applyNumberFormat="0" applyAlignment="0" applyProtection="0"/>
    <xf numFmtId="0" fontId="48" fillId="55" borderId="25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7" fillId="54" borderId="34" applyNumberFormat="0" applyAlignment="0" applyProtection="0"/>
    <xf numFmtId="0" fontId="41" fillId="0" borderId="3" applyNumberFormat="0" applyFill="0" applyBorder="0" applyAlignment="0" applyProtection="0"/>
    <xf numFmtId="0" fontId="46" fillId="37" borderId="3" applyNumberFormat="0" applyBorder="0" applyAlignment="0" applyProtection="0"/>
    <xf numFmtId="0" fontId="46" fillId="37" borderId="3" applyNumberFormat="0" applyBorder="0" applyAlignment="0" applyProtection="0"/>
    <xf numFmtId="0" fontId="46" fillId="37" borderId="3" applyNumberFormat="0" applyBorder="0" applyAlignment="0" applyProtection="0"/>
    <xf numFmtId="0" fontId="46" fillId="37" borderId="3" applyNumberFormat="0" applyBorder="0" applyAlignment="0" applyProtection="0"/>
    <xf numFmtId="0" fontId="46" fillId="37" borderId="3" applyNumberFormat="0" applyBorder="0" applyAlignment="0" applyProtection="0"/>
    <xf numFmtId="0" fontId="46" fillId="37" borderId="3" applyNumberFormat="0" applyBorder="0" applyAlignment="0" applyProtection="0"/>
    <xf numFmtId="0" fontId="46" fillId="37" borderId="3" applyNumberFormat="0" applyBorder="0" applyAlignment="0" applyProtection="0"/>
    <xf numFmtId="0" fontId="46" fillId="37" borderId="3" applyNumberFormat="0" applyBorder="0" applyAlignment="0" applyProtection="0"/>
    <xf numFmtId="0" fontId="46" fillId="37" borderId="3" applyNumberFormat="0" applyBorder="0" applyAlignment="0" applyProtection="0"/>
    <xf numFmtId="0" fontId="46" fillId="37" borderId="3" applyNumberFormat="0" applyBorder="0" applyAlignment="0" applyProtection="0"/>
    <xf numFmtId="0" fontId="46" fillId="37" borderId="3" applyNumberFormat="0" applyBorder="0" applyAlignment="0" applyProtection="0"/>
    <xf numFmtId="0" fontId="46" fillId="37" borderId="3" applyNumberFormat="0" applyBorder="0" applyAlignment="0" applyProtection="0"/>
    <xf numFmtId="0" fontId="46" fillId="37" borderId="3" applyNumberFormat="0" applyBorder="0" applyAlignment="0" applyProtection="0"/>
    <xf numFmtId="0" fontId="45" fillId="53" borderId="3" applyNumberFormat="0" applyBorder="0" applyAlignment="0" applyProtection="0"/>
    <xf numFmtId="0" fontId="45" fillId="53" borderId="3" applyNumberFormat="0" applyBorder="0" applyAlignment="0" applyProtection="0"/>
    <xf numFmtId="0" fontId="45" fillId="53" borderId="3" applyNumberFormat="0" applyBorder="0" applyAlignment="0" applyProtection="0"/>
    <xf numFmtId="0" fontId="45" fillId="53" borderId="3" applyNumberFormat="0" applyBorder="0" applyAlignment="0" applyProtection="0"/>
    <xf numFmtId="0" fontId="45" fillId="53" borderId="3" applyNumberFormat="0" applyBorder="0" applyAlignment="0" applyProtection="0"/>
    <xf numFmtId="0" fontId="45" fillId="53" borderId="3" applyNumberFormat="0" applyBorder="0" applyAlignment="0" applyProtection="0"/>
    <xf numFmtId="0" fontId="45" fillId="53" borderId="3" applyNumberFormat="0" applyBorder="0" applyAlignment="0" applyProtection="0"/>
    <xf numFmtId="0" fontId="45" fillId="53" borderId="3" applyNumberFormat="0" applyBorder="0" applyAlignment="0" applyProtection="0"/>
    <xf numFmtId="0" fontId="45" fillId="53" borderId="3" applyNumberFormat="0" applyBorder="0" applyAlignment="0" applyProtection="0"/>
    <xf numFmtId="0" fontId="45" fillId="53" borderId="3" applyNumberFormat="0" applyBorder="0" applyAlignment="0" applyProtection="0"/>
    <xf numFmtId="0" fontId="45" fillId="53" borderId="3" applyNumberFormat="0" applyBorder="0" applyAlignment="0" applyProtection="0"/>
    <xf numFmtId="0" fontId="45" fillId="53" borderId="3" applyNumberFormat="0" applyBorder="0" applyAlignment="0" applyProtection="0"/>
    <xf numFmtId="0" fontId="45" fillId="53" borderId="3" applyNumberFormat="0" applyBorder="0" applyAlignment="0" applyProtection="0"/>
    <xf numFmtId="0" fontId="45" fillId="48" borderId="3" applyNumberFormat="0" applyBorder="0" applyAlignment="0" applyProtection="0"/>
    <xf numFmtId="0" fontId="45" fillId="48" borderId="3" applyNumberFormat="0" applyBorder="0" applyAlignment="0" applyProtection="0"/>
    <xf numFmtId="0" fontId="45" fillId="48" borderId="3" applyNumberFormat="0" applyBorder="0" applyAlignment="0" applyProtection="0"/>
    <xf numFmtId="0" fontId="45" fillId="48" borderId="3" applyNumberFormat="0" applyBorder="0" applyAlignment="0" applyProtection="0"/>
    <xf numFmtId="0" fontId="45" fillId="48" borderId="3" applyNumberFormat="0" applyBorder="0" applyAlignment="0" applyProtection="0"/>
    <xf numFmtId="0" fontId="45" fillId="48" borderId="3" applyNumberFormat="0" applyBorder="0" applyAlignment="0" applyProtection="0"/>
    <xf numFmtId="0" fontId="45" fillId="48" borderId="3" applyNumberFormat="0" applyBorder="0" applyAlignment="0" applyProtection="0"/>
    <xf numFmtId="0" fontId="45" fillId="48" borderId="3" applyNumberFormat="0" applyBorder="0" applyAlignment="0" applyProtection="0"/>
    <xf numFmtId="0" fontId="45" fillId="48" borderId="3" applyNumberFormat="0" applyBorder="0" applyAlignment="0" applyProtection="0"/>
    <xf numFmtId="0" fontId="45" fillId="48" borderId="3" applyNumberFormat="0" applyBorder="0" applyAlignment="0" applyProtection="0"/>
    <xf numFmtId="0" fontId="45" fillId="48" borderId="3" applyNumberFormat="0" applyBorder="0" applyAlignment="0" applyProtection="0"/>
    <xf numFmtId="0" fontId="45" fillId="48" borderId="3" applyNumberFormat="0" applyBorder="0" applyAlignment="0" applyProtection="0"/>
    <xf numFmtId="0" fontId="45" fillId="48" borderId="3" applyNumberFormat="0" applyBorder="0" applyAlignment="0" applyProtection="0"/>
    <xf numFmtId="0" fontId="45" fillId="47" borderId="3" applyNumberFormat="0" applyBorder="0" applyAlignment="0" applyProtection="0"/>
    <xf numFmtId="0" fontId="45" fillId="47" borderId="3" applyNumberFormat="0" applyBorder="0" applyAlignment="0" applyProtection="0"/>
    <xf numFmtId="0" fontId="45" fillId="47" borderId="3" applyNumberFormat="0" applyBorder="0" applyAlignment="0" applyProtection="0"/>
    <xf numFmtId="0" fontId="45" fillId="47" borderId="3" applyNumberFormat="0" applyBorder="0" applyAlignment="0" applyProtection="0"/>
    <xf numFmtId="0" fontId="45" fillId="47" borderId="3" applyNumberFormat="0" applyBorder="0" applyAlignment="0" applyProtection="0"/>
    <xf numFmtId="0" fontId="45" fillId="47" borderId="3" applyNumberFormat="0" applyBorder="0" applyAlignment="0" applyProtection="0"/>
    <xf numFmtId="0" fontId="45" fillId="47" borderId="3" applyNumberFormat="0" applyBorder="0" applyAlignment="0" applyProtection="0"/>
    <xf numFmtId="0" fontId="45" fillId="47" borderId="3" applyNumberFormat="0" applyBorder="0" applyAlignment="0" applyProtection="0"/>
    <xf numFmtId="0" fontId="45" fillId="47" borderId="3" applyNumberFormat="0" applyBorder="0" applyAlignment="0" applyProtection="0"/>
    <xf numFmtId="0" fontId="45" fillId="47" borderId="3" applyNumberFormat="0" applyBorder="0" applyAlignment="0" applyProtection="0"/>
    <xf numFmtId="0" fontId="45" fillId="47" borderId="3" applyNumberFormat="0" applyBorder="0" applyAlignment="0" applyProtection="0"/>
    <xf numFmtId="0" fontId="45" fillId="47" borderId="3" applyNumberFormat="0" applyBorder="0" applyAlignment="0" applyProtection="0"/>
    <xf numFmtId="0" fontId="45" fillId="47" borderId="3" applyNumberFormat="0" applyBorder="0" applyAlignment="0" applyProtection="0"/>
    <xf numFmtId="0" fontId="45" fillId="52" borderId="3" applyNumberFormat="0" applyBorder="0" applyAlignment="0" applyProtection="0"/>
    <xf numFmtId="0" fontId="45" fillId="52" borderId="3" applyNumberFormat="0" applyBorder="0" applyAlignment="0" applyProtection="0"/>
    <xf numFmtId="0" fontId="45" fillId="52" borderId="3" applyNumberFormat="0" applyBorder="0" applyAlignment="0" applyProtection="0"/>
    <xf numFmtId="0" fontId="45" fillId="52" borderId="3" applyNumberFormat="0" applyBorder="0" applyAlignment="0" applyProtection="0"/>
    <xf numFmtId="0" fontId="45" fillId="52" borderId="3" applyNumberFormat="0" applyBorder="0" applyAlignment="0" applyProtection="0"/>
    <xf numFmtId="0" fontId="45" fillId="52" borderId="3" applyNumberFormat="0" applyBorder="0" applyAlignment="0" applyProtection="0"/>
    <xf numFmtId="0" fontId="45" fillId="52" borderId="3" applyNumberFormat="0" applyBorder="0" applyAlignment="0" applyProtection="0"/>
    <xf numFmtId="0" fontId="45" fillId="52" borderId="3" applyNumberFormat="0" applyBorder="0" applyAlignment="0" applyProtection="0"/>
    <xf numFmtId="0" fontId="45" fillId="52" borderId="3" applyNumberFormat="0" applyBorder="0" applyAlignment="0" applyProtection="0"/>
    <xf numFmtId="0" fontId="45" fillId="52" borderId="3" applyNumberFormat="0" applyBorder="0" applyAlignment="0" applyProtection="0"/>
    <xf numFmtId="0" fontId="45" fillId="52" borderId="3" applyNumberFormat="0" applyBorder="0" applyAlignment="0" applyProtection="0"/>
    <xf numFmtId="0" fontId="45" fillId="52" borderId="3" applyNumberFormat="0" applyBorder="0" applyAlignment="0" applyProtection="0"/>
    <xf numFmtId="0" fontId="45" fillId="52" borderId="3" applyNumberFormat="0" applyBorder="0" applyAlignment="0" applyProtection="0"/>
    <xf numFmtId="0" fontId="45" fillId="51" borderId="3" applyNumberFormat="0" applyBorder="0" applyAlignment="0" applyProtection="0"/>
    <xf numFmtId="0" fontId="45" fillId="51" borderId="3" applyNumberFormat="0" applyBorder="0" applyAlignment="0" applyProtection="0"/>
    <xf numFmtId="0" fontId="45" fillId="51" borderId="3" applyNumberFormat="0" applyBorder="0" applyAlignment="0" applyProtection="0"/>
    <xf numFmtId="0" fontId="45" fillId="51" borderId="3" applyNumberFormat="0" applyBorder="0" applyAlignment="0" applyProtection="0"/>
    <xf numFmtId="0" fontId="45" fillId="51" borderId="3" applyNumberFormat="0" applyBorder="0" applyAlignment="0" applyProtection="0"/>
    <xf numFmtId="0" fontId="45" fillId="51" borderId="3" applyNumberFormat="0" applyBorder="0" applyAlignment="0" applyProtection="0"/>
    <xf numFmtId="0" fontId="45" fillId="51" borderId="3" applyNumberFormat="0" applyBorder="0" applyAlignment="0" applyProtection="0"/>
    <xf numFmtId="0" fontId="45" fillId="51" borderId="3" applyNumberFormat="0" applyBorder="0" applyAlignment="0" applyProtection="0"/>
    <xf numFmtId="0" fontId="45" fillId="51" borderId="3" applyNumberFormat="0" applyBorder="0" applyAlignment="0" applyProtection="0"/>
    <xf numFmtId="0" fontId="45" fillId="51" borderId="3" applyNumberFormat="0" applyBorder="0" applyAlignment="0" applyProtection="0"/>
    <xf numFmtId="0" fontId="45" fillId="51" borderId="3" applyNumberFormat="0" applyBorder="0" applyAlignment="0" applyProtection="0"/>
    <xf numFmtId="0" fontId="45" fillId="51" borderId="3" applyNumberFormat="0" applyBorder="0" applyAlignment="0" applyProtection="0"/>
    <xf numFmtId="0" fontId="45" fillId="51" borderId="3" applyNumberFormat="0" applyBorder="0" applyAlignment="0" applyProtection="0"/>
    <xf numFmtId="0" fontId="45" fillId="50" borderId="3" applyNumberFormat="0" applyBorder="0" applyAlignment="0" applyProtection="0"/>
    <xf numFmtId="0" fontId="45" fillId="50" borderId="3" applyNumberFormat="0" applyBorder="0" applyAlignment="0" applyProtection="0"/>
    <xf numFmtId="0" fontId="45" fillId="50" borderId="3" applyNumberFormat="0" applyBorder="0" applyAlignment="0" applyProtection="0"/>
    <xf numFmtId="0" fontId="45" fillId="50" borderId="3" applyNumberFormat="0" applyBorder="0" applyAlignment="0" applyProtection="0"/>
    <xf numFmtId="0" fontId="45" fillId="50" borderId="3" applyNumberFormat="0" applyBorder="0" applyAlignment="0" applyProtection="0"/>
    <xf numFmtId="0" fontId="45" fillId="50" borderId="3" applyNumberFormat="0" applyBorder="0" applyAlignment="0" applyProtection="0"/>
    <xf numFmtId="0" fontId="45" fillId="50" borderId="3" applyNumberFormat="0" applyBorder="0" applyAlignment="0" applyProtection="0"/>
    <xf numFmtId="0" fontId="45" fillId="50" borderId="3" applyNumberFormat="0" applyBorder="0" applyAlignment="0" applyProtection="0"/>
    <xf numFmtId="0" fontId="45" fillId="50" borderId="3" applyNumberFormat="0" applyBorder="0" applyAlignment="0" applyProtection="0"/>
    <xf numFmtId="0" fontId="45" fillId="50" borderId="3" applyNumberFormat="0" applyBorder="0" applyAlignment="0" applyProtection="0"/>
    <xf numFmtId="0" fontId="45" fillId="50" borderId="3" applyNumberFormat="0" applyBorder="0" applyAlignment="0" applyProtection="0"/>
    <xf numFmtId="0" fontId="45" fillId="50" borderId="3" applyNumberFormat="0" applyBorder="0" applyAlignment="0" applyProtection="0"/>
    <xf numFmtId="0" fontId="45" fillId="50" borderId="3" applyNumberFormat="0" applyBorder="0" applyAlignment="0" applyProtection="0"/>
    <xf numFmtId="199" fontId="35" fillId="0" borderId="3" applyFont="0" applyFill="0" applyBorder="0" applyAlignment="0" applyProtection="0"/>
    <xf numFmtId="199" fontId="35" fillId="0" borderId="3" applyFont="0" applyFill="0" applyBorder="0" applyAlignment="0" applyProtection="0"/>
    <xf numFmtId="199" fontId="35" fillId="0" borderId="3" applyFont="0" applyFill="0" applyBorder="0" applyAlignment="0" applyProtection="0"/>
    <xf numFmtId="199" fontId="35" fillId="0" borderId="3" applyFont="0" applyFill="0" applyBorder="0" applyAlignment="0" applyProtection="0"/>
    <xf numFmtId="199" fontId="35" fillId="0" borderId="3" applyFont="0" applyFill="0" applyBorder="0" applyAlignment="0" applyProtection="0"/>
    <xf numFmtId="199" fontId="35" fillId="0" borderId="3" applyFont="0" applyFill="0" applyBorder="0" applyAlignment="0" applyProtection="0"/>
    <xf numFmtId="199" fontId="26" fillId="0" borderId="3" applyFont="0" applyFill="0" applyBorder="0" applyAlignment="0" applyProtection="0"/>
    <xf numFmtId="199" fontId="26" fillId="0" borderId="3" applyFont="0" applyFill="0" applyBorder="0" applyAlignment="0" applyProtection="0"/>
    <xf numFmtId="199" fontId="26" fillId="0" borderId="3" applyFont="0" applyFill="0" applyBorder="0" applyAlignment="0" applyProtection="0"/>
    <xf numFmtId="199" fontId="26" fillId="0" borderId="3" applyFont="0" applyFill="0" applyBorder="0" applyAlignment="0" applyProtection="0"/>
    <xf numFmtId="199" fontId="26" fillId="0" borderId="3" applyFont="0" applyFill="0" applyBorder="0" applyAlignment="0" applyProtection="0"/>
    <xf numFmtId="199" fontId="35" fillId="0" borderId="3" applyFont="0" applyFill="0" applyBorder="0" applyAlignment="0" applyProtection="0"/>
    <xf numFmtId="199" fontId="35" fillId="0" borderId="3" applyFont="0" applyFill="0" applyBorder="0" applyAlignment="0" applyProtection="0"/>
    <xf numFmtId="199" fontId="35" fillId="0" borderId="3" applyFont="0" applyFill="0" applyBorder="0" applyAlignment="0" applyProtection="0"/>
    <xf numFmtId="199" fontId="35" fillId="0" borderId="3" applyFont="0" applyFill="0" applyBorder="0" applyAlignment="0" applyProtection="0"/>
    <xf numFmtId="9" fontId="35" fillId="0" borderId="3"/>
    <xf numFmtId="9" fontId="35" fillId="0" borderId="3"/>
    <xf numFmtId="9" fontId="35" fillId="0" borderId="3"/>
    <xf numFmtId="9" fontId="35" fillId="0" borderId="3"/>
    <xf numFmtId="9" fontId="35" fillId="0" borderId="3"/>
    <xf numFmtId="9" fontId="35" fillId="0" borderId="3"/>
    <xf numFmtId="9" fontId="35" fillId="0" borderId="3"/>
    <xf numFmtId="9" fontId="35" fillId="0" borderId="3"/>
    <xf numFmtId="9" fontId="35" fillId="0" borderId="3"/>
    <xf numFmtId="9" fontId="35" fillId="0" borderId="3"/>
    <xf numFmtId="0" fontId="65" fillId="49" borderId="3" applyNumberFormat="0" applyBorder="0" applyAlignment="0" applyProtection="0"/>
    <xf numFmtId="0" fontId="65" fillId="48" borderId="3" applyNumberFormat="0" applyBorder="0" applyAlignment="0" applyProtection="0"/>
    <xf numFmtId="0" fontId="65" fillId="47" borderId="3" applyNumberFormat="0" applyBorder="0" applyAlignment="0" applyProtection="0"/>
    <xf numFmtId="0" fontId="65" fillId="44" borderId="3" applyNumberFormat="0" applyBorder="0" applyAlignment="0" applyProtection="0"/>
    <xf numFmtId="0" fontId="65" fillId="43" borderId="3" applyNumberFormat="0" applyBorder="0" applyAlignment="0" applyProtection="0"/>
    <xf numFmtId="0" fontId="65" fillId="46" borderId="3" applyNumberFormat="0" applyBorder="0" applyAlignment="0" applyProtection="0"/>
    <xf numFmtId="0" fontId="45" fillId="49" borderId="3" applyNumberFormat="0" applyBorder="0" applyAlignment="0" applyProtection="0"/>
    <xf numFmtId="0" fontId="45" fillId="49" borderId="3" applyNumberFormat="0" applyBorder="0" applyAlignment="0" applyProtection="0"/>
    <xf numFmtId="0" fontId="45" fillId="49" borderId="3" applyNumberFormat="0" applyBorder="0" applyAlignment="0" applyProtection="0"/>
    <xf numFmtId="0" fontId="45" fillId="49" borderId="3" applyNumberFormat="0" applyBorder="0" applyAlignment="0" applyProtection="0"/>
    <xf numFmtId="0" fontId="45" fillId="49" borderId="3" applyNumberFormat="0" applyBorder="0" applyAlignment="0" applyProtection="0"/>
    <xf numFmtId="0" fontId="45" fillId="49" borderId="3" applyNumberFormat="0" applyBorder="0" applyAlignment="0" applyProtection="0"/>
    <xf numFmtId="0" fontId="45" fillId="49" borderId="3" applyNumberFormat="0" applyBorder="0" applyAlignment="0" applyProtection="0"/>
    <xf numFmtId="0" fontId="45" fillId="49" borderId="3" applyNumberFormat="0" applyBorder="0" applyAlignment="0" applyProtection="0"/>
    <xf numFmtId="0" fontId="45" fillId="49" borderId="3" applyNumberFormat="0" applyBorder="0" applyAlignment="0" applyProtection="0"/>
    <xf numFmtId="0" fontId="45" fillId="49" borderId="3" applyNumberFormat="0" applyBorder="0" applyAlignment="0" applyProtection="0"/>
    <xf numFmtId="0" fontId="45" fillId="49" borderId="3" applyNumberFormat="0" applyBorder="0" applyAlignment="0" applyProtection="0"/>
    <xf numFmtId="0" fontId="45" fillId="49" borderId="3" applyNumberFormat="0" applyBorder="0" applyAlignment="0" applyProtection="0"/>
    <xf numFmtId="0" fontId="45" fillId="49" borderId="3" applyNumberFormat="0" applyBorder="0" applyAlignment="0" applyProtection="0"/>
    <xf numFmtId="0" fontId="45" fillId="48" borderId="3" applyNumberFormat="0" applyBorder="0" applyAlignment="0" applyProtection="0"/>
    <xf numFmtId="0" fontId="45" fillId="48" borderId="3" applyNumberFormat="0" applyBorder="0" applyAlignment="0" applyProtection="0"/>
    <xf numFmtId="0" fontId="45" fillId="48" borderId="3" applyNumberFormat="0" applyBorder="0" applyAlignment="0" applyProtection="0"/>
    <xf numFmtId="0" fontId="45" fillId="48" borderId="3" applyNumberFormat="0" applyBorder="0" applyAlignment="0" applyProtection="0"/>
    <xf numFmtId="0" fontId="45" fillId="48" borderId="3" applyNumberFormat="0" applyBorder="0" applyAlignment="0" applyProtection="0"/>
    <xf numFmtId="0" fontId="45" fillId="48" borderId="3" applyNumberFormat="0" applyBorder="0" applyAlignment="0" applyProtection="0"/>
    <xf numFmtId="0" fontId="45" fillId="48" borderId="3" applyNumberFormat="0" applyBorder="0" applyAlignment="0" applyProtection="0"/>
    <xf numFmtId="0" fontId="45" fillId="48" borderId="3" applyNumberFormat="0" applyBorder="0" applyAlignment="0" applyProtection="0"/>
    <xf numFmtId="0" fontId="45" fillId="48" borderId="3" applyNumberFormat="0" applyBorder="0" applyAlignment="0" applyProtection="0"/>
    <xf numFmtId="0" fontId="45" fillId="48" borderId="3" applyNumberFormat="0" applyBorder="0" applyAlignment="0" applyProtection="0"/>
    <xf numFmtId="0" fontId="45" fillId="48" borderId="3" applyNumberFormat="0" applyBorder="0" applyAlignment="0" applyProtection="0"/>
    <xf numFmtId="0" fontId="45" fillId="48" borderId="3" applyNumberFormat="0" applyBorder="0" applyAlignment="0" applyProtection="0"/>
    <xf numFmtId="0" fontId="45" fillId="48" borderId="3" applyNumberFormat="0" applyBorder="0" applyAlignment="0" applyProtection="0"/>
    <xf numFmtId="0" fontId="45" fillId="47" borderId="3" applyNumberFormat="0" applyBorder="0" applyAlignment="0" applyProtection="0"/>
    <xf numFmtId="0" fontId="45" fillId="47" borderId="3" applyNumberFormat="0" applyBorder="0" applyAlignment="0" applyProtection="0"/>
    <xf numFmtId="0" fontId="45" fillId="47" borderId="3" applyNumberFormat="0" applyBorder="0" applyAlignment="0" applyProtection="0"/>
    <xf numFmtId="0" fontId="45" fillId="47" borderId="3" applyNumberFormat="0" applyBorder="0" applyAlignment="0" applyProtection="0"/>
    <xf numFmtId="0" fontId="45" fillId="47" borderId="3" applyNumberFormat="0" applyBorder="0" applyAlignment="0" applyProtection="0"/>
    <xf numFmtId="0" fontId="45" fillId="47" borderId="3" applyNumberFormat="0" applyBorder="0" applyAlignment="0" applyProtection="0"/>
    <xf numFmtId="0" fontId="45" fillId="47" borderId="3" applyNumberFormat="0" applyBorder="0" applyAlignment="0" applyProtection="0"/>
    <xf numFmtId="0" fontId="45" fillId="47" borderId="3" applyNumberFormat="0" applyBorder="0" applyAlignment="0" applyProtection="0"/>
    <xf numFmtId="0" fontId="45" fillId="47" borderId="3" applyNumberFormat="0" applyBorder="0" applyAlignment="0" applyProtection="0"/>
    <xf numFmtId="0" fontId="45" fillId="47" borderId="3" applyNumberFormat="0" applyBorder="0" applyAlignment="0" applyProtection="0"/>
    <xf numFmtId="0" fontId="45" fillId="47" borderId="3" applyNumberFormat="0" applyBorder="0" applyAlignment="0" applyProtection="0"/>
    <xf numFmtId="0" fontId="45" fillId="47" borderId="3" applyNumberFormat="0" applyBorder="0" applyAlignment="0" applyProtection="0"/>
    <xf numFmtId="0" fontId="45" fillId="47" borderId="3" applyNumberFormat="0" applyBorder="0" applyAlignment="0" applyProtection="0"/>
    <xf numFmtId="0" fontId="45" fillId="44" borderId="3" applyNumberFormat="0" applyBorder="0" applyAlignment="0" applyProtection="0"/>
    <xf numFmtId="0" fontId="45" fillId="44" borderId="3" applyNumberFormat="0" applyBorder="0" applyAlignment="0" applyProtection="0"/>
    <xf numFmtId="0" fontId="45" fillId="44" borderId="3" applyNumberFormat="0" applyBorder="0" applyAlignment="0" applyProtection="0"/>
    <xf numFmtId="0" fontId="45" fillId="44" borderId="3" applyNumberFormat="0" applyBorder="0" applyAlignment="0" applyProtection="0"/>
    <xf numFmtId="0" fontId="45" fillId="44" borderId="3" applyNumberFormat="0" applyBorder="0" applyAlignment="0" applyProtection="0"/>
    <xf numFmtId="0" fontId="45" fillId="44" borderId="3" applyNumberFormat="0" applyBorder="0" applyAlignment="0" applyProtection="0"/>
    <xf numFmtId="0" fontId="45" fillId="44" borderId="3" applyNumberFormat="0" applyBorder="0" applyAlignment="0" applyProtection="0"/>
    <xf numFmtId="0" fontId="45" fillId="44" borderId="3" applyNumberFormat="0" applyBorder="0" applyAlignment="0" applyProtection="0"/>
    <xf numFmtId="0" fontId="45" fillId="44" borderId="3" applyNumberFormat="0" applyBorder="0" applyAlignment="0" applyProtection="0"/>
    <xf numFmtId="0" fontId="45" fillId="44" borderId="3" applyNumberFormat="0" applyBorder="0" applyAlignment="0" applyProtection="0"/>
    <xf numFmtId="0" fontId="45" fillId="44" borderId="3" applyNumberFormat="0" applyBorder="0" applyAlignment="0" applyProtection="0"/>
    <xf numFmtId="0" fontId="45" fillId="44" borderId="3" applyNumberFormat="0" applyBorder="0" applyAlignment="0" applyProtection="0"/>
    <xf numFmtId="0" fontId="45" fillId="44" borderId="3" applyNumberFormat="0" applyBorder="0" applyAlignment="0" applyProtection="0"/>
    <xf numFmtId="0" fontId="45" fillId="43" borderId="3" applyNumberFormat="0" applyBorder="0" applyAlignment="0" applyProtection="0"/>
    <xf numFmtId="0" fontId="45" fillId="43" borderId="3" applyNumberFormat="0" applyBorder="0" applyAlignment="0" applyProtection="0"/>
    <xf numFmtId="0" fontId="45" fillId="43" borderId="3" applyNumberFormat="0" applyBorder="0" applyAlignment="0" applyProtection="0"/>
    <xf numFmtId="0" fontId="45" fillId="43" borderId="3" applyNumberFormat="0" applyBorder="0" applyAlignment="0" applyProtection="0"/>
    <xf numFmtId="0" fontId="45" fillId="43" borderId="3" applyNumberFormat="0" applyBorder="0" applyAlignment="0" applyProtection="0"/>
    <xf numFmtId="0" fontId="45" fillId="43" borderId="3" applyNumberFormat="0" applyBorder="0" applyAlignment="0" applyProtection="0"/>
    <xf numFmtId="0" fontId="45" fillId="43" borderId="3" applyNumberFormat="0" applyBorder="0" applyAlignment="0" applyProtection="0"/>
    <xf numFmtId="0" fontId="45" fillId="43" borderId="3" applyNumberFormat="0" applyBorder="0" applyAlignment="0" applyProtection="0"/>
    <xf numFmtId="0" fontId="45" fillId="43" borderId="3" applyNumberFormat="0" applyBorder="0" applyAlignment="0" applyProtection="0"/>
    <xf numFmtId="0" fontId="45" fillId="43" borderId="3" applyNumberFormat="0" applyBorder="0" applyAlignment="0" applyProtection="0"/>
    <xf numFmtId="0" fontId="45" fillId="43" borderId="3" applyNumberFormat="0" applyBorder="0" applyAlignment="0" applyProtection="0"/>
    <xf numFmtId="0" fontId="45" fillId="43" borderId="3" applyNumberFormat="0" applyBorder="0" applyAlignment="0" applyProtection="0"/>
    <xf numFmtId="0" fontId="45" fillId="43" borderId="3" applyNumberFormat="0" applyBorder="0" applyAlignment="0" applyProtection="0"/>
    <xf numFmtId="0" fontId="45" fillId="46" borderId="3" applyNumberFormat="0" applyBorder="0" applyAlignment="0" applyProtection="0"/>
    <xf numFmtId="0" fontId="45" fillId="46" borderId="3" applyNumberFormat="0" applyBorder="0" applyAlignment="0" applyProtection="0"/>
    <xf numFmtId="0" fontId="45" fillId="46" borderId="3" applyNumberFormat="0" applyBorder="0" applyAlignment="0" applyProtection="0"/>
    <xf numFmtId="0" fontId="45" fillId="46" borderId="3" applyNumberFormat="0" applyBorder="0" applyAlignment="0" applyProtection="0"/>
    <xf numFmtId="0" fontId="45" fillId="46" borderId="3" applyNumberFormat="0" applyBorder="0" applyAlignment="0" applyProtection="0"/>
    <xf numFmtId="0" fontId="45" fillId="46" borderId="3" applyNumberFormat="0" applyBorder="0" applyAlignment="0" applyProtection="0"/>
    <xf numFmtId="0" fontId="45" fillId="46" borderId="3" applyNumberFormat="0" applyBorder="0" applyAlignment="0" applyProtection="0"/>
    <xf numFmtId="0" fontId="45" fillId="46" borderId="3" applyNumberFormat="0" applyBorder="0" applyAlignment="0" applyProtection="0"/>
    <xf numFmtId="0" fontId="45" fillId="46" borderId="3" applyNumberFormat="0" applyBorder="0" applyAlignment="0" applyProtection="0"/>
    <xf numFmtId="0" fontId="45" fillId="46" borderId="3" applyNumberFormat="0" applyBorder="0" applyAlignment="0" applyProtection="0"/>
    <xf numFmtId="0" fontId="45" fillId="46" borderId="3" applyNumberFormat="0" applyBorder="0" applyAlignment="0" applyProtection="0"/>
    <xf numFmtId="0" fontId="45" fillId="46" borderId="3" applyNumberFormat="0" applyBorder="0" applyAlignment="0" applyProtection="0"/>
    <xf numFmtId="0" fontId="45" fillId="46" borderId="3" applyNumberFormat="0" applyBorder="0" applyAlignment="0" applyProtection="0"/>
    <xf numFmtId="0" fontId="64" fillId="45" borderId="3" applyNumberFormat="0" applyBorder="0" applyAlignment="0" applyProtection="0"/>
    <xf numFmtId="0" fontId="64" fillId="42" borderId="3" applyNumberFormat="0" applyBorder="0" applyAlignment="0" applyProtection="0"/>
    <xf numFmtId="0" fontId="64" fillId="39" borderId="3" applyNumberFormat="0" applyBorder="0" applyAlignment="0" applyProtection="0"/>
    <xf numFmtId="0" fontId="64" fillId="44" borderId="3" applyNumberFormat="0" applyBorder="0" applyAlignment="0" applyProtection="0"/>
    <xf numFmtId="0" fontId="64" fillId="43" borderId="3" applyNumberFormat="0" applyBorder="0" applyAlignment="0" applyProtection="0"/>
    <xf numFmtId="0" fontId="64" fillId="42" borderId="3" applyNumberFormat="0" applyBorder="0" applyAlignment="0" applyProtection="0"/>
    <xf numFmtId="0" fontId="31" fillId="45" borderId="3" applyNumberFormat="0" applyBorder="0" applyAlignment="0" applyProtection="0"/>
    <xf numFmtId="0" fontId="31" fillId="45" borderId="3" applyNumberFormat="0" applyBorder="0" applyAlignment="0" applyProtection="0"/>
    <xf numFmtId="0" fontId="31" fillId="45" borderId="3" applyNumberFormat="0" applyBorder="0" applyAlignment="0" applyProtection="0"/>
    <xf numFmtId="0" fontId="31" fillId="45" borderId="3" applyNumberFormat="0" applyBorder="0" applyAlignment="0" applyProtection="0"/>
    <xf numFmtId="0" fontId="31" fillId="45" borderId="3" applyNumberFormat="0" applyBorder="0" applyAlignment="0" applyProtection="0"/>
    <xf numFmtId="0" fontId="31" fillId="45" borderId="3" applyNumberFormat="0" applyBorder="0" applyAlignment="0" applyProtection="0"/>
    <xf numFmtId="0" fontId="31" fillId="45" borderId="3" applyNumberFormat="0" applyBorder="0" applyAlignment="0" applyProtection="0"/>
    <xf numFmtId="0" fontId="31" fillId="45" borderId="3" applyNumberFormat="0" applyBorder="0" applyAlignment="0" applyProtection="0"/>
    <xf numFmtId="0" fontId="31" fillId="45" borderId="3" applyNumberFormat="0" applyBorder="0" applyAlignment="0" applyProtection="0"/>
    <xf numFmtId="0" fontId="31" fillId="45" borderId="3" applyNumberFormat="0" applyBorder="0" applyAlignment="0" applyProtection="0"/>
    <xf numFmtId="0" fontId="31" fillId="45" borderId="3" applyNumberFormat="0" applyBorder="0" applyAlignment="0" applyProtection="0"/>
    <xf numFmtId="0" fontId="31" fillId="45" borderId="3" applyNumberFormat="0" applyBorder="0" applyAlignment="0" applyProtection="0"/>
    <xf numFmtId="0" fontId="31" fillId="45" borderId="3" applyNumberFormat="0" applyBorder="0" applyAlignment="0" applyProtection="0"/>
    <xf numFmtId="0" fontId="31" fillId="42" borderId="3" applyNumberFormat="0" applyBorder="0" applyAlignment="0" applyProtection="0"/>
    <xf numFmtId="0" fontId="31" fillId="42" borderId="3" applyNumberFormat="0" applyBorder="0" applyAlignment="0" applyProtection="0"/>
    <xf numFmtId="0" fontId="31" fillId="42" borderId="3" applyNumberFormat="0" applyBorder="0" applyAlignment="0" applyProtection="0"/>
    <xf numFmtId="0" fontId="31" fillId="42" borderId="3" applyNumberFormat="0" applyBorder="0" applyAlignment="0" applyProtection="0"/>
    <xf numFmtId="0" fontId="31" fillId="42" borderId="3" applyNumberFormat="0" applyBorder="0" applyAlignment="0" applyProtection="0"/>
    <xf numFmtId="0" fontId="31" fillId="42" borderId="3" applyNumberFormat="0" applyBorder="0" applyAlignment="0" applyProtection="0"/>
    <xf numFmtId="0" fontId="31" fillId="42" borderId="3" applyNumberFormat="0" applyBorder="0" applyAlignment="0" applyProtection="0"/>
    <xf numFmtId="0" fontId="31" fillId="42" borderId="3" applyNumberFormat="0" applyBorder="0" applyAlignment="0" applyProtection="0"/>
    <xf numFmtId="0" fontId="31" fillId="42" borderId="3" applyNumberFormat="0" applyBorder="0" applyAlignment="0" applyProtection="0"/>
    <xf numFmtId="0" fontId="31" fillId="42" borderId="3" applyNumberFormat="0" applyBorder="0" applyAlignment="0" applyProtection="0"/>
    <xf numFmtId="0" fontId="31" fillId="42" borderId="3" applyNumberFormat="0" applyBorder="0" applyAlignment="0" applyProtection="0"/>
    <xf numFmtId="0" fontId="31" fillId="42" borderId="3" applyNumberFormat="0" applyBorder="0" applyAlignment="0" applyProtection="0"/>
    <xf numFmtId="0" fontId="31" fillId="42" borderId="3" applyNumberFormat="0" applyBorder="0" applyAlignment="0" applyProtection="0"/>
    <xf numFmtId="0" fontId="31" fillId="39" borderId="3" applyNumberFormat="0" applyBorder="0" applyAlignment="0" applyProtection="0"/>
    <xf numFmtId="0" fontId="31" fillId="39" borderId="3" applyNumberFormat="0" applyBorder="0" applyAlignment="0" applyProtection="0"/>
    <xf numFmtId="0" fontId="31" fillId="39" borderId="3" applyNumberFormat="0" applyBorder="0" applyAlignment="0" applyProtection="0"/>
    <xf numFmtId="0" fontId="31" fillId="39" borderId="3" applyNumberFormat="0" applyBorder="0" applyAlignment="0" applyProtection="0"/>
    <xf numFmtId="0" fontId="31" fillId="39" borderId="3" applyNumberFormat="0" applyBorder="0" applyAlignment="0" applyProtection="0"/>
    <xf numFmtId="0" fontId="31" fillId="39" borderId="3" applyNumberFormat="0" applyBorder="0" applyAlignment="0" applyProtection="0"/>
    <xf numFmtId="0" fontId="31" fillId="39" borderId="3" applyNumberFormat="0" applyBorder="0" applyAlignment="0" applyProtection="0"/>
    <xf numFmtId="0" fontId="31" fillId="39" borderId="3" applyNumberFormat="0" applyBorder="0" applyAlignment="0" applyProtection="0"/>
    <xf numFmtId="0" fontId="31" fillId="39" borderId="3" applyNumberFormat="0" applyBorder="0" applyAlignment="0" applyProtection="0"/>
    <xf numFmtId="0" fontId="31" fillId="39" borderId="3" applyNumberFormat="0" applyBorder="0" applyAlignment="0" applyProtection="0"/>
    <xf numFmtId="0" fontId="31" fillId="39" borderId="3" applyNumberFormat="0" applyBorder="0" applyAlignment="0" applyProtection="0"/>
    <xf numFmtId="0" fontId="31" fillId="39" borderId="3" applyNumberFormat="0" applyBorder="0" applyAlignment="0" applyProtection="0"/>
    <xf numFmtId="0" fontId="31" fillId="39" borderId="3" applyNumberFormat="0" applyBorder="0" applyAlignment="0" applyProtection="0"/>
    <xf numFmtId="0" fontId="31" fillId="44" borderId="3" applyNumberFormat="0" applyBorder="0" applyAlignment="0" applyProtection="0"/>
    <xf numFmtId="0" fontId="31" fillId="44" borderId="3" applyNumberFormat="0" applyBorder="0" applyAlignment="0" applyProtection="0"/>
    <xf numFmtId="0" fontId="31" fillId="44" borderId="3" applyNumberFormat="0" applyBorder="0" applyAlignment="0" applyProtection="0"/>
    <xf numFmtId="0" fontId="31" fillId="44" borderId="3" applyNumberFormat="0" applyBorder="0" applyAlignment="0" applyProtection="0"/>
    <xf numFmtId="0" fontId="31" fillId="44" borderId="3" applyNumberFormat="0" applyBorder="0" applyAlignment="0" applyProtection="0"/>
    <xf numFmtId="0" fontId="31" fillId="44" borderId="3" applyNumberFormat="0" applyBorder="0" applyAlignment="0" applyProtection="0"/>
    <xf numFmtId="0" fontId="31" fillId="44" borderId="3" applyNumberFormat="0" applyBorder="0" applyAlignment="0" applyProtection="0"/>
    <xf numFmtId="0" fontId="31" fillId="44" borderId="3" applyNumberFormat="0" applyBorder="0" applyAlignment="0" applyProtection="0"/>
    <xf numFmtId="0" fontId="31" fillId="44" borderId="3" applyNumberFormat="0" applyBorder="0" applyAlignment="0" applyProtection="0"/>
    <xf numFmtId="0" fontId="31" fillId="44" borderId="3" applyNumberFormat="0" applyBorder="0" applyAlignment="0" applyProtection="0"/>
    <xf numFmtId="0" fontId="31" fillId="44" borderId="3" applyNumberFormat="0" applyBorder="0" applyAlignment="0" applyProtection="0"/>
    <xf numFmtId="0" fontId="31" fillId="44" borderId="3" applyNumberFormat="0" applyBorder="0" applyAlignment="0" applyProtection="0"/>
    <xf numFmtId="0" fontId="31" fillId="44" borderId="3" applyNumberFormat="0" applyBorder="0" applyAlignment="0" applyProtection="0"/>
    <xf numFmtId="0" fontId="31" fillId="43" borderId="3" applyNumberFormat="0" applyBorder="0" applyAlignment="0" applyProtection="0"/>
    <xf numFmtId="0" fontId="31" fillId="43" borderId="3" applyNumberFormat="0" applyBorder="0" applyAlignment="0" applyProtection="0"/>
    <xf numFmtId="0" fontId="31" fillId="43" borderId="3" applyNumberFormat="0" applyBorder="0" applyAlignment="0" applyProtection="0"/>
    <xf numFmtId="0" fontId="31" fillId="43" borderId="3" applyNumberFormat="0" applyBorder="0" applyAlignment="0" applyProtection="0"/>
    <xf numFmtId="0" fontId="31" fillId="43" borderId="3" applyNumberFormat="0" applyBorder="0" applyAlignment="0" applyProtection="0"/>
    <xf numFmtId="0" fontId="31" fillId="43" borderId="3" applyNumberFormat="0" applyBorder="0" applyAlignment="0" applyProtection="0"/>
    <xf numFmtId="0" fontId="31" fillId="43" borderId="3" applyNumberFormat="0" applyBorder="0" applyAlignment="0" applyProtection="0"/>
    <xf numFmtId="0" fontId="31" fillId="43" borderId="3" applyNumberFormat="0" applyBorder="0" applyAlignment="0" applyProtection="0"/>
    <xf numFmtId="0" fontId="31" fillId="43" borderId="3" applyNumberFormat="0" applyBorder="0" applyAlignment="0" applyProtection="0"/>
    <xf numFmtId="0" fontId="31" fillId="43" borderId="3" applyNumberFormat="0" applyBorder="0" applyAlignment="0" applyProtection="0"/>
    <xf numFmtId="0" fontId="31" fillId="43" borderId="3" applyNumberFormat="0" applyBorder="0" applyAlignment="0" applyProtection="0"/>
    <xf numFmtId="0" fontId="31" fillId="43" borderId="3" applyNumberFormat="0" applyBorder="0" applyAlignment="0" applyProtection="0"/>
    <xf numFmtId="0" fontId="31" fillId="43" borderId="3" applyNumberFormat="0" applyBorder="0" applyAlignment="0" applyProtection="0"/>
    <xf numFmtId="0" fontId="31" fillId="42" borderId="3" applyNumberFormat="0" applyBorder="0" applyAlignment="0" applyProtection="0"/>
    <xf numFmtId="0" fontId="31" fillId="42" borderId="3" applyNumberFormat="0" applyBorder="0" applyAlignment="0" applyProtection="0"/>
    <xf numFmtId="0" fontId="31" fillId="42" borderId="3" applyNumberFormat="0" applyBorder="0" applyAlignment="0" applyProtection="0"/>
    <xf numFmtId="0" fontId="31" fillId="42" borderId="3" applyNumberFormat="0" applyBorder="0" applyAlignment="0" applyProtection="0"/>
    <xf numFmtId="0" fontId="31" fillId="42" borderId="3" applyNumberFormat="0" applyBorder="0" applyAlignment="0" applyProtection="0"/>
    <xf numFmtId="0" fontId="31" fillId="42" borderId="3" applyNumberFormat="0" applyBorder="0" applyAlignment="0" applyProtection="0"/>
    <xf numFmtId="0" fontId="31" fillId="42" borderId="3" applyNumberFormat="0" applyBorder="0" applyAlignment="0" applyProtection="0"/>
    <xf numFmtId="0" fontId="31" fillId="42" borderId="3" applyNumberFormat="0" applyBorder="0" applyAlignment="0" applyProtection="0"/>
    <xf numFmtId="0" fontId="31" fillId="42" borderId="3" applyNumberFormat="0" applyBorder="0" applyAlignment="0" applyProtection="0"/>
    <xf numFmtId="0" fontId="31" fillId="42" borderId="3" applyNumberFormat="0" applyBorder="0" applyAlignment="0" applyProtection="0"/>
    <xf numFmtId="0" fontId="31" fillId="42" borderId="3" applyNumberFormat="0" applyBorder="0" applyAlignment="0" applyProtection="0"/>
    <xf numFmtId="0" fontId="31" fillId="42" borderId="3" applyNumberFormat="0" applyBorder="0" applyAlignment="0" applyProtection="0"/>
    <xf numFmtId="0" fontId="31" fillId="42" borderId="3" applyNumberFormat="0" applyBorder="0" applyAlignment="0" applyProtection="0"/>
    <xf numFmtId="44" fontId="21" fillId="0" borderId="3" applyFont="0" applyFill="0" applyBorder="0" applyAlignment="0" applyProtection="0"/>
    <xf numFmtId="42" fontId="21" fillId="0" borderId="3" applyFont="0" applyFill="0" applyBorder="0" applyAlignment="0" applyProtection="0"/>
    <xf numFmtId="199" fontId="35" fillId="0" borderId="3" applyFont="0" applyFill="0" applyBorder="0" applyAlignment="0" applyProtection="0"/>
    <xf numFmtId="199" fontId="35" fillId="0" borderId="3" applyFont="0" applyFill="0" applyBorder="0" applyAlignment="0" applyProtection="0"/>
    <xf numFmtId="199" fontId="35" fillId="0" borderId="3" applyFont="0" applyFill="0" applyBorder="0" applyAlignment="0" applyProtection="0"/>
    <xf numFmtId="199" fontId="35" fillId="0" borderId="3" applyFont="0" applyFill="0" applyBorder="0" applyAlignment="0" applyProtection="0"/>
    <xf numFmtId="199" fontId="35" fillId="0" borderId="3" applyFont="0" applyFill="0" applyBorder="0" applyAlignment="0" applyProtection="0"/>
    <xf numFmtId="199" fontId="35" fillId="0" borderId="3" applyFont="0" applyFill="0" applyBorder="0" applyAlignment="0" applyProtection="0"/>
    <xf numFmtId="199" fontId="26" fillId="0" borderId="3" applyFont="0" applyFill="0" applyBorder="0" applyAlignment="0" applyProtection="0"/>
    <xf numFmtId="199" fontId="26" fillId="0" borderId="3" applyFont="0" applyFill="0" applyBorder="0" applyAlignment="0" applyProtection="0"/>
    <xf numFmtId="199" fontId="26" fillId="0" borderId="3" applyFont="0" applyFill="0" applyBorder="0" applyAlignment="0" applyProtection="0"/>
    <xf numFmtId="199" fontId="26" fillId="0" borderId="3" applyFont="0" applyFill="0" applyBorder="0" applyAlignment="0" applyProtection="0"/>
    <xf numFmtId="199" fontId="26" fillId="0" borderId="3" applyFont="0" applyFill="0" applyBorder="0" applyAlignment="0" applyProtection="0"/>
    <xf numFmtId="199" fontId="35" fillId="0" borderId="3" applyFont="0" applyFill="0" applyBorder="0" applyAlignment="0" applyProtection="0"/>
    <xf numFmtId="199" fontId="35" fillId="0" borderId="3" applyFont="0" applyFill="0" applyBorder="0" applyAlignment="0" applyProtection="0"/>
    <xf numFmtId="199" fontId="35" fillId="0" borderId="3" applyFont="0" applyFill="0" applyBorder="0" applyAlignment="0" applyProtection="0"/>
    <xf numFmtId="199" fontId="35" fillId="0" borderId="3" applyFont="0" applyFill="0" applyBorder="0" applyAlignment="0" applyProtection="0"/>
    <xf numFmtId="0" fontId="64" fillId="41" borderId="3" applyNumberFormat="0" applyBorder="0" applyAlignment="0" applyProtection="0"/>
    <xf numFmtId="0" fontId="64" fillId="40" borderId="3" applyNumberFormat="0" applyBorder="0" applyAlignment="0" applyProtection="0"/>
    <xf numFmtId="0" fontId="64" fillId="39" borderId="3" applyNumberFormat="0" applyBorder="0" applyAlignment="0" applyProtection="0"/>
    <xf numFmtId="0" fontId="64" fillId="38" borderId="3" applyNumberFormat="0" applyBorder="0" applyAlignment="0" applyProtection="0"/>
    <xf numFmtId="0" fontId="64" fillId="37" borderId="3" applyNumberFormat="0" applyBorder="0" applyAlignment="0" applyProtection="0"/>
    <xf numFmtId="0" fontId="64" fillId="36" borderId="3" applyNumberFormat="0" applyBorder="0" applyAlignment="0" applyProtection="0"/>
    <xf numFmtId="0" fontId="31" fillId="41" borderId="3" applyNumberFormat="0" applyBorder="0" applyAlignment="0" applyProtection="0"/>
    <xf numFmtId="0" fontId="31" fillId="41" borderId="3" applyNumberFormat="0" applyBorder="0" applyAlignment="0" applyProtection="0"/>
    <xf numFmtId="0" fontId="31" fillId="41" borderId="3" applyNumberFormat="0" applyBorder="0" applyAlignment="0" applyProtection="0"/>
    <xf numFmtId="0" fontId="31" fillId="41" borderId="3" applyNumberFormat="0" applyBorder="0" applyAlignment="0" applyProtection="0"/>
    <xf numFmtId="0" fontId="31" fillId="41" borderId="3" applyNumberFormat="0" applyBorder="0" applyAlignment="0" applyProtection="0"/>
    <xf numFmtId="0" fontId="31" fillId="41" borderId="3" applyNumberFormat="0" applyBorder="0" applyAlignment="0" applyProtection="0"/>
    <xf numFmtId="0" fontId="31" fillId="41" borderId="3" applyNumberFormat="0" applyBorder="0" applyAlignment="0" applyProtection="0"/>
    <xf numFmtId="0" fontId="31" fillId="41" borderId="3" applyNumberFormat="0" applyBorder="0" applyAlignment="0" applyProtection="0"/>
    <xf numFmtId="0" fontId="31" fillId="41" borderId="3" applyNumberFormat="0" applyBorder="0" applyAlignment="0" applyProtection="0"/>
    <xf numFmtId="0" fontId="31" fillId="41" borderId="3" applyNumberFormat="0" applyBorder="0" applyAlignment="0" applyProtection="0"/>
    <xf numFmtId="0" fontId="31" fillId="41" borderId="3" applyNumberFormat="0" applyBorder="0" applyAlignment="0" applyProtection="0"/>
    <xf numFmtId="0" fontId="31" fillId="41" borderId="3" applyNumberFormat="0" applyBorder="0" applyAlignment="0" applyProtection="0"/>
    <xf numFmtId="0" fontId="31" fillId="41" borderId="3" applyNumberFormat="0" applyBorder="0" applyAlignment="0" applyProtection="0"/>
    <xf numFmtId="0" fontId="31" fillId="40" borderId="3" applyNumberFormat="0" applyBorder="0" applyAlignment="0" applyProtection="0"/>
    <xf numFmtId="0" fontId="31" fillId="40" borderId="3" applyNumberFormat="0" applyBorder="0" applyAlignment="0" applyProtection="0"/>
    <xf numFmtId="0" fontId="31" fillId="40" borderId="3" applyNumberFormat="0" applyBorder="0" applyAlignment="0" applyProtection="0"/>
    <xf numFmtId="0" fontId="31" fillId="40" borderId="3" applyNumberFormat="0" applyBorder="0" applyAlignment="0" applyProtection="0"/>
    <xf numFmtId="0" fontId="31" fillId="40" borderId="3" applyNumberFormat="0" applyBorder="0" applyAlignment="0" applyProtection="0"/>
    <xf numFmtId="0" fontId="31" fillId="40" borderId="3" applyNumberFormat="0" applyBorder="0" applyAlignment="0" applyProtection="0"/>
    <xf numFmtId="0" fontId="31" fillId="40" borderId="3" applyNumberFormat="0" applyBorder="0" applyAlignment="0" applyProtection="0"/>
    <xf numFmtId="0" fontId="31" fillId="40" borderId="3" applyNumberFormat="0" applyBorder="0" applyAlignment="0" applyProtection="0"/>
    <xf numFmtId="0" fontId="31" fillId="40" borderId="3" applyNumberFormat="0" applyBorder="0" applyAlignment="0" applyProtection="0"/>
    <xf numFmtId="0" fontId="31" fillId="40" borderId="3" applyNumberFormat="0" applyBorder="0" applyAlignment="0" applyProtection="0"/>
    <xf numFmtId="0" fontId="31" fillId="40" borderId="3" applyNumberFormat="0" applyBorder="0" applyAlignment="0" applyProtection="0"/>
    <xf numFmtId="0" fontId="31" fillId="40" borderId="3" applyNumberFormat="0" applyBorder="0" applyAlignment="0" applyProtection="0"/>
    <xf numFmtId="0" fontId="31" fillId="40" borderId="3" applyNumberFormat="0" applyBorder="0" applyAlignment="0" applyProtection="0"/>
    <xf numFmtId="0" fontId="31" fillId="39" borderId="3" applyNumberFormat="0" applyBorder="0" applyAlignment="0" applyProtection="0"/>
    <xf numFmtId="0" fontId="31" fillId="39" borderId="3" applyNumberFormat="0" applyBorder="0" applyAlignment="0" applyProtection="0"/>
    <xf numFmtId="0" fontId="31" fillId="39" borderId="3" applyNumberFormat="0" applyBorder="0" applyAlignment="0" applyProtection="0"/>
    <xf numFmtId="0" fontId="31" fillId="39" borderId="3" applyNumberFormat="0" applyBorder="0" applyAlignment="0" applyProtection="0"/>
    <xf numFmtId="0" fontId="31" fillId="39" borderId="3" applyNumberFormat="0" applyBorder="0" applyAlignment="0" applyProtection="0"/>
    <xf numFmtId="0" fontId="31" fillId="39" borderId="3" applyNumberFormat="0" applyBorder="0" applyAlignment="0" applyProtection="0"/>
    <xf numFmtId="0" fontId="31" fillId="39" borderId="3" applyNumberFormat="0" applyBorder="0" applyAlignment="0" applyProtection="0"/>
    <xf numFmtId="0" fontId="31" fillId="39" borderId="3" applyNumberFormat="0" applyBorder="0" applyAlignment="0" applyProtection="0"/>
    <xf numFmtId="0" fontId="31" fillId="39" borderId="3" applyNumberFormat="0" applyBorder="0" applyAlignment="0" applyProtection="0"/>
    <xf numFmtId="0" fontId="31" fillId="39" borderId="3" applyNumberFormat="0" applyBorder="0" applyAlignment="0" applyProtection="0"/>
    <xf numFmtId="0" fontId="31" fillId="39" borderId="3" applyNumberFormat="0" applyBorder="0" applyAlignment="0" applyProtection="0"/>
    <xf numFmtId="0" fontId="31" fillId="39" borderId="3" applyNumberFormat="0" applyBorder="0" applyAlignment="0" applyProtection="0"/>
    <xf numFmtId="0" fontId="31" fillId="39" borderId="3" applyNumberFormat="0" applyBorder="0" applyAlignment="0" applyProtection="0"/>
    <xf numFmtId="0" fontId="31" fillId="38" borderId="3" applyNumberFormat="0" applyBorder="0" applyAlignment="0" applyProtection="0"/>
    <xf numFmtId="0" fontId="31" fillId="38" borderId="3" applyNumberFormat="0" applyBorder="0" applyAlignment="0" applyProtection="0"/>
    <xf numFmtId="0" fontId="31" fillId="38" borderId="3" applyNumberFormat="0" applyBorder="0" applyAlignment="0" applyProtection="0"/>
    <xf numFmtId="0" fontId="31" fillId="38" borderId="3" applyNumberFormat="0" applyBorder="0" applyAlignment="0" applyProtection="0"/>
    <xf numFmtId="0" fontId="31" fillId="38" borderId="3" applyNumberFormat="0" applyBorder="0" applyAlignment="0" applyProtection="0"/>
    <xf numFmtId="0" fontId="31" fillId="38" borderId="3" applyNumberFormat="0" applyBorder="0" applyAlignment="0" applyProtection="0"/>
    <xf numFmtId="0" fontId="31" fillId="38" borderId="3" applyNumberFormat="0" applyBorder="0" applyAlignment="0" applyProtection="0"/>
    <xf numFmtId="0" fontId="31" fillId="38" borderId="3" applyNumberFormat="0" applyBorder="0" applyAlignment="0" applyProtection="0"/>
    <xf numFmtId="0" fontId="31" fillId="38" borderId="3" applyNumberFormat="0" applyBorder="0" applyAlignment="0" applyProtection="0"/>
    <xf numFmtId="0" fontId="31" fillId="38" borderId="3" applyNumberFormat="0" applyBorder="0" applyAlignment="0" applyProtection="0"/>
    <xf numFmtId="0" fontId="31" fillId="38" borderId="3" applyNumberFormat="0" applyBorder="0" applyAlignment="0" applyProtection="0"/>
    <xf numFmtId="0" fontId="31" fillId="38" borderId="3" applyNumberFormat="0" applyBorder="0" applyAlignment="0" applyProtection="0"/>
    <xf numFmtId="0" fontId="31" fillId="38" borderId="3" applyNumberFormat="0" applyBorder="0" applyAlignment="0" applyProtection="0"/>
    <xf numFmtId="0" fontId="31" fillId="37" borderId="3" applyNumberFormat="0" applyBorder="0" applyAlignment="0" applyProtection="0"/>
    <xf numFmtId="0" fontId="31" fillId="37" borderId="3" applyNumberFormat="0" applyBorder="0" applyAlignment="0" applyProtection="0"/>
    <xf numFmtId="0" fontId="31" fillId="37" borderId="3" applyNumberFormat="0" applyBorder="0" applyAlignment="0" applyProtection="0"/>
    <xf numFmtId="0" fontId="31" fillId="37" borderId="3" applyNumberFormat="0" applyBorder="0" applyAlignment="0" applyProtection="0"/>
    <xf numFmtId="0" fontId="31" fillId="37" borderId="3" applyNumberFormat="0" applyBorder="0" applyAlignment="0" applyProtection="0"/>
    <xf numFmtId="0" fontId="31" fillId="37" borderId="3" applyNumberFormat="0" applyBorder="0" applyAlignment="0" applyProtection="0"/>
    <xf numFmtId="0" fontId="31" fillId="37" borderId="3" applyNumberFormat="0" applyBorder="0" applyAlignment="0" applyProtection="0"/>
    <xf numFmtId="0" fontId="31" fillId="37" borderId="3" applyNumberFormat="0" applyBorder="0" applyAlignment="0" applyProtection="0"/>
    <xf numFmtId="0" fontId="31" fillId="37" borderId="3" applyNumberFormat="0" applyBorder="0" applyAlignment="0" applyProtection="0"/>
    <xf numFmtId="0" fontId="31" fillId="37" borderId="3" applyNumberFormat="0" applyBorder="0" applyAlignment="0" applyProtection="0"/>
    <xf numFmtId="0" fontId="31" fillId="37" borderId="3" applyNumberFormat="0" applyBorder="0" applyAlignment="0" applyProtection="0"/>
    <xf numFmtId="0" fontId="31" fillId="37" borderId="3" applyNumberFormat="0" applyBorder="0" applyAlignment="0" applyProtection="0"/>
    <xf numFmtId="0" fontId="31" fillId="37" borderId="3" applyNumberFormat="0" applyBorder="0" applyAlignment="0" applyProtection="0"/>
    <xf numFmtId="0" fontId="31" fillId="36" borderId="3" applyNumberFormat="0" applyBorder="0" applyAlignment="0" applyProtection="0"/>
    <xf numFmtId="0" fontId="31" fillId="36" borderId="3" applyNumberFormat="0" applyBorder="0" applyAlignment="0" applyProtection="0"/>
    <xf numFmtId="0" fontId="31" fillId="36" borderId="3" applyNumberFormat="0" applyBorder="0" applyAlignment="0" applyProtection="0"/>
    <xf numFmtId="0" fontId="31" fillId="36" borderId="3" applyNumberFormat="0" applyBorder="0" applyAlignment="0" applyProtection="0"/>
    <xf numFmtId="0" fontId="31" fillId="36" borderId="3" applyNumberFormat="0" applyBorder="0" applyAlignment="0" applyProtection="0"/>
    <xf numFmtId="0" fontId="31" fillId="36" borderId="3" applyNumberFormat="0" applyBorder="0" applyAlignment="0" applyProtection="0"/>
    <xf numFmtId="0" fontId="31" fillId="36" borderId="3" applyNumberFormat="0" applyBorder="0" applyAlignment="0" applyProtection="0"/>
    <xf numFmtId="0" fontId="31" fillId="36" borderId="3" applyNumberFormat="0" applyBorder="0" applyAlignment="0" applyProtection="0"/>
    <xf numFmtId="0" fontId="31" fillId="36" borderId="3" applyNumberFormat="0" applyBorder="0" applyAlignment="0" applyProtection="0"/>
    <xf numFmtId="0" fontId="31" fillId="36" borderId="3" applyNumberFormat="0" applyBorder="0" applyAlignment="0" applyProtection="0"/>
    <xf numFmtId="0" fontId="31" fillId="36" borderId="3" applyNumberFormat="0" applyBorder="0" applyAlignment="0" applyProtection="0"/>
    <xf numFmtId="0" fontId="31" fillId="36" borderId="3" applyNumberFormat="0" applyBorder="0" applyAlignment="0" applyProtection="0"/>
    <xf numFmtId="0" fontId="31" fillId="36" borderId="3" applyNumberFormat="0" applyBorder="0" applyAlignment="0" applyProtection="0"/>
    <xf numFmtId="14" fontId="25" fillId="0" borderId="3">
      <alignment horizontal="right"/>
    </xf>
    <xf numFmtId="14" fontId="25" fillId="0" borderId="3">
      <alignment horizontal="right"/>
    </xf>
    <xf numFmtId="14" fontId="25" fillId="0" borderId="3">
      <alignment horizontal="right"/>
    </xf>
    <xf numFmtId="14" fontId="25" fillId="0" borderId="3">
      <alignment horizontal="right"/>
    </xf>
    <xf numFmtId="14" fontId="25" fillId="0" borderId="3">
      <alignment horizontal="right"/>
    </xf>
    <xf numFmtId="14" fontId="25" fillId="0" borderId="3">
      <alignment horizontal="right"/>
    </xf>
    <xf numFmtId="14" fontId="25" fillId="0" borderId="3">
      <alignment horizontal="right"/>
    </xf>
    <xf numFmtId="14" fontId="25" fillId="0" borderId="3">
      <alignment horizontal="right"/>
    </xf>
    <xf numFmtId="14" fontId="25" fillId="0" borderId="3">
      <alignment horizontal="right"/>
    </xf>
    <xf numFmtId="14" fontId="25" fillId="0" borderId="3">
      <alignment horizontal="right"/>
    </xf>
    <xf numFmtId="14" fontId="25" fillId="0" borderId="3">
      <alignment horizontal="right"/>
    </xf>
    <xf numFmtId="201" fontId="21" fillId="0" borderId="3">
      <alignment horizontal="right"/>
    </xf>
    <xf numFmtId="201" fontId="21" fillId="0" borderId="3">
      <alignment horizontal="right"/>
    </xf>
    <xf numFmtId="201" fontId="21" fillId="0" borderId="3">
      <alignment horizontal="right"/>
    </xf>
    <xf numFmtId="201" fontId="21" fillId="0" borderId="3">
      <alignment horizontal="right"/>
    </xf>
    <xf numFmtId="201" fontId="21" fillId="0" borderId="3">
      <alignment horizontal="right"/>
    </xf>
    <xf numFmtId="201" fontId="21" fillId="0" borderId="3">
      <alignment horizontal="right"/>
    </xf>
    <xf numFmtId="201" fontId="21" fillId="0" borderId="3">
      <alignment horizontal="right"/>
    </xf>
    <xf numFmtId="201" fontId="21" fillId="0" borderId="3">
      <alignment horizontal="right"/>
    </xf>
    <xf numFmtId="201" fontId="21" fillId="0" borderId="3">
      <alignment horizontal="right"/>
    </xf>
    <xf numFmtId="201" fontId="21" fillId="0" borderId="3">
      <alignment horizontal="right"/>
    </xf>
    <xf numFmtId="201" fontId="21" fillId="0" borderId="3">
      <alignment horizontal="right"/>
    </xf>
    <xf numFmtId="0" fontId="25" fillId="0" borderId="3">
      <alignment horizontal="right"/>
    </xf>
    <xf numFmtId="0" fontId="25" fillId="0" borderId="3">
      <alignment horizontal="right"/>
    </xf>
    <xf numFmtId="0" fontId="25" fillId="0" borderId="3">
      <alignment horizontal="right"/>
    </xf>
    <xf numFmtId="0" fontId="25" fillId="0" borderId="3">
      <alignment horizontal="right"/>
    </xf>
    <xf numFmtId="0" fontId="25" fillId="0" borderId="3">
      <alignment horizontal="right"/>
    </xf>
    <xf numFmtId="0" fontId="25" fillId="0" borderId="3">
      <alignment horizontal="right"/>
    </xf>
    <xf numFmtId="0" fontId="25" fillId="0" borderId="3">
      <alignment horizontal="right"/>
    </xf>
    <xf numFmtId="0" fontId="25" fillId="0" borderId="3">
      <alignment horizontal="right"/>
    </xf>
    <xf numFmtId="0" fontId="25" fillId="0" borderId="3">
      <alignment horizontal="right"/>
    </xf>
    <xf numFmtId="0" fontId="25" fillId="0" borderId="3">
      <alignment horizontal="right"/>
    </xf>
    <xf numFmtId="0" fontId="25" fillId="0" borderId="3">
      <alignment horizontal="right"/>
    </xf>
    <xf numFmtId="0" fontId="25" fillId="0" borderId="3">
      <alignment horizontal="center"/>
    </xf>
    <xf numFmtId="0" fontId="25" fillId="0" borderId="3">
      <alignment horizontal="center"/>
    </xf>
    <xf numFmtId="0" fontId="25" fillId="0" borderId="3">
      <alignment horizontal="center"/>
    </xf>
    <xf numFmtId="0" fontId="25" fillId="0" borderId="3">
      <alignment horizontal="center"/>
    </xf>
    <xf numFmtId="0" fontId="25" fillId="0" borderId="3">
      <alignment horizontal="center"/>
    </xf>
    <xf numFmtId="0" fontId="25" fillId="0" borderId="3">
      <alignment horizontal="center"/>
    </xf>
    <xf numFmtId="0" fontId="25" fillId="0" borderId="3">
      <alignment horizontal="center"/>
    </xf>
    <xf numFmtId="0" fontId="25" fillId="0" borderId="3">
      <alignment horizontal="center"/>
    </xf>
    <xf numFmtId="0" fontId="25" fillId="0" borderId="3">
      <alignment horizontal="center"/>
    </xf>
    <xf numFmtId="0" fontId="25" fillId="0" borderId="3">
      <alignment horizontal="center"/>
    </xf>
    <xf numFmtId="0" fontId="25" fillId="0" borderId="3">
      <alignment horizontal="center"/>
    </xf>
    <xf numFmtId="0" fontId="21" fillId="0" borderId="3">
      <alignment horizontal="right"/>
    </xf>
    <xf numFmtId="0" fontId="21" fillId="0" borderId="3">
      <alignment horizontal="right"/>
    </xf>
    <xf numFmtId="0" fontId="21" fillId="0" borderId="3">
      <alignment horizontal="right"/>
    </xf>
    <xf numFmtId="0" fontId="21" fillId="0" borderId="3">
      <alignment horizontal="right"/>
    </xf>
    <xf numFmtId="0" fontId="21" fillId="0" borderId="3">
      <alignment horizontal="right"/>
    </xf>
    <xf numFmtId="0" fontId="21" fillId="0" borderId="3">
      <alignment horizontal="right"/>
    </xf>
    <xf numFmtId="0" fontId="21" fillId="0" borderId="3">
      <alignment horizontal="right"/>
    </xf>
    <xf numFmtId="0" fontId="21" fillId="0" borderId="3">
      <alignment horizontal="right"/>
    </xf>
    <xf numFmtId="0" fontId="21" fillId="0" borderId="3">
      <alignment horizontal="right"/>
    </xf>
    <xf numFmtId="0" fontId="21" fillId="0" borderId="3">
      <alignment horizontal="right"/>
    </xf>
    <xf numFmtId="0" fontId="21" fillId="0" borderId="3">
      <alignment horizontal="right"/>
    </xf>
    <xf numFmtId="0" fontId="63" fillId="0" borderId="3"/>
    <xf numFmtId="0" fontId="21" fillId="0" borderId="3"/>
    <xf numFmtId="168" fontId="21" fillId="0" borderId="3" applyFont="0" applyFill="0" applyBorder="0" applyAlignment="0" applyProtection="0"/>
    <xf numFmtId="167" fontId="21" fillId="0" borderId="3" applyFont="0" applyFill="0" applyBorder="0" applyAlignment="0" applyProtection="0"/>
    <xf numFmtId="0" fontId="21" fillId="0" borderId="3"/>
    <xf numFmtId="198" fontId="40" fillId="0" borderId="3" applyFont="0" applyFill="0" applyBorder="0" applyAlignment="0" applyProtection="0"/>
    <xf numFmtId="198" fontId="40" fillId="0" borderId="3" applyFont="0" applyFill="0" applyBorder="0" applyAlignment="0" applyProtection="0"/>
    <xf numFmtId="198" fontId="40" fillId="0" borderId="3" applyFont="0" applyFill="0" applyBorder="0" applyAlignment="0" applyProtection="0"/>
    <xf numFmtId="198" fontId="40" fillId="0" borderId="3" applyFont="0" applyFill="0" applyBorder="0" applyAlignment="0" applyProtection="0"/>
    <xf numFmtId="198" fontId="40" fillId="0" borderId="3" applyFont="0" applyFill="0" applyBorder="0" applyAlignment="0" applyProtection="0"/>
    <xf numFmtId="198" fontId="40" fillId="0" borderId="3" applyFont="0" applyFill="0" applyBorder="0" applyAlignment="0" applyProtection="0"/>
    <xf numFmtId="198" fontId="40" fillId="0" borderId="3" applyFont="0" applyFill="0" applyBorder="0" applyAlignment="0" applyProtection="0"/>
    <xf numFmtId="198" fontId="40" fillId="0" borderId="3" applyFont="0" applyFill="0" applyBorder="0" applyAlignment="0" applyProtection="0"/>
    <xf numFmtId="198" fontId="40" fillId="0" borderId="3" applyFont="0" applyFill="0" applyBorder="0" applyAlignment="0" applyProtection="0"/>
    <xf numFmtId="198" fontId="40" fillId="0" borderId="3" applyFont="0" applyFill="0" applyBorder="0" applyAlignment="0" applyProtection="0"/>
    <xf numFmtId="0" fontId="24" fillId="0" borderId="3"/>
    <xf numFmtId="0" fontId="20" fillId="0" borderId="3"/>
    <xf numFmtId="0" fontId="119" fillId="0" borderId="160">
      <alignment horizontal="center"/>
    </xf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119" fillId="0" borderId="151">
      <alignment horizontal="center"/>
    </xf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3" fillId="0" borderId="152">
      <alignment horizontal="left" vertical="center"/>
    </xf>
    <xf numFmtId="10" fontId="36" fillId="56" borderId="151" applyNumberFormat="0" applyBorder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40" fontId="127" fillId="0" borderId="151" applyFont="0" applyFill="0" applyBorder="0" applyAlignment="0" applyProtection="0"/>
    <xf numFmtId="0" fontId="119" fillId="0" borderId="151">
      <alignment horizontal="center"/>
    </xf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115" fillId="0" borderId="155"/>
    <xf numFmtId="0" fontId="115" fillId="0" borderId="155"/>
    <xf numFmtId="0" fontId="31" fillId="58" borderId="156" applyNumberFormat="0" applyFont="0" applyAlignment="0" applyProtection="0"/>
    <xf numFmtId="0" fontId="31" fillId="58" borderId="156" applyNumberFormat="0" applyFont="0" applyAlignment="0" applyProtection="0"/>
    <xf numFmtId="0" fontId="31" fillId="58" borderId="156" applyNumberFormat="0" applyFont="0" applyAlignment="0" applyProtection="0"/>
    <xf numFmtId="0" fontId="31" fillId="58" borderId="156" applyNumberFormat="0" applyFont="0" applyAlignment="0" applyProtection="0"/>
    <xf numFmtId="0" fontId="54" fillId="41" borderId="154" applyNumberFormat="0" applyAlignment="0" applyProtection="0"/>
    <xf numFmtId="0" fontId="76" fillId="54" borderId="154" applyNumberFormat="0" applyAlignment="0" applyProtection="0"/>
    <xf numFmtId="0" fontId="76" fillId="54" borderId="154" applyNumberFormat="0" applyAlignment="0" applyProtection="0"/>
    <xf numFmtId="0" fontId="31" fillId="58" borderId="156" applyNumberFormat="0" applyFont="0" applyAlignment="0" applyProtection="0"/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31" fillId="58" borderId="156" applyNumberFormat="0" applyFont="0" applyAlignment="0" applyProtection="0"/>
    <xf numFmtId="0" fontId="31" fillId="58" borderId="156" applyNumberFormat="0" applyFont="0" applyAlignment="0" applyProtection="0"/>
    <xf numFmtId="0" fontId="31" fillId="58" borderId="156" applyNumberFormat="0" applyFont="0" applyAlignment="0" applyProtection="0"/>
    <xf numFmtId="0" fontId="31" fillId="58" borderId="156" applyNumberFormat="0" applyFont="0" applyAlignment="0" applyProtection="0"/>
    <xf numFmtId="0" fontId="31" fillId="58" borderId="156" applyNumberFormat="0" applyFont="0" applyAlignment="0" applyProtection="0"/>
    <xf numFmtId="0" fontId="31" fillId="58" borderId="156" applyNumberFormat="0" applyFont="0" applyAlignment="0" applyProtection="0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60" fillId="0" borderId="158" applyNumberFormat="0" applyFill="0" applyAlignment="0" applyProtection="0"/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88" fillId="41" borderId="154" applyNumberFormat="0" applyAlignment="0" applyProtection="0"/>
    <xf numFmtId="0" fontId="88" fillId="41" borderId="154" applyNumberFormat="0" applyAlignment="0" applyProtection="0"/>
    <xf numFmtId="0" fontId="115" fillId="0" borderId="163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118" fillId="0" borderId="155"/>
    <xf numFmtId="0" fontId="118" fillId="62" borderId="155"/>
    <xf numFmtId="40" fontId="127" fillId="0" borderId="151" applyFont="0" applyFill="0" applyBorder="0" applyAlignment="0" applyProtection="0"/>
    <xf numFmtId="3" fontId="21" fillId="0" borderId="151" applyNumberFormat="0" applyFont="0" applyFill="0" applyAlignment="0" applyProtection="0">
      <alignment vertical="center"/>
    </xf>
    <xf numFmtId="3" fontId="21" fillId="0" borderId="151" applyNumberFormat="0" applyFont="0" applyFill="0" applyAlignment="0" applyProtection="0">
      <alignment vertical="center"/>
    </xf>
    <xf numFmtId="3" fontId="21" fillId="0" borderId="151" applyNumberFormat="0" applyFont="0" applyFill="0" applyAlignment="0" applyProtection="0">
      <alignment vertical="center"/>
    </xf>
    <xf numFmtId="3" fontId="21" fillId="0" borderId="151" applyNumberFormat="0" applyFont="0" applyFill="0" applyAlignment="0" applyProtection="0">
      <alignment vertical="center"/>
    </xf>
    <xf numFmtId="0" fontId="31" fillId="58" borderId="156" applyNumberFormat="0" applyFont="0" applyAlignment="0" applyProtection="0"/>
    <xf numFmtId="0" fontId="31" fillId="58" borderId="156" applyNumberFormat="0" applyFont="0" applyAlignment="0" applyProtection="0"/>
    <xf numFmtId="0" fontId="47" fillId="54" borderId="162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10" fontId="36" fillId="56" borderId="151" applyNumberFormat="0" applyBorder="0" applyAlignment="0" applyProtection="0"/>
    <xf numFmtId="0" fontId="43" fillId="0" borderId="152">
      <alignment horizontal="left" vertical="center"/>
    </xf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60" fillId="0" borderId="158" applyNumberFormat="0" applyFill="0" applyAlignment="0" applyProtection="0"/>
    <xf numFmtId="0" fontId="60" fillId="0" borderId="158" applyNumberFormat="0" applyFill="0" applyAlignment="0" applyProtection="0"/>
    <xf numFmtId="0" fontId="60" fillId="0" borderId="158" applyNumberFormat="0" applyFill="0" applyAlignment="0" applyProtection="0"/>
    <xf numFmtId="0" fontId="90" fillId="0" borderId="158" applyNumberFormat="0" applyFill="0" applyAlignment="0" applyProtection="0"/>
    <xf numFmtId="40" fontId="127" fillId="0" borderId="151" applyFont="0" applyFill="0" applyBorder="0" applyAlignment="0" applyProtection="0"/>
    <xf numFmtId="0" fontId="119" fillId="0" borderId="151">
      <alignment horizontal="center"/>
    </xf>
    <xf numFmtId="0" fontId="24" fillId="58" borderId="156" applyNumberFormat="0" applyFont="0" applyAlignment="0" applyProtection="0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88" fillId="41" borderId="154" applyNumberFormat="0" applyAlignment="0" applyProtection="0"/>
    <xf numFmtId="0" fontId="76" fillId="54" borderId="162" applyNumberFormat="0" applyAlignment="0" applyProtection="0"/>
    <xf numFmtId="0" fontId="60" fillId="0" borderId="158" applyNumberFormat="0" applyFill="0" applyAlignment="0" applyProtection="0"/>
    <xf numFmtId="0" fontId="60" fillId="0" borderId="158" applyNumberFormat="0" applyFill="0" applyAlignment="0" applyProtection="0"/>
    <xf numFmtId="0" fontId="76" fillId="54" borderId="154" applyNumberFormat="0" applyAlignment="0" applyProtection="0"/>
    <xf numFmtId="0" fontId="31" fillId="58" borderId="164" applyNumberFormat="0" applyFont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10" fontId="36" fillId="56" borderId="151" applyNumberFormat="0" applyBorder="0" applyAlignment="0" applyProtection="0"/>
    <xf numFmtId="0" fontId="43" fillId="0" borderId="152">
      <alignment horizontal="left" vertical="center"/>
    </xf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76" fillId="54" borderId="162" applyNumberFormat="0" applyAlignment="0" applyProtection="0"/>
    <xf numFmtId="0" fontId="54" fillId="41" borderId="162" applyNumberFormat="0" applyAlignment="0" applyProtection="0"/>
    <xf numFmtId="0" fontId="76" fillId="54" borderId="162" applyNumberFormat="0" applyAlignment="0" applyProtection="0"/>
    <xf numFmtId="0" fontId="31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88" fillId="41" borderId="162" applyNumberFormat="0" applyAlignment="0" applyProtection="0"/>
    <xf numFmtId="0" fontId="88" fillId="41" borderId="162" applyNumberFormat="0" applyAlignment="0" applyProtection="0"/>
    <xf numFmtId="0" fontId="24" fillId="58" borderId="164" applyNumberFormat="0" applyFont="0" applyAlignment="0" applyProtection="0"/>
    <xf numFmtId="0" fontId="119" fillId="0" borderId="160">
      <alignment horizontal="center"/>
    </xf>
    <xf numFmtId="0" fontId="24" fillId="58" borderId="164" applyNumberFormat="0" applyFon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3" fillId="0" borderId="161">
      <alignment horizontal="left" vertical="center"/>
    </xf>
    <xf numFmtId="10" fontId="36" fillId="56" borderId="160" applyNumberFormat="0" applyBorder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40" fontId="127" fillId="0" borderId="160" applyFont="0" applyFill="0" applyBorder="0" applyAlignment="0" applyProtection="0"/>
    <xf numFmtId="0" fontId="119" fillId="0" borderId="160">
      <alignment horizontal="center"/>
    </xf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115" fillId="0" borderId="149"/>
    <xf numFmtId="0" fontId="115" fillId="0" borderId="149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54" fillId="41" borderId="154" applyNumberFormat="0" applyAlignment="0" applyProtection="0"/>
    <xf numFmtId="0" fontId="76" fillId="54" borderId="154" applyNumberFormat="0" applyAlignment="0" applyProtection="0"/>
    <xf numFmtId="0" fontId="76" fillId="54" borderId="154" applyNumberFormat="0" applyAlignment="0" applyProtection="0"/>
    <xf numFmtId="0" fontId="31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47" fillId="54" borderId="162" applyNumberFormat="0" applyAlignment="0" applyProtection="0"/>
    <xf numFmtId="0" fontId="24" fillId="58" borderId="150" applyNumberFormat="0" applyFont="0" applyAlignment="0" applyProtection="0"/>
    <xf numFmtId="0" fontId="24" fillId="58" borderId="150" applyNumberFormat="0" applyFont="0" applyAlignment="0" applyProtection="0"/>
    <xf numFmtId="0" fontId="24" fillId="58" borderId="150" applyNumberFormat="0" applyFont="0" applyAlignment="0" applyProtection="0"/>
    <xf numFmtId="0" fontId="24" fillId="58" borderId="150" applyNumberFormat="0" applyFont="0" applyAlignment="0" applyProtection="0"/>
    <xf numFmtId="0" fontId="24" fillId="58" borderId="150" applyNumberFormat="0" applyFont="0" applyAlignment="0" applyProtection="0"/>
    <xf numFmtId="0" fontId="24" fillId="58" borderId="150" applyNumberFormat="0" applyFont="0" applyAlignment="0" applyProtection="0"/>
    <xf numFmtId="0" fontId="24" fillId="58" borderId="150" applyNumberFormat="0" applyFont="0" applyAlignment="0" applyProtection="0"/>
    <xf numFmtId="0" fontId="24" fillId="58" borderId="150" applyNumberFormat="0" applyFont="0" applyAlignment="0" applyProtection="0"/>
    <xf numFmtId="0" fontId="24" fillId="58" borderId="150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88" fillId="41" borderId="154" applyNumberFormat="0" applyAlignment="0" applyProtection="0"/>
    <xf numFmtId="0" fontId="88" fillId="41" borderId="154" applyNumberFormat="0" applyAlignment="0" applyProtection="0"/>
    <xf numFmtId="0" fontId="115" fillId="0" borderId="163"/>
    <xf numFmtId="0" fontId="31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24" fillId="58" borderId="150" applyNumberFormat="0" applyFont="0" applyAlignment="0" applyProtection="0"/>
    <xf numFmtId="0" fontId="24" fillId="58" borderId="150" applyNumberFormat="0" applyFont="0" applyAlignment="0" applyProtection="0"/>
    <xf numFmtId="0" fontId="118" fillId="0" borderId="149"/>
    <xf numFmtId="0" fontId="118" fillId="62" borderId="149"/>
    <xf numFmtId="0" fontId="54" fillId="41" borderId="162" applyNumberFormat="0" applyAlignment="0" applyProtection="0"/>
    <xf numFmtId="40" fontId="127" fillId="0" borderId="160" applyFont="0" applyFill="0" applyBorder="0" applyAlignment="0" applyProtection="0"/>
    <xf numFmtId="3" fontId="21" fillId="0" borderId="160" applyNumberFormat="0" applyFont="0" applyFill="0" applyAlignment="0" applyProtection="0">
      <alignment vertical="center"/>
    </xf>
    <xf numFmtId="3" fontId="21" fillId="0" borderId="160" applyNumberFormat="0" applyFont="0" applyFill="0" applyAlignment="0" applyProtection="0">
      <alignment vertical="center"/>
    </xf>
    <xf numFmtId="3" fontId="21" fillId="0" borderId="160" applyNumberFormat="0" applyFont="0" applyFill="0" applyAlignment="0" applyProtection="0">
      <alignment vertical="center"/>
    </xf>
    <xf numFmtId="3" fontId="21" fillId="0" borderId="160" applyNumberFormat="0" applyFont="0" applyFill="0" applyAlignment="0" applyProtection="0">
      <alignment vertical="center"/>
    </xf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10" fontId="36" fillId="56" borderId="160" applyNumberFormat="0" applyBorder="0" applyAlignment="0" applyProtection="0"/>
    <xf numFmtId="0" fontId="43" fillId="0" borderId="161">
      <alignment horizontal="left" vertical="center"/>
    </xf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40" fontId="127" fillId="0" borderId="160" applyFont="0" applyFill="0" applyBorder="0" applyAlignment="0" applyProtection="0"/>
    <xf numFmtId="0" fontId="119" fillId="0" borderId="160">
      <alignment horizontal="center"/>
    </xf>
    <xf numFmtId="0" fontId="24" fillId="58" borderId="150" applyNumberFormat="0" applyFont="0" applyAlignment="0" applyProtection="0"/>
    <xf numFmtId="0" fontId="24" fillId="58" borderId="150" applyNumberFormat="0" applyFont="0" applyAlignment="0" applyProtection="0"/>
    <xf numFmtId="0" fontId="24" fillId="58" borderId="150" applyNumberFormat="0" applyFont="0" applyAlignment="0" applyProtection="0"/>
    <xf numFmtId="0" fontId="24" fillId="58" borderId="150" applyNumberFormat="0" applyFont="0" applyAlignment="0" applyProtection="0"/>
    <xf numFmtId="0" fontId="24" fillId="58" borderId="150" applyNumberFormat="0" applyFont="0" applyAlignment="0" applyProtection="0"/>
    <xf numFmtId="0" fontId="24" fillId="58" borderId="150" applyNumberFormat="0" applyFont="0" applyAlignment="0" applyProtection="0"/>
    <xf numFmtId="0" fontId="24" fillId="58" borderId="150" applyNumberFormat="0" applyFont="0" applyAlignment="0" applyProtection="0"/>
    <xf numFmtId="0" fontId="24" fillId="58" borderId="150" applyNumberFormat="0" applyFont="0" applyAlignment="0" applyProtection="0"/>
    <xf numFmtId="0" fontId="24" fillId="58" borderId="150" applyNumberFormat="0" applyFont="0" applyAlignment="0" applyProtection="0"/>
    <xf numFmtId="0" fontId="88" fillId="41" borderId="154" applyNumberFormat="0" applyAlignment="0" applyProtection="0"/>
    <xf numFmtId="0" fontId="76" fillId="54" borderId="154" applyNumberFormat="0" applyAlignment="0" applyProtection="0"/>
    <xf numFmtId="0" fontId="24" fillId="58" borderId="150" applyNumberFormat="0" applyFont="0" applyAlignment="0" applyProtection="0"/>
    <xf numFmtId="0" fontId="24" fillId="58" borderId="150" applyNumberFormat="0" applyFont="0" applyAlignment="0" applyProtection="0"/>
    <xf numFmtId="0" fontId="47" fillId="54" borderId="162" applyNumberFormat="0" applyAlignment="0" applyProtection="0"/>
    <xf numFmtId="0" fontId="31" fillId="58" borderId="164" applyNumberFormat="0" applyFont="0" applyAlignment="0" applyProtection="0"/>
    <xf numFmtId="0" fontId="121" fillId="0" borderId="33"/>
    <xf numFmtId="0" fontId="54" fillId="41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121" fillId="0" borderId="33"/>
    <xf numFmtId="0" fontId="119" fillId="0" borderId="160">
      <alignment horizontal="center"/>
    </xf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121" fillId="0" borderId="33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121" fillId="0" borderId="33"/>
    <xf numFmtId="0" fontId="47" fillId="54" borderId="162" applyNumberFormat="0" applyAlignment="0" applyProtection="0"/>
    <xf numFmtId="0" fontId="54" fillId="41" borderId="162" applyNumberFormat="0" applyAlignment="0" applyProtection="0"/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121" fillId="0" borderId="33"/>
    <xf numFmtId="0" fontId="119" fillId="0" borderId="151">
      <alignment horizontal="center"/>
    </xf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3" fillId="0" borderId="152">
      <alignment horizontal="left" vertical="center"/>
    </xf>
    <xf numFmtId="10" fontId="36" fillId="56" borderId="151" applyNumberFormat="0" applyBorder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40" fontId="127" fillId="0" borderId="151" applyFont="0" applyFill="0" applyBorder="0" applyAlignment="0" applyProtection="0"/>
    <xf numFmtId="0" fontId="119" fillId="0" borderId="151">
      <alignment horizontal="center"/>
    </xf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121" fillId="0" borderId="33"/>
    <xf numFmtId="0" fontId="115" fillId="0" borderId="155"/>
    <xf numFmtId="0" fontId="115" fillId="0" borderId="155"/>
    <xf numFmtId="0" fontId="31" fillId="58" borderId="156" applyNumberFormat="0" applyFont="0" applyAlignment="0" applyProtection="0"/>
    <xf numFmtId="0" fontId="31" fillId="58" borderId="156" applyNumberFormat="0" applyFont="0" applyAlignment="0" applyProtection="0"/>
    <xf numFmtId="0" fontId="31" fillId="58" borderId="156" applyNumberFormat="0" applyFont="0" applyAlignment="0" applyProtection="0"/>
    <xf numFmtId="0" fontId="31" fillId="58" borderId="156" applyNumberFormat="0" applyFont="0" applyAlignment="0" applyProtection="0"/>
    <xf numFmtId="0" fontId="54" fillId="41" borderId="154" applyNumberFormat="0" applyAlignment="0" applyProtection="0"/>
    <xf numFmtId="0" fontId="76" fillId="54" borderId="154" applyNumberFormat="0" applyAlignment="0" applyProtection="0"/>
    <xf numFmtId="0" fontId="76" fillId="54" borderId="154" applyNumberFormat="0" applyAlignment="0" applyProtection="0"/>
    <xf numFmtId="0" fontId="31" fillId="58" borderId="156" applyNumberFormat="0" applyFont="0" applyAlignment="0" applyProtection="0"/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31" fillId="58" borderId="156" applyNumberFormat="0" applyFont="0" applyAlignment="0" applyProtection="0"/>
    <xf numFmtId="0" fontId="31" fillId="58" borderId="156" applyNumberFormat="0" applyFont="0" applyAlignment="0" applyProtection="0"/>
    <xf numFmtId="0" fontId="31" fillId="58" borderId="156" applyNumberFormat="0" applyFont="0" applyAlignment="0" applyProtection="0"/>
    <xf numFmtId="0" fontId="31" fillId="58" borderId="156" applyNumberFormat="0" applyFont="0" applyAlignment="0" applyProtection="0"/>
    <xf numFmtId="0" fontId="31" fillId="58" borderId="156" applyNumberFormat="0" applyFont="0" applyAlignment="0" applyProtection="0"/>
    <xf numFmtId="0" fontId="31" fillId="58" borderId="156" applyNumberFormat="0" applyFont="0" applyAlignment="0" applyProtection="0"/>
    <xf numFmtId="0" fontId="47" fillId="54" borderId="162" applyNumberFormat="0" applyAlignment="0" applyProtection="0"/>
    <xf numFmtId="0" fontId="121" fillId="0" borderId="33"/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60" fillId="0" borderId="158" applyNumberFormat="0" applyFill="0" applyAlignment="0" applyProtection="0"/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88" fillId="41" borderId="154" applyNumberFormat="0" applyAlignment="0" applyProtection="0"/>
    <xf numFmtId="0" fontId="88" fillId="41" borderId="154" applyNumberFormat="0" applyAlignment="0" applyProtection="0"/>
    <xf numFmtId="0" fontId="115" fillId="0" borderId="163"/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118" fillId="0" borderId="155"/>
    <xf numFmtId="0" fontId="118" fillId="62" borderId="155"/>
    <xf numFmtId="40" fontId="127" fillId="0" borderId="151" applyFont="0" applyFill="0" applyBorder="0" applyAlignment="0" applyProtection="0"/>
    <xf numFmtId="3" fontId="21" fillId="0" borderId="151" applyNumberFormat="0" applyFont="0" applyFill="0" applyAlignment="0" applyProtection="0">
      <alignment vertical="center"/>
    </xf>
    <xf numFmtId="3" fontId="21" fillId="0" borderId="151" applyNumberFormat="0" applyFont="0" applyFill="0" applyAlignment="0" applyProtection="0">
      <alignment vertical="center"/>
    </xf>
    <xf numFmtId="3" fontId="21" fillId="0" borderId="151" applyNumberFormat="0" applyFont="0" applyFill="0" applyAlignment="0" applyProtection="0">
      <alignment vertical="center"/>
    </xf>
    <xf numFmtId="3" fontId="21" fillId="0" borderId="151" applyNumberFormat="0" applyFont="0" applyFill="0" applyAlignment="0" applyProtection="0">
      <alignment vertical="center"/>
    </xf>
    <xf numFmtId="0" fontId="31" fillId="58" borderId="156" applyNumberFormat="0" applyFont="0" applyAlignment="0" applyProtection="0"/>
    <xf numFmtId="0" fontId="31" fillId="58" borderId="156" applyNumberFormat="0" applyFont="0" applyAlignment="0" applyProtection="0"/>
    <xf numFmtId="0" fontId="47" fillId="54" borderId="162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10" fontId="36" fillId="56" borderId="151" applyNumberFormat="0" applyBorder="0" applyAlignment="0" applyProtection="0"/>
    <xf numFmtId="0" fontId="43" fillId="0" borderId="152">
      <alignment horizontal="left" vertical="center"/>
    </xf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60" fillId="0" borderId="158" applyNumberFormat="0" applyFill="0" applyAlignment="0" applyProtection="0"/>
    <xf numFmtId="0" fontId="60" fillId="0" borderId="158" applyNumberFormat="0" applyFill="0" applyAlignment="0" applyProtection="0"/>
    <xf numFmtId="0" fontId="60" fillId="0" borderId="158" applyNumberFormat="0" applyFill="0" applyAlignment="0" applyProtection="0"/>
    <xf numFmtId="0" fontId="90" fillId="0" borderId="158" applyNumberFormat="0" applyFill="0" applyAlignment="0" applyProtection="0"/>
    <xf numFmtId="0" fontId="121" fillId="0" borderId="33"/>
    <xf numFmtId="40" fontId="127" fillId="0" borderId="151" applyFont="0" applyFill="0" applyBorder="0" applyAlignment="0" applyProtection="0"/>
    <xf numFmtId="0" fontId="119" fillId="0" borderId="151">
      <alignment horizontal="center"/>
    </xf>
    <xf numFmtId="0" fontId="24" fillId="58" borderId="156" applyNumberFormat="0" applyFont="0" applyAlignment="0" applyProtection="0"/>
    <xf numFmtId="0" fontId="47" fillId="54" borderId="162" applyNumberFormat="0" applyAlignment="0" applyProtection="0"/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88" fillId="41" borderId="154" applyNumberFormat="0" applyAlignment="0" applyProtection="0"/>
    <xf numFmtId="0" fontId="76" fillId="54" borderId="162" applyNumberFormat="0" applyAlignment="0" applyProtection="0"/>
    <xf numFmtId="0" fontId="60" fillId="0" borderId="158" applyNumberFormat="0" applyFill="0" applyAlignment="0" applyProtection="0"/>
    <xf numFmtId="0" fontId="60" fillId="0" borderId="158" applyNumberFormat="0" applyFill="0" applyAlignment="0" applyProtection="0"/>
    <xf numFmtId="0" fontId="76" fillId="54" borderId="154" applyNumberFormat="0" applyAlignment="0" applyProtection="0"/>
    <xf numFmtId="0" fontId="31" fillId="58" borderId="164" applyNumberFormat="0" applyFont="0" applyAlignment="0" applyProtection="0"/>
    <xf numFmtId="0" fontId="54" fillId="41" borderId="162" applyNumberFormat="0" applyAlignment="0" applyProtection="0"/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10" fontId="36" fillId="56" borderId="151" applyNumberFormat="0" applyBorder="0" applyAlignment="0" applyProtection="0"/>
    <xf numFmtId="0" fontId="43" fillId="0" borderId="152">
      <alignment horizontal="left" vertical="center"/>
    </xf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76" fillId="54" borderId="162" applyNumberFormat="0" applyAlignment="0" applyProtection="0"/>
    <xf numFmtId="0" fontId="54" fillId="41" borderId="162" applyNumberFormat="0" applyAlignment="0" applyProtection="0"/>
    <xf numFmtId="0" fontId="76" fillId="54" borderId="162" applyNumberFormat="0" applyAlignment="0" applyProtection="0"/>
    <xf numFmtId="0" fontId="31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24" fillId="58" borderId="164" applyNumberFormat="0" applyFont="0" applyAlignment="0" applyProtection="0"/>
    <xf numFmtId="0" fontId="88" fillId="41" borderId="162" applyNumberFormat="0" applyAlignment="0" applyProtection="0"/>
    <xf numFmtId="0" fontId="88" fillId="41" borderId="162" applyNumberFormat="0" applyAlignment="0" applyProtection="0"/>
    <xf numFmtId="0" fontId="24" fillId="58" borderId="156" applyNumberFormat="0" applyFon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31" fillId="58" borderId="164" applyNumberFormat="0" applyFont="0" applyAlignment="0" applyProtection="0"/>
    <xf numFmtId="0" fontId="121" fillId="0" borderId="33"/>
    <xf numFmtId="0" fontId="119" fillId="0" borderId="151">
      <alignment horizontal="center"/>
    </xf>
    <xf numFmtId="0" fontId="24" fillId="58" borderId="156" applyNumberFormat="0" applyFon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3" fillId="0" borderId="152">
      <alignment horizontal="left" vertical="center"/>
    </xf>
    <xf numFmtId="10" fontId="36" fillId="56" borderId="151" applyNumberFormat="0" applyBorder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40" fontId="127" fillId="0" borderId="151" applyFont="0" applyFill="0" applyBorder="0" applyAlignment="0" applyProtection="0"/>
    <xf numFmtId="0" fontId="119" fillId="0" borderId="151">
      <alignment horizontal="center"/>
    </xf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121" fillId="0" borderId="33"/>
    <xf numFmtId="0" fontId="115" fillId="0" borderId="149"/>
    <xf numFmtId="0" fontId="115" fillId="0" borderId="149"/>
    <xf numFmtId="0" fontId="31" fillId="58" borderId="156" applyNumberFormat="0" applyFont="0" applyAlignment="0" applyProtection="0"/>
    <xf numFmtId="0" fontId="31" fillId="58" borderId="156" applyNumberFormat="0" applyFont="0" applyAlignment="0" applyProtection="0"/>
    <xf numFmtId="0" fontId="31" fillId="58" borderId="156" applyNumberFormat="0" applyFont="0" applyAlignment="0" applyProtection="0"/>
    <xf numFmtId="0" fontId="31" fillId="58" borderId="156" applyNumberFormat="0" applyFont="0" applyAlignment="0" applyProtection="0"/>
    <xf numFmtId="0" fontId="54" fillId="41" borderId="162" applyNumberFormat="0" applyAlignment="0" applyProtection="0"/>
    <xf numFmtId="0" fontId="54" fillId="41" borderId="154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76" fillId="54" borderId="154" applyNumberFormat="0" applyAlignment="0" applyProtection="0"/>
    <xf numFmtId="0" fontId="76" fillId="54" borderId="154" applyNumberFormat="0" applyAlignment="0" applyProtection="0"/>
    <xf numFmtId="0" fontId="31" fillId="58" borderId="156" applyNumberFormat="0" applyFont="0" applyAlignment="0" applyProtection="0"/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31" fillId="58" borderId="156" applyNumberFormat="0" applyFont="0" applyAlignment="0" applyProtection="0"/>
    <xf numFmtId="0" fontId="31" fillId="58" borderId="156" applyNumberFormat="0" applyFont="0" applyAlignment="0" applyProtection="0"/>
    <xf numFmtId="0" fontId="31" fillId="58" borderId="156" applyNumberFormat="0" applyFont="0" applyAlignment="0" applyProtection="0"/>
    <xf numFmtId="0" fontId="31" fillId="58" borderId="156" applyNumberFormat="0" applyFont="0" applyAlignment="0" applyProtection="0"/>
    <xf numFmtId="0" fontId="31" fillId="58" borderId="156" applyNumberFormat="0" applyFont="0" applyAlignment="0" applyProtection="0"/>
    <xf numFmtId="0" fontId="31" fillId="58" borderId="156" applyNumberFormat="0" applyFont="0" applyAlignment="0" applyProtection="0"/>
    <xf numFmtId="0" fontId="47" fillId="54" borderId="162" applyNumberFormat="0" applyAlignment="0" applyProtection="0"/>
    <xf numFmtId="0" fontId="24" fillId="58" borderId="150" applyNumberFormat="0" applyFont="0" applyAlignment="0" applyProtection="0"/>
    <xf numFmtId="0" fontId="24" fillId="58" borderId="150" applyNumberFormat="0" applyFont="0" applyAlignment="0" applyProtection="0"/>
    <xf numFmtId="0" fontId="24" fillId="58" borderId="150" applyNumberFormat="0" applyFont="0" applyAlignment="0" applyProtection="0"/>
    <xf numFmtId="0" fontId="24" fillId="58" borderId="150" applyNumberFormat="0" applyFont="0" applyAlignment="0" applyProtection="0"/>
    <xf numFmtId="0" fontId="24" fillId="58" borderId="150" applyNumberFormat="0" applyFont="0" applyAlignment="0" applyProtection="0"/>
    <xf numFmtId="0" fontId="24" fillId="58" borderId="150" applyNumberFormat="0" applyFont="0" applyAlignment="0" applyProtection="0"/>
    <xf numFmtId="0" fontId="31" fillId="58" borderId="156" applyNumberFormat="0" applyFont="0" applyAlignment="0" applyProtection="0"/>
    <xf numFmtId="0" fontId="60" fillId="0" borderId="158" applyNumberFormat="0" applyFill="0" applyAlignment="0" applyProtection="0"/>
    <xf numFmtId="0" fontId="54" fillId="41" borderId="140" applyNumberFormat="0" applyAlignment="0" applyProtection="0"/>
    <xf numFmtId="0" fontId="24" fillId="58" borderId="156" applyNumberFormat="0" applyFont="0" applyAlignment="0" applyProtection="0"/>
    <xf numFmtId="0" fontId="31" fillId="58" borderId="156" applyNumberFormat="0" applyFont="0" applyAlignment="0" applyProtection="0"/>
    <xf numFmtId="0" fontId="54" fillId="41" borderId="154" applyNumberFormat="0" applyAlignment="0" applyProtection="0"/>
    <xf numFmtId="0" fontId="121" fillId="0" borderId="33"/>
    <xf numFmtId="0" fontId="24" fillId="58" borderId="164" applyNumberFormat="0" applyFont="0" applyAlignment="0" applyProtection="0"/>
    <xf numFmtId="0" fontId="31" fillId="58" borderId="164" applyNumberFormat="0" applyFon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54" fillId="41" borderId="162" applyNumberFormat="0" applyAlignment="0" applyProtection="0"/>
    <xf numFmtId="0" fontId="24" fillId="58" borderId="156" applyNumberFormat="0" applyFont="0" applyAlignment="0" applyProtection="0"/>
    <xf numFmtId="0" fontId="121" fillId="0" borderId="33"/>
    <xf numFmtId="0" fontId="119" fillId="0" borderId="146">
      <alignment horizontal="center"/>
    </xf>
    <xf numFmtId="0" fontId="47" fillId="54" borderId="148" applyNumberFormat="0" applyAlignment="0" applyProtection="0"/>
    <xf numFmtId="0" fontId="47" fillId="54" borderId="148" applyNumberFormat="0" applyAlignment="0" applyProtection="0"/>
    <xf numFmtId="0" fontId="47" fillId="54" borderId="148" applyNumberFormat="0" applyAlignment="0" applyProtection="0"/>
    <xf numFmtId="0" fontId="47" fillId="54" borderId="148" applyNumberFormat="0" applyAlignment="0" applyProtection="0"/>
    <xf numFmtId="0" fontId="47" fillId="54" borderId="148" applyNumberFormat="0" applyAlignment="0" applyProtection="0"/>
    <xf numFmtId="0" fontId="47" fillId="54" borderId="148" applyNumberFormat="0" applyAlignment="0" applyProtection="0"/>
    <xf numFmtId="0" fontId="47" fillId="54" borderId="148" applyNumberFormat="0" applyAlignment="0" applyProtection="0"/>
    <xf numFmtId="0" fontId="47" fillId="54" borderId="148" applyNumberFormat="0" applyAlignment="0" applyProtection="0"/>
    <xf numFmtId="0" fontId="47" fillId="54" borderId="148" applyNumberFormat="0" applyAlignment="0" applyProtection="0"/>
    <xf numFmtId="0" fontId="47" fillId="54" borderId="148" applyNumberFormat="0" applyAlignment="0" applyProtection="0"/>
    <xf numFmtId="0" fontId="47" fillId="54" borderId="148" applyNumberFormat="0" applyAlignment="0" applyProtection="0"/>
    <xf numFmtId="0" fontId="47" fillId="54" borderId="148" applyNumberFormat="0" applyAlignment="0" applyProtection="0"/>
    <xf numFmtId="0" fontId="121" fillId="0" borderId="33"/>
    <xf numFmtId="0" fontId="54" fillId="41" borderId="148" applyNumberFormat="0" applyAlignment="0" applyProtection="0"/>
    <xf numFmtId="0" fontId="54" fillId="41" borderId="148" applyNumberFormat="0" applyAlignment="0" applyProtection="0"/>
    <xf numFmtId="0" fontId="54" fillId="41" borderId="148" applyNumberFormat="0" applyAlignment="0" applyProtection="0"/>
    <xf numFmtId="0" fontId="54" fillId="41" borderId="148" applyNumberFormat="0" applyAlignment="0" applyProtection="0"/>
    <xf numFmtId="0" fontId="121" fillId="0" borderId="33"/>
    <xf numFmtId="0" fontId="47" fillId="54" borderId="148" applyNumberFormat="0" applyAlignment="0" applyProtection="0"/>
    <xf numFmtId="0" fontId="54" fillId="41" borderId="148" applyNumberFormat="0" applyAlignment="0" applyProtection="0"/>
    <xf numFmtId="0" fontId="24" fillId="58" borderId="142" applyNumberFormat="0" applyFont="0" applyAlignment="0" applyProtection="0"/>
    <xf numFmtId="0" fontId="24" fillId="58" borderId="142" applyNumberFormat="0" applyFont="0" applyAlignment="0" applyProtection="0"/>
    <xf numFmtId="0" fontId="24" fillId="58" borderId="142" applyNumberFormat="0" applyFont="0" applyAlignment="0" applyProtection="0"/>
    <xf numFmtId="0" fontId="24" fillId="58" borderId="142" applyNumberFormat="0" applyFont="0" applyAlignment="0" applyProtection="0"/>
    <xf numFmtId="0" fontId="24" fillId="58" borderId="142" applyNumberFormat="0" applyFont="0" applyAlignment="0" applyProtection="0"/>
    <xf numFmtId="0" fontId="24" fillId="58" borderId="142" applyNumberFormat="0" applyFont="0" applyAlignment="0" applyProtection="0"/>
    <xf numFmtId="0" fontId="24" fillId="58" borderId="142" applyNumberFormat="0" applyFont="0" applyAlignment="0" applyProtection="0"/>
    <xf numFmtId="0" fontId="24" fillId="58" borderId="142" applyNumberFormat="0" applyFont="0" applyAlignment="0" applyProtection="0"/>
    <xf numFmtId="0" fontId="24" fillId="58" borderId="142" applyNumberFormat="0" applyFont="0" applyAlignment="0" applyProtection="0"/>
    <xf numFmtId="0" fontId="121" fillId="0" borderId="33"/>
    <xf numFmtId="0" fontId="47" fillId="54" borderId="140" applyNumberFormat="0" applyAlignment="0" applyProtection="0"/>
    <xf numFmtId="0" fontId="47" fillId="54" borderId="140" applyNumberFormat="0" applyAlignment="0" applyProtection="0"/>
    <xf numFmtId="0" fontId="47" fillId="54" borderId="140" applyNumberFormat="0" applyAlignment="0" applyProtection="0"/>
    <xf numFmtId="0" fontId="47" fillId="54" borderId="140" applyNumberFormat="0" applyAlignment="0" applyProtection="0"/>
    <xf numFmtId="0" fontId="47" fillId="54" borderId="140" applyNumberFormat="0" applyAlignment="0" applyProtection="0"/>
    <xf numFmtId="0" fontId="47" fillId="54" borderId="140" applyNumberFormat="0" applyAlignment="0" applyProtection="0"/>
    <xf numFmtId="0" fontId="47" fillId="54" borderId="140" applyNumberFormat="0" applyAlignment="0" applyProtection="0"/>
    <xf numFmtId="0" fontId="47" fillId="54" borderId="140" applyNumberFormat="0" applyAlignment="0" applyProtection="0"/>
    <xf numFmtId="0" fontId="47" fillId="54" borderId="140" applyNumberFormat="0" applyAlignment="0" applyProtection="0"/>
    <xf numFmtId="0" fontId="47" fillId="54" borderId="140" applyNumberFormat="0" applyAlignment="0" applyProtection="0"/>
    <xf numFmtId="0" fontId="47" fillId="54" borderId="140" applyNumberFormat="0" applyAlignment="0" applyProtection="0"/>
    <xf numFmtId="0" fontId="47" fillId="54" borderId="140" applyNumberFormat="0" applyAlignment="0" applyProtection="0"/>
    <xf numFmtId="0" fontId="47" fillId="54" borderId="140" applyNumberFormat="0" applyAlignment="0" applyProtection="0"/>
    <xf numFmtId="0" fontId="54" fillId="41" borderId="140" applyNumberFormat="0" applyAlignment="0" applyProtection="0"/>
    <xf numFmtId="0" fontId="54" fillId="41" borderId="140" applyNumberFormat="0" applyAlignment="0" applyProtection="0"/>
    <xf numFmtId="0" fontId="54" fillId="41" borderId="140" applyNumberFormat="0" applyAlignment="0" applyProtection="0"/>
    <xf numFmtId="0" fontId="54" fillId="41" borderId="140" applyNumberFormat="0" applyAlignment="0" applyProtection="0"/>
    <xf numFmtId="0" fontId="54" fillId="41" borderId="140" applyNumberFormat="0" applyAlignment="0" applyProtection="0"/>
    <xf numFmtId="0" fontId="54" fillId="41" borderId="140" applyNumberFormat="0" applyAlignment="0" applyProtection="0"/>
    <xf numFmtId="0" fontId="54" fillId="41" borderId="140" applyNumberFormat="0" applyAlignment="0" applyProtection="0"/>
    <xf numFmtId="0" fontId="54" fillId="41" borderId="140" applyNumberFormat="0" applyAlignment="0" applyProtection="0"/>
    <xf numFmtId="0" fontId="54" fillId="41" borderId="140" applyNumberFormat="0" applyAlignment="0" applyProtection="0"/>
    <xf numFmtId="0" fontId="54" fillId="41" borderId="140" applyNumberFormat="0" applyAlignment="0" applyProtection="0"/>
    <xf numFmtId="0" fontId="54" fillId="41" borderId="140" applyNumberFormat="0" applyAlignment="0" applyProtection="0"/>
    <xf numFmtId="0" fontId="54" fillId="41" borderId="140" applyNumberFormat="0" applyAlignment="0" applyProtection="0"/>
    <xf numFmtId="0" fontId="54" fillId="41" borderId="140" applyNumberFormat="0" applyAlignment="0" applyProtection="0"/>
    <xf numFmtId="0" fontId="24" fillId="58" borderId="142" applyNumberFormat="0" applyFont="0" applyAlignment="0" applyProtection="0"/>
    <xf numFmtId="0" fontId="24" fillId="58" borderId="142" applyNumberFormat="0" applyFont="0" applyAlignment="0" applyProtection="0"/>
    <xf numFmtId="0" fontId="24" fillId="58" borderId="142" applyNumberFormat="0" applyFont="0" applyAlignment="0" applyProtection="0"/>
    <xf numFmtId="0" fontId="24" fillId="58" borderId="142" applyNumberFormat="0" applyFont="0" applyAlignment="0" applyProtection="0"/>
    <xf numFmtId="0" fontId="24" fillId="58" borderId="142" applyNumberFormat="0" applyFont="0" applyAlignment="0" applyProtection="0"/>
    <xf numFmtId="0" fontId="24" fillId="58" borderId="142" applyNumberFormat="0" applyFont="0" applyAlignment="0" applyProtection="0"/>
    <xf numFmtId="0" fontId="24" fillId="58" borderId="142" applyNumberFormat="0" applyFont="0" applyAlignment="0" applyProtection="0"/>
    <xf numFmtId="0" fontId="121" fillId="0" borderId="33"/>
    <xf numFmtId="0" fontId="115" fillId="0" borderId="141"/>
    <xf numFmtId="0" fontId="115" fillId="0" borderId="141"/>
    <xf numFmtId="0" fontId="31" fillId="58" borderId="142" applyNumberFormat="0" applyFont="0" applyAlignment="0" applyProtection="0"/>
    <xf numFmtId="0" fontId="31" fillId="58" borderId="142" applyNumberFormat="0" applyFont="0" applyAlignment="0" applyProtection="0"/>
    <xf numFmtId="0" fontId="31" fillId="58" borderId="142" applyNumberFormat="0" applyFont="0" applyAlignment="0" applyProtection="0"/>
    <xf numFmtId="0" fontId="31" fillId="58" borderId="142" applyNumberFormat="0" applyFont="0" applyAlignment="0" applyProtection="0"/>
    <xf numFmtId="0" fontId="54" fillId="41" borderId="140" applyNumberFormat="0" applyAlignment="0" applyProtection="0"/>
    <xf numFmtId="0" fontId="76" fillId="54" borderId="140" applyNumberFormat="0" applyAlignment="0" applyProtection="0"/>
    <xf numFmtId="0" fontId="76" fillId="54" borderId="140" applyNumberFormat="0" applyAlignment="0" applyProtection="0"/>
    <xf numFmtId="0" fontId="31" fillId="58" borderId="142" applyNumberFormat="0" applyFont="0" applyAlignment="0" applyProtection="0"/>
    <xf numFmtId="0" fontId="24" fillId="58" borderId="142" applyNumberFormat="0" applyFont="0" applyAlignment="0" applyProtection="0"/>
    <xf numFmtId="0" fontId="24" fillId="58" borderId="142" applyNumberFormat="0" applyFont="0" applyAlignment="0" applyProtection="0"/>
    <xf numFmtId="0" fontId="31" fillId="58" borderId="142" applyNumberFormat="0" applyFont="0" applyAlignment="0" applyProtection="0"/>
    <xf numFmtId="0" fontId="31" fillId="58" borderId="142" applyNumberFormat="0" applyFont="0" applyAlignment="0" applyProtection="0"/>
    <xf numFmtId="0" fontId="31" fillId="58" borderId="142" applyNumberFormat="0" applyFont="0" applyAlignment="0" applyProtection="0"/>
    <xf numFmtId="0" fontId="31" fillId="58" borderId="142" applyNumberFormat="0" applyFont="0" applyAlignment="0" applyProtection="0"/>
    <xf numFmtId="0" fontId="31" fillId="58" borderId="142" applyNumberFormat="0" applyFont="0" applyAlignment="0" applyProtection="0"/>
    <xf numFmtId="0" fontId="31" fillId="58" borderId="142" applyNumberFormat="0" applyFont="0" applyAlignment="0" applyProtection="0"/>
    <xf numFmtId="0" fontId="47" fillId="54" borderId="148" applyNumberFormat="0" applyAlignment="0" applyProtection="0"/>
    <xf numFmtId="0" fontId="121" fillId="0" borderId="33"/>
    <xf numFmtId="0" fontId="47" fillId="54" borderId="154" applyNumberFormat="0" applyAlignment="0" applyProtection="0"/>
    <xf numFmtId="0" fontId="60" fillId="0" borderId="145" applyNumberFormat="0" applyFill="0" applyAlignment="0" applyProtection="0"/>
    <xf numFmtId="0" fontId="24" fillId="58" borderId="142" applyNumberFormat="0" applyFont="0" applyAlignment="0" applyProtection="0"/>
    <xf numFmtId="0" fontId="24" fillId="58" borderId="142" applyNumberFormat="0" applyFont="0" applyAlignment="0" applyProtection="0"/>
    <xf numFmtId="0" fontId="88" fillId="41" borderId="140" applyNumberFormat="0" applyAlignment="0" applyProtection="0"/>
    <xf numFmtId="0" fontId="88" fillId="41" borderId="140" applyNumberFormat="0" applyAlignment="0" applyProtection="0"/>
    <xf numFmtId="0" fontId="115" fillId="0" borderId="149"/>
    <xf numFmtId="0" fontId="118" fillId="0" borderId="141"/>
    <xf numFmtId="0" fontId="118" fillId="62" borderId="141"/>
    <xf numFmtId="3" fontId="21" fillId="0" borderId="151" applyNumberFormat="0" applyFont="0" applyFill="0" applyAlignment="0" applyProtection="0">
      <alignment vertical="center"/>
    </xf>
    <xf numFmtId="0" fontId="31" fillId="58" borderId="142" applyNumberFormat="0" applyFont="0" applyAlignment="0" applyProtection="0"/>
    <xf numFmtId="0" fontId="31" fillId="58" borderId="142" applyNumberFormat="0" applyFont="0" applyAlignment="0" applyProtection="0"/>
    <xf numFmtId="0" fontId="47" fillId="54" borderId="148" applyNumberFormat="0" applyAlignment="0" applyProtection="0"/>
    <xf numFmtId="0" fontId="54" fillId="41" borderId="140" applyNumberFormat="0" applyAlignment="0" applyProtection="0"/>
    <xf numFmtId="0" fontId="54" fillId="41" borderId="140" applyNumberFormat="0" applyAlignment="0" applyProtection="0"/>
    <xf numFmtId="0" fontId="54" fillId="41" borderId="140" applyNumberFormat="0" applyAlignment="0" applyProtection="0"/>
    <xf numFmtId="0" fontId="54" fillId="41" borderId="140" applyNumberFormat="0" applyAlignment="0" applyProtection="0"/>
    <xf numFmtId="0" fontId="54" fillId="41" borderId="140" applyNumberFormat="0" applyAlignment="0" applyProtection="0"/>
    <xf numFmtId="0" fontId="54" fillId="41" borderId="140" applyNumberFormat="0" applyAlignment="0" applyProtection="0"/>
    <xf numFmtId="0" fontId="54" fillId="41" borderId="140" applyNumberFormat="0" applyAlignment="0" applyProtection="0"/>
    <xf numFmtId="0" fontId="54" fillId="41" borderId="140" applyNumberFormat="0" applyAlignment="0" applyProtection="0"/>
    <xf numFmtId="0" fontId="54" fillId="41" borderId="140" applyNumberFormat="0" applyAlignment="0" applyProtection="0"/>
    <xf numFmtId="0" fontId="54" fillId="41" borderId="140" applyNumberFormat="0" applyAlignment="0" applyProtection="0"/>
    <xf numFmtId="0" fontId="54" fillId="41" borderId="140" applyNumberFormat="0" applyAlignment="0" applyProtection="0"/>
    <xf numFmtId="0" fontId="54" fillId="41" borderId="140" applyNumberFormat="0" applyAlignment="0" applyProtection="0"/>
    <xf numFmtId="0" fontId="47" fillId="54" borderId="140" applyNumberFormat="0" applyAlignment="0" applyProtection="0"/>
    <xf numFmtId="0" fontId="47" fillId="54" borderId="140" applyNumberFormat="0" applyAlignment="0" applyProtection="0"/>
    <xf numFmtId="0" fontId="47" fillId="54" borderId="140" applyNumberFormat="0" applyAlignment="0" applyProtection="0"/>
    <xf numFmtId="0" fontId="47" fillId="54" borderId="140" applyNumberFormat="0" applyAlignment="0" applyProtection="0"/>
    <xf numFmtId="0" fontId="47" fillId="54" borderId="140" applyNumberFormat="0" applyAlignment="0" applyProtection="0"/>
    <xf numFmtId="0" fontId="47" fillId="54" borderId="140" applyNumberFormat="0" applyAlignment="0" applyProtection="0"/>
    <xf numFmtId="0" fontId="47" fillId="54" borderId="140" applyNumberFormat="0" applyAlignment="0" applyProtection="0"/>
    <xf numFmtId="0" fontId="47" fillId="54" borderId="140" applyNumberFormat="0" applyAlignment="0" applyProtection="0"/>
    <xf numFmtId="0" fontId="47" fillId="54" borderId="140" applyNumberFormat="0" applyAlignment="0" applyProtection="0"/>
    <xf numFmtId="0" fontId="47" fillId="54" borderId="140" applyNumberFormat="0" applyAlignment="0" applyProtection="0"/>
    <xf numFmtId="0" fontId="47" fillId="54" borderId="140" applyNumberFormat="0" applyAlignment="0" applyProtection="0"/>
    <xf numFmtId="0" fontId="47" fillId="54" borderId="140" applyNumberFormat="0" applyAlignment="0" applyProtection="0"/>
    <xf numFmtId="0" fontId="47" fillId="54" borderId="140" applyNumberFormat="0" applyAlignment="0" applyProtection="0"/>
    <xf numFmtId="0" fontId="60" fillId="0" borderId="145" applyNumberFormat="0" applyFill="0" applyAlignment="0" applyProtection="0"/>
    <xf numFmtId="0" fontId="60" fillId="0" borderId="145" applyNumberFormat="0" applyFill="0" applyAlignment="0" applyProtection="0"/>
    <xf numFmtId="0" fontId="60" fillId="0" borderId="145" applyNumberFormat="0" applyFill="0" applyAlignment="0" applyProtection="0"/>
    <xf numFmtId="0" fontId="90" fillId="0" borderId="145" applyNumberFormat="0" applyFill="0" applyAlignment="0" applyProtection="0"/>
    <xf numFmtId="0" fontId="121" fillId="0" borderId="33"/>
    <xf numFmtId="0" fontId="24" fillId="58" borderId="142" applyNumberFormat="0" applyFont="0" applyAlignment="0" applyProtection="0"/>
    <xf numFmtId="0" fontId="47" fillId="54" borderId="148" applyNumberFormat="0" applyAlignment="0" applyProtection="0"/>
    <xf numFmtId="0" fontId="47" fillId="54" borderId="154" applyNumberFormat="0" applyAlignment="0" applyProtection="0"/>
    <xf numFmtId="0" fontId="88" fillId="41" borderId="140" applyNumberFormat="0" applyAlignment="0" applyProtection="0"/>
    <xf numFmtId="0" fontId="76" fillId="54" borderId="148" applyNumberFormat="0" applyAlignment="0" applyProtection="0"/>
    <xf numFmtId="0" fontId="60" fillId="0" borderId="145" applyNumberFormat="0" applyFill="0" applyAlignment="0" applyProtection="0"/>
    <xf numFmtId="0" fontId="60" fillId="0" borderId="145" applyNumberFormat="0" applyFill="0" applyAlignment="0" applyProtection="0"/>
    <xf numFmtId="0" fontId="76" fillId="54" borderId="140" applyNumberFormat="0" applyAlignment="0" applyProtection="0"/>
    <xf numFmtId="190" fontId="123" fillId="0" borderId="143" applyFont="0" applyBorder="0" applyAlignment="0">
      <alignment horizontal="center" vertical="center"/>
    </xf>
    <xf numFmtId="0" fontId="31" fillId="58" borderId="150" applyNumberFormat="0" applyFont="0" applyAlignment="0" applyProtection="0"/>
    <xf numFmtId="0" fontId="54" fillId="41" borderId="148" applyNumberFormat="0" applyAlignment="0" applyProtection="0"/>
    <xf numFmtId="0" fontId="54" fillId="41" borderId="140" applyNumberFormat="0" applyAlignment="0" applyProtection="0"/>
    <xf numFmtId="0" fontId="54" fillId="41" borderId="140" applyNumberFormat="0" applyAlignment="0" applyProtection="0"/>
    <xf numFmtId="0" fontId="54" fillId="41" borderId="140" applyNumberFormat="0" applyAlignment="0" applyProtection="0"/>
    <xf numFmtId="0" fontId="54" fillId="41" borderId="140" applyNumberFormat="0" applyAlignment="0" applyProtection="0"/>
    <xf numFmtId="0" fontId="54" fillId="41" borderId="140" applyNumberFormat="0" applyAlignment="0" applyProtection="0"/>
    <xf numFmtId="0" fontId="54" fillId="41" borderId="140" applyNumberFormat="0" applyAlignment="0" applyProtection="0"/>
    <xf numFmtId="0" fontId="54" fillId="41" borderId="140" applyNumberFormat="0" applyAlignment="0" applyProtection="0"/>
    <xf numFmtId="0" fontId="54" fillId="41" borderId="140" applyNumberFormat="0" applyAlignment="0" applyProtection="0"/>
    <xf numFmtId="0" fontId="54" fillId="41" borderId="140" applyNumberFormat="0" applyAlignment="0" applyProtection="0"/>
    <xf numFmtId="0" fontId="54" fillId="41" borderId="140" applyNumberFormat="0" applyAlignment="0" applyProtection="0"/>
    <xf numFmtId="0" fontId="54" fillId="41" borderId="140" applyNumberFormat="0" applyAlignment="0" applyProtection="0"/>
    <xf numFmtId="0" fontId="54" fillId="41" borderId="140" applyNumberFormat="0" applyAlignment="0" applyProtection="0"/>
    <xf numFmtId="0" fontId="54" fillId="41" borderId="140" applyNumberFormat="0" applyAlignment="0" applyProtection="0"/>
    <xf numFmtId="0" fontId="47" fillId="54" borderId="140" applyNumberFormat="0" applyAlignment="0" applyProtection="0"/>
    <xf numFmtId="0" fontId="47" fillId="54" borderId="140" applyNumberFormat="0" applyAlignment="0" applyProtection="0"/>
    <xf numFmtId="0" fontId="47" fillId="54" borderId="140" applyNumberFormat="0" applyAlignment="0" applyProtection="0"/>
    <xf numFmtId="0" fontId="47" fillId="54" borderId="140" applyNumberFormat="0" applyAlignment="0" applyProtection="0"/>
    <xf numFmtId="0" fontId="47" fillId="54" borderId="140" applyNumberFormat="0" applyAlignment="0" applyProtection="0"/>
    <xf numFmtId="0" fontId="47" fillId="54" borderId="140" applyNumberFormat="0" applyAlignment="0" applyProtection="0"/>
    <xf numFmtId="0" fontId="47" fillId="54" borderId="140" applyNumberFormat="0" applyAlignment="0" applyProtection="0"/>
    <xf numFmtId="0" fontId="47" fillId="54" borderId="140" applyNumberFormat="0" applyAlignment="0" applyProtection="0"/>
    <xf numFmtId="0" fontId="47" fillId="54" borderId="140" applyNumberFormat="0" applyAlignment="0" applyProtection="0"/>
    <xf numFmtId="0" fontId="47" fillId="54" borderId="140" applyNumberFormat="0" applyAlignment="0" applyProtection="0"/>
    <xf numFmtId="0" fontId="47" fillId="54" borderId="140" applyNumberFormat="0" applyAlignment="0" applyProtection="0"/>
    <xf numFmtId="0" fontId="47" fillId="54" borderId="140" applyNumberFormat="0" applyAlignment="0" applyProtection="0"/>
    <xf numFmtId="0" fontId="47" fillId="54" borderId="140" applyNumberFormat="0" applyAlignment="0" applyProtection="0"/>
    <xf numFmtId="0" fontId="76" fillId="54" borderId="148" applyNumberFormat="0" applyAlignment="0" applyProtection="0"/>
    <xf numFmtId="0" fontId="54" fillId="41" borderId="148" applyNumberFormat="0" applyAlignment="0" applyProtection="0"/>
    <xf numFmtId="0" fontId="76" fillId="54" borderId="148" applyNumberFormat="0" applyAlignment="0" applyProtection="0"/>
    <xf numFmtId="0" fontId="31" fillId="58" borderId="150" applyNumberFormat="0" applyFont="0" applyAlignment="0" applyProtection="0"/>
    <xf numFmtId="0" fontId="24" fillId="58" borderId="150" applyNumberFormat="0" applyFont="0" applyAlignment="0" applyProtection="0"/>
    <xf numFmtId="0" fontId="24" fillId="58" borderId="150" applyNumberFormat="0" applyFont="0" applyAlignment="0" applyProtection="0"/>
    <xf numFmtId="0" fontId="31" fillId="58" borderId="150" applyNumberFormat="0" applyFont="0" applyAlignment="0" applyProtection="0"/>
    <xf numFmtId="0" fontId="31" fillId="58" borderId="150" applyNumberFormat="0" applyFont="0" applyAlignment="0" applyProtection="0"/>
    <xf numFmtId="0" fontId="31" fillId="58" borderId="150" applyNumberFormat="0" applyFont="0" applyAlignment="0" applyProtection="0"/>
    <xf numFmtId="0" fontId="31" fillId="58" borderId="150" applyNumberFormat="0" applyFont="0" applyAlignment="0" applyProtection="0"/>
    <xf numFmtId="0" fontId="31" fillId="58" borderId="150" applyNumberFormat="0" applyFont="0" applyAlignment="0" applyProtection="0"/>
    <xf numFmtId="0" fontId="31" fillId="58" borderId="150" applyNumberFormat="0" applyFont="0" applyAlignment="0" applyProtection="0"/>
    <xf numFmtId="0" fontId="24" fillId="58" borderId="150" applyNumberFormat="0" applyFont="0" applyAlignment="0" applyProtection="0"/>
    <xf numFmtId="0" fontId="88" fillId="41" borderId="148" applyNumberFormat="0" applyAlignment="0" applyProtection="0"/>
    <xf numFmtId="0" fontId="88" fillId="41" borderId="148" applyNumberFormat="0" applyAlignment="0" applyProtection="0"/>
    <xf numFmtId="0" fontId="31" fillId="58" borderId="164" applyNumberFormat="0" applyFont="0" applyAlignment="0" applyProtection="0"/>
    <xf numFmtId="0" fontId="115" fillId="0" borderId="149"/>
    <xf numFmtId="0" fontId="92" fillId="54" borderId="157" applyNumberFormat="0" applyAlignment="0" applyProtection="0"/>
    <xf numFmtId="0" fontId="54" fillId="41" borderId="140" applyNumberFormat="0" applyAlignment="0" applyProtection="0"/>
    <xf numFmtId="0" fontId="121" fillId="0" borderId="33"/>
    <xf numFmtId="0" fontId="31" fillId="58" borderId="156" applyNumberFormat="0" applyFont="0" applyAlignment="0" applyProtection="0"/>
    <xf numFmtId="0" fontId="119" fillId="0" borderId="151">
      <alignment horizontal="center"/>
    </xf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62" applyNumberFormat="0" applyAlignment="0" applyProtection="0"/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58" fillId="54" borderId="157" applyNumberFormat="0" applyAlignment="0" applyProtection="0"/>
    <xf numFmtId="0" fontId="58" fillId="54" borderId="157" applyNumberFormat="0" applyAlignment="0" applyProtection="0"/>
    <xf numFmtId="0" fontId="58" fillId="54" borderId="157" applyNumberFormat="0" applyAlignment="0" applyProtection="0"/>
    <xf numFmtId="0" fontId="24" fillId="58" borderId="164" applyNumberFormat="0" applyFont="0" applyAlignment="0" applyProtection="0"/>
    <xf numFmtId="0" fontId="47" fillId="54" borderId="154" applyNumberFormat="0" applyAlignment="0" applyProtection="0"/>
    <xf numFmtId="0" fontId="121" fillId="0" borderId="33"/>
    <xf numFmtId="0" fontId="47" fillId="54" borderId="154" applyNumberFormat="0" applyAlignment="0" applyProtection="0"/>
    <xf numFmtId="0" fontId="47" fillId="54" borderId="154" applyNumberFormat="0" applyAlignment="0" applyProtection="0"/>
    <xf numFmtId="0" fontId="119" fillId="0" borderId="151">
      <alignment horizontal="center"/>
    </xf>
    <xf numFmtId="0" fontId="47" fillId="54" borderId="162" applyNumberFormat="0" applyAlignment="0" applyProtection="0"/>
    <xf numFmtId="0" fontId="121" fillId="0" borderId="33"/>
    <xf numFmtId="0" fontId="24" fillId="58" borderId="156" applyNumberFormat="0" applyFont="0" applyAlignment="0" applyProtection="0"/>
    <xf numFmtId="0" fontId="54" fillId="41" borderId="162" applyNumberFormat="0" applyAlignment="0" applyProtection="0"/>
    <xf numFmtId="0" fontId="47" fillId="54" borderId="140" applyNumberFormat="0" applyAlignment="0" applyProtection="0"/>
    <xf numFmtId="0" fontId="47" fillId="54" borderId="148" applyNumberFormat="0" applyAlignment="0" applyProtection="0"/>
    <xf numFmtId="0" fontId="47" fillId="54" borderId="154" applyNumberFormat="0" applyAlignment="0" applyProtection="0"/>
    <xf numFmtId="0" fontId="115" fillId="0" borderId="163"/>
    <xf numFmtId="0" fontId="54" fillId="41" borderId="154" applyNumberFormat="0" applyAlignment="0" applyProtection="0"/>
    <xf numFmtId="0" fontId="115" fillId="0" borderId="149"/>
    <xf numFmtId="0" fontId="31" fillId="58" borderId="150" applyNumberFormat="0" applyFont="0" applyAlignment="0" applyProtection="0"/>
    <xf numFmtId="0" fontId="24" fillId="58" borderId="150" applyNumberFormat="0" applyFont="0" applyAlignment="0" applyProtection="0"/>
    <xf numFmtId="0" fontId="24" fillId="58" borderId="150" applyNumberFormat="0" applyFont="0" applyAlignment="0" applyProtection="0"/>
    <xf numFmtId="0" fontId="54" fillId="41" borderId="148" applyNumberFormat="0" applyAlignment="0" applyProtection="0"/>
    <xf numFmtId="0" fontId="54" fillId="41" borderId="148" applyNumberFormat="0" applyAlignment="0" applyProtection="0"/>
    <xf numFmtId="0" fontId="54" fillId="41" borderId="148" applyNumberFormat="0" applyAlignment="0" applyProtection="0"/>
    <xf numFmtId="0" fontId="54" fillId="41" borderId="148" applyNumberFormat="0" applyAlignment="0" applyProtection="0"/>
    <xf numFmtId="3" fontId="21" fillId="0" borderId="151" applyNumberFormat="0" applyFont="0" applyFill="0" applyAlignment="0" applyProtection="0">
      <alignment vertical="center"/>
    </xf>
    <xf numFmtId="0" fontId="24" fillId="58" borderId="156" applyNumberFormat="0" applyFont="0" applyAlignment="0" applyProtection="0"/>
    <xf numFmtId="0" fontId="88" fillId="41" borderId="154" applyNumberFormat="0" applyAlignment="0" applyProtection="0"/>
    <xf numFmtId="0" fontId="24" fillId="58" borderId="156" applyNumberFormat="0" applyFont="0" applyAlignment="0" applyProtection="0"/>
    <xf numFmtId="3" fontId="21" fillId="0" borderId="160" applyNumberFormat="0" applyFont="0" applyFill="0" applyAlignment="0" applyProtection="0">
      <alignment vertical="center"/>
    </xf>
    <xf numFmtId="0" fontId="54" fillId="41" borderId="162" applyNumberFormat="0" applyAlignment="0" applyProtection="0"/>
    <xf numFmtId="0" fontId="47" fillId="54" borderId="140" applyNumberFormat="0" applyAlignment="0" applyProtection="0"/>
    <xf numFmtId="0" fontId="31" fillId="58" borderId="150" applyNumberFormat="0" applyFont="0" applyAlignment="0" applyProtection="0"/>
    <xf numFmtId="0" fontId="58" fillId="54" borderId="157" applyNumberFormat="0" applyAlignment="0" applyProtection="0"/>
    <xf numFmtId="0" fontId="58" fillId="54" borderId="157" applyNumberFormat="0" applyAlignment="0" applyProtection="0"/>
    <xf numFmtId="0" fontId="58" fillId="54" borderId="157" applyNumberFormat="0" applyAlignment="0" applyProtection="0"/>
    <xf numFmtId="0" fontId="54" fillId="41" borderId="162" applyNumberFormat="0" applyAlignment="0" applyProtection="0"/>
    <xf numFmtId="0" fontId="92" fillId="54" borderId="157" applyNumberFormat="0" applyAlignment="0" applyProtection="0"/>
    <xf numFmtId="0" fontId="60" fillId="0" borderId="158" applyNumberFormat="0" applyFill="0" applyAlignment="0" applyProtection="0"/>
    <xf numFmtId="0" fontId="60" fillId="0" borderId="158" applyNumberFormat="0" applyFill="0" applyAlignment="0" applyProtection="0"/>
    <xf numFmtId="0" fontId="24" fillId="58" borderId="133" applyNumberFormat="0" applyFont="0" applyAlignment="0" applyProtection="0"/>
    <xf numFmtId="0" fontId="54" fillId="41" borderId="162" applyNumberFormat="0" applyAlignment="0" applyProtection="0"/>
    <xf numFmtId="0" fontId="118" fillId="62" borderId="163"/>
    <xf numFmtId="0" fontId="58" fillId="54" borderId="157" applyNumberFormat="0" applyAlignment="0" applyProtection="0"/>
    <xf numFmtId="0" fontId="58" fillId="54" borderId="157" applyNumberFormat="0" applyAlignment="0" applyProtection="0"/>
    <xf numFmtId="0" fontId="58" fillId="54" borderId="157" applyNumberFormat="0" applyAlignment="0" applyProtection="0"/>
    <xf numFmtId="0" fontId="24" fillId="58" borderId="164" applyNumberFormat="0" applyFont="0" applyAlignment="0" applyProtection="0"/>
    <xf numFmtId="0" fontId="47" fillId="54" borderId="162" applyNumberFormat="0" applyAlignment="0" applyProtection="0"/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54" fillId="41" borderId="162" applyNumberFormat="0" applyAlignment="0" applyProtection="0"/>
    <xf numFmtId="10" fontId="36" fillId="56" borderId="160" applyNumberFormat="0" applyBorder="0" applyAlignment="0" applyProtection="0"/>
    <xf numFmtId="0" fontId="31" fillId="58" borderId="156" applyNumberFormat="0" applyFont="0" applyAlignment="0" applyProtection="0"/>
    <xf numFmtId="40" fontId="127" fillId="0" borderId="151" applyFont="0" applyFill="0" applyBorder="0" applyAlignment="0" applyProtection="0"/>
    <xf numFmtId="0" fontId="54" fillId="41" borderId="162" applyNumberFormat="0" applyAlignment="0" applyProtection="0"/>
    <xf numFmtId="0" fontId="60" fillId="0" borderId="158" applyNumberFormat="0" applyFill="0" applyAlignment="0" applyProtection="0"/>
    <xf numFmtId="0" fontId="54" fillId="41" borderId="140" applyNumberFormat="0" applyAlignment="0" applyProtection="0"/>
    <xf numFmtId="0" fontId="76" fillId="54" borderId="154" applyNumberFormat="0" applyAlignment="0" applyProtection="0"/>
    <xf numFmtId="0" fontId="54" fillId="41" borderId="140" applyNumberFormat="0" applyAlignment="0" applyProtection="0"/>
    <xf numFmtId="0" fontId="31" fillId="58" borderId="156" applyNumberFormat="0" applyFont="0" applyAlignment="0" applyProtection="0"/>
    <xf numFmtId="0" fontId="24" fillId="58" borderId="156" applyNumberFormat="0" applyFon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121" fillId="0" borderId="33"/>
    <xf numFmtId="3" fontId="21" fillId="0" borderId="151" applyNumberFormat="0" applyFont="0" applyFill="0" applyAlignment="0" applyProtection="0">
      <alignment vertical="center"/>
    </xf>
    <xf numFmtId="3" fontId="21" fillId="0" borderId="151" applyNumberFormat="0" applyFont="0" applyFill="0" applyAlignment="0" applyProtection="0">
      <alignment vertical="center"/>
    </xf>
    <xf numFmtId="0" fontId="119" fillId="0" borderId="160">
      <alignment horizontal="center"/>
    </xf>
    <xf numFmtId="3" fontId="21" fillId="0" borderId="160" applyNumberFormat="0" applyFont="0" applyFill="0" applyAlignment="0" applyProtection="0">
      <alignment vertical="center"/>
    </xf>
    <xf numFmtId="0" fontId="90" fillId="0" borderId="158" applyNumberFormat="0" applyFill="0" applyAlignment="0" applyProtection="0"/>
    <xf numFmtId="0" fontId="47" fillId="54" borderId="162" applyNumberFormat="0" applyAlignment="0" applyProtection="0"/>
    <xf numFmtId="10" fontId="36" fillId="56" borderId="151" applyNumberFormat="0" applyBorder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3" fillId="0" borderId="161">
      <alignment horizontal="left" vertical="center"/>
    </xf>
    <xf numFmtId="0" fontId="47" fillId="54" borderId="162" applyNumberFormat="0" applyAlignment="0" applyProtection="0"/>
    <xf numFmtId="0" fontId="47" fillId="54" borderId="162" applyNumberFormat="0" applyAlignment="0" applyProtection="0"/>
    <xf numFmtId="0" fontId="60" fillId="0" borderId="158" applyNumberFormat="0" applyFill="0" applyAlignment="0" applyProtection="0"/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47" fillId="54" borderId="140" applyNumberFormat="0" applyAlignment="0" applyProtection="0"/>
    <xf numFmtId="0" fontId="47" fillId="54" borderId="131" applyNumberFormat="0" applyAlignment="0" applyProtection="0"/>
    <xf numFmtId="0" fontId="24" fillId="58" borderId="150" applyNumberFormat="0" applyFont="0" applyAlignment="0" applyProtection="0"/>
    <xf numFmtId="0" fontId="47" fillId="54" borderId="154" applyNumberFormat="0" applyAlignment="0" applyProtection="0"/>
    <xf numFmtId="0" fontId="47" fillId="54" borderId="162" applyNumberFormat="0" applyAlignment="0" applyProtection="0"/>
    <xf numFmtId="0" fontId="54" fillId="41" borderId="154" applyNumberFormat="0" applyAlignment="0" applyProtection="0"/>
    <xf numFmtId="0" fontId="47" fillId="54" borderId="154" applyNumberFormat="0" applyAlignment="0" applyProtection="0"/>
    <xf numFmtId="0" fontId="31" fillId="58" borderId="133" applyNumberFormat="0" applyFont="0" applyAlignment="0" applyProtection="0"/>
    <xf numFmtId="0" fontId="58" fillId="54" borderId="157" applyNumberFormat="0" applyAlignment="0" applyProtection="0"/>
    <xf numFmtId="0" fontId="24" fillId="58" borderId="150" applyNumberFormat="0" applyFont="0" applyAlignment="0" applyProtection="0"/>
    <xf numFmtId="0" fontId="47" fillId="54" borderId="154" applyNumberFormat="0" applyAlignment="0" applyProtection="0"/>
    <xf numFmtId="0" fontId="58" fillId="54" borderId="157" applyNumberFormat="0" applyAlignment="0" applyProtection="0"/>
    <xf numFmtId="0" fontId="47" fillId="54" borderId="131" applyNumberFormat="0" applyAlignment="0" applyProtection="0"/>
    <xf numFmtId="0" fontId="54" fillId="41" borderId="140" applyNumberFormat="0" applyAlignment="0" applyProtection="0"/>
    <xf numFmtId="0" fontId="54" fillId="41" borderId="162" applyNumberFormat="0" applyAlignment="0" applyProtection="0"/>
    <xf numFmtId="0" fontId="54" fillId="41" borderId="140" applyNumberFormat="0" applyAlignment="0" applyProtection="0"/>
    <xf numFmtId="0" fontId="24" fillId="58" borderId="150" applyNumberFormat="0" applyFont="0" applyAlignment="0" applyProtection="0"/>
    <xf numFmtId="0" fontId="54" fillId="41" borderId="140" applyNumberFormat="0" applyAlignment="0" applyProtection="0"/>
    <xf numFmtId="0" fontId="121" fillId="0" borderId="33"/>
    <xf numFmtId="0" fontId="60" fillId="0" borderId="158" applyNumberFormat="0" applyFill="0" applyAlignment="0" applyProtection="0"/>
    <xf numFmtId="0" fontId="31" fillId="58" borderId="150" applyNumberFormat="0" applyFont="0" applyAlignment="0" applyProtection="0"/>
    <xf numFmtId="0" fontId="47" fillId="54" borderId="148" applyNumberFormat="0" applyAlignment="0" applyProtection="0"/>
    <xf numFmtId="0" fontId="121" fillId="0" borderId="33"/>
    <xf numFmtId="0" fontId="119" fillId="0" borderId="138">
      <alignment horizontal="center"/>
    </xf>
    <xf numFmtId="0" fontId="47" fillId="54" borderId="140" applyNumberFormat="0" applyAlignment="0" applyProtection="0"/>
    <xf numFmtId="0" fontId="47" fillId="54" borderId="140" applyNumberFormat="0" applyAlignment="0" applyProtection="0"/>
    <xf numFmtId="0" fontId="47" fillId="54" borderId="140" applyNumberFormat="0" applyAlignment="0" applyProtection="0"/>
    <xf numFmtId="0" fontId="47" fillId="54" borderId="140" applyNumberFormat="0" applyAlignment="0" applyProtection="0"/>
    <xf numFmtId="0" fontId="47" fillId="54" borderId="140" applyNumberFormat="0" applyAlignment="0" applyProtection="0"/>
    <xf numFmtId="0" fontId="47" fillId="54" borderId="140" applyNumberFormat="0" applyAlignment="0" applyProtection="0"/>
    <xf numFmtId="0" fontId="47" fillId="54" borderId="140" applyNumberFormat="0" applyAlignment="0" applyProtection="0"/>
    <xf numFmtId="0" fontId="47" fillId="54" borderId="140" applyNumberFormat="0" applyAlignment="0" applyProtection="0"/>
    <xf numFmtId="0" fontId="47" fillId="54" borderId="140" applyNumberFormat="0" applyAlignment="0" applyProtection="0"/>
    <xf numFmtId="0" fontId="47" fillId="54" borderId="140" applyNumberFormat="0" applyAlignment="0" applyProtection="0"/>
    <xf numFmtId="0" fontId="47" fillId="54" borderId="140" applyNumberFormat="0" applyAlignment="0" applyProtection="0"/>
    <xf numFmtId="0" fontId="47" fillId="54" borderId="140" applyNumberFormat="0" applyAlignment="0" applyProtection="0"/>
    <xf numFmtId="0" fontId="121" fillId="0" borderId="33"/>
    <xf numFmtId="0" fontId="54" fillId="41" borderId="140" applyNumberFormat="0" applyAlignment="0" applyProtection="0"/>
    <xf numFmtId="0" fontId="54" fillId="41" borderId="140" applyNumberFormat="0" applyAlignment="0" applyProtection="0"/>
    <xf numFmtId="0" fontId="54" fillId="41" borderId="140" applyNumberFormat="0" applyAlignment="0" applyProtection="0"/>
    <xf numFmtId="0" fontId="54" fillId="41" borderId="140" applyNumberFormat="0" applyAlignment="0" applyProtection="0"/>
    <xf numFmtId="0" fontId="121" fillId="0" borderId="33"/>
    <xf numFmtId="0" fontId="47" fillId="54" borderId="140" applyNumberFormat="0" applyAlignment="0" applyProtection="0"/>
    <xf numFmtId="0" fontId="54" fillId="41" borderId="140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121" fillId="0" borderId="33"/>
    <xf numFmtId="0" fontId="119" fillId="0" borderId="129">
      <alignment horizontal="center"/>
    </xf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3" fillId="0" borderId="130">
      <alignment horizontal="left" vertical="center"/>
    </xf>
    <xf numFmtId="10" fontId="36" fillId="56" borderId="129" applyNumberFormat="0" applyBorder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40" fontId="127" fillId="0" borderId="129" applyFont="0" applyFill="0" applyBorder="0" applyAlignment="0" applyProtection="0"/>
    <xf numFmtId="0" fontId="119" fillId="0" borderId="129">
      <alignment horizontal="center"/>
    </xf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121" fillId="0" borderId="33"/>
    <xf numFmtId="0" fontId="115" fillId="0" borderId="132"/>
    <xf numFmtId="0" fontId="115" fillId="0" borderId="132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54" fillId="41" borderId="131" applyNumberFormat="0" applyAlignment="0" applyProtection="0"/>
    <xf numFmtId="0" fontId="76" fillId="54" borderId="131" applyNumberFormat="0" applyAlignment="0" applyProtection="0"/>
    <xf numFmtId="0" fontId="76" fillId="54" borderId="131" applyNumberFormat="0" applyAlignment="0" applyProtection="0"/>
    <xf numFmtId="0" fontId="31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47" fillId="54" borderId="140" applyNumberFormat="0" applyAlignment="0" applyProtection="0"/>
    <xf numFmtId="0" fontId="121" fillId="0" borderId="33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60" fillId="0" borderId="135" applyNumberFormat="0" applyFill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88" fillId="41" borderId="131" applyNumberFormat="0" applyAlignment="0" applyProtection="0"/>
    <xf numFmtId="0" fontId="88" fillId="41" borderId="131" applyNumberFormat="0" applyAlignment="0" applyProtection="0"/>
    <xf numFmtId="0" fontId="115" fillId="0" borderId="141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118" fillId="0" borderId="132"/>
    <xf numFmtId="0" fontId="118" fillId="62" borderId="132"/>
    <xf numFmtId="40" fontId="127" fillId="0" borderId="129" applyFont="0" applyFill="0" applyBorder="0" applyAlignment="0" applyProtection="0"/>
    <xf numFmtId="3" fontId="21" fillId="0" borderId="129" applyNumberFormat="0" applyFont="0" applyFill="0" applyAlignment="0" applyProtection="0">
      <alignment vertical="center"/>
    </xf>
    <xf numFmtId="3" fontId="21" fillId="0" borderId="129" applyNumberFormat="0" applyFont="0" applyFill="0" applyAlignment="0" applyProtection="0">
      <alignment vertical="center"/>
    </xf>
    <xf numFmtId="3" fontId="21" fillId="0" borderId="129" applyNumberFormat="0" applyFont="0" applyFill="0" applyAlignment="0" applyProtection="0">
      <alignment vertical="center"/>
    </xf>
    <xf numFmtId="3" fontId="21" fillId="0" borderId="129" applyNumberFormat="0" applyFont="0" applyFill="0" applyAlignment="0" applyProtection="0">
      <alignment vertical="center"/>
    </xf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47" fillId="54" borderId="140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10" fontId="36" fillId="56" borderId="129" applyNumberFormat="0" applyBorder="0" applyAlignment="0" applyProtection="0"/>
    <xf numFmtId="0" fontId="43" fillId="0" borderId="130">
      <alignment horizontal="left" vertical="center"/>
    </xf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90" fillId="0" borderId="135" applyNumberFormat="0" applyFill="0" applyAlignment="0" applyProtection="0"/>
    <xf numFmtId="0" fontId="121" fillId="0" borderId="33"/>
    <xf numFmtId="40" fontId="127" fillId="0" borderId="129" applyFont="0" applyFill="0" applyBorder="0" applyAlignment="0" applyProtection="0"/>
    <xf numFmtId="0" fontId="119" fillId="0" borderId="129">
      <alignment horizontal="center"/>
    </xf>
    <xf numFmtId="0" fontId="24" fillId="58" borderId="133" applyNumberFormat="0" applyFont="0" applyAlignment="0" applyProtection="0"/>
    <xf numFmtId="0" fontId="47" fillId="54" borderId="140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88" fillId="41" borderId="131" applyNumberFormat="0" applyAlignment="0" applyProtection="0"/>
    <xf numFmtId="0" fontId="76" fillId="54" borderId="140" applyNumberFormat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76" fillId="54" borderId="131" applyNumberFormat="0" applyAlignment="0" applyProtection="0"/>
    <xf numFmtId="0" fontId="31" fillId="58" borderId="142" applyNumberFormat="0" applyFont="0" applyAlignment="0" applyProtection="0"/>
    <xf numFmtId="0" fontId="54" fillId="41" borderId="140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10" fontId="36" fillId="56" borderId="129" applyNumberFormat="0" applyBorder="0" applyAlignment="0" applyProtection="0"/>
    <xf numFmtId="0" fontId="43" fillId="0" borderId="130">
      <alignment horizontal="left" vertical="center"/>
    </xf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76" fillId="54" borderId="140" applyNumberFormat="0" applyAlignment="0" applyProtection="0"/>
    <xf numFmtId="0" fontId="54" fillId="41" borderId="140" applyNumberFormat="0" applyAlignment="0" applyProtection="0"/>
    <xf numFmtId="0" fontId="76" fillId="54" borderId="140" applyNumberFormat="0" applyAlignment="0" applyProtection="0"/>
    <xf numFmtId="0" fontId="31" fillId="58" borderId="142" applyNumberFormat="0" applyFont="0" applyAlignment="0" applyProtection="0"/>
    <xf numFmtId="0" fontId="24" fillId="58" borderId="142" applyNumberFormat="0" applyFont="0" applyAlignment="0" applyProtection="0"/>
    <xf numFmtId="0" fontId="24" fillId="58" borderId="142" applyNumberFormat="0" applyFont="0" applyAlignment="0" applyProtection="0"/>
    <xf numFmtId="0" fontId="31" fillId="58" borderId="142" applyNumberFormat="0" applyFont="0" applyAlignment="0" applyProtection="0"/>
    <xf numFmtId="0" fontId="31" fillId="58" borderId="142" applyNumberFormat="0" applyFont="0" applyAlignment="0" applyProtection="0"/>
    <xf numFmtId="0" fontId="31" fillId="58" borderId="142" applyNumberFormat="0" applyFont="0" applyAlignment="0" applyProtection="0"/>
    <xf numFmtId="0" fontId="31" fillId="58" borderId="142" applyNumberFormat="0" applyFont="0" applyAlignment="0" applyProtection="0"/>
    <xf numFmtId="0" fontId="31" fillId="58" borderId="142" applyNumberFormat="0" applyFont="0" applyAlignment="0" applyProtection="0"/>
    <xf numFmtId="0" fontId="31" fillId="58" borderId="142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42" applyNumberFormat="0" applyFont="0" applyAlignment="0" applyProtection="0"/>
    <xf numFmtId="0" fontId="88" fillId="41" borderId="140" applyNumberFormat="0" applyAlignment="0" applyProtection="0"/>
    <xf numFmtId="0" fontId="88" fillId="41" borderId="140" applyNumberFormat="0" applyAlignment="0" applyProtection="0"/>
    <xf numFmtId="0" fontId="24" fillId="58" borderId="133" applyNumberFormat="0" applyFont="0" applyAlignment="0" applyProtection="0"/>
    <xf numFmtId="0" fontId="76" fillId="54" borderId="140" applyNumberFormat="0" applyAlignment="0" applyProtection="0"/>
    <xf numFmtId="0" fontId="43" fillId="0" borderId="152">
      <alignment horizontal="left" vertical="center"/>
    </xf>
    <xf numFmtId="0" fontId="31" fillId="58" borderId="156" applyNumberFormat="0" applyFont="0" applyAlignment="0" applyProtection="0"/>
    <xf numFmtId="0" fontId="54" fillId="41" borderId="154" applyNumberFormat="0" applyAlignment="0" applyProtection="0"/>
    <xf numFmtId="0" fontId="121" fillId="0" borderId="33"/>
    <xf numFmtId="0" fontId="119" fillId="0" borderId="129">
      <alignment horizontal="center"/>
    </xf>
    <xf numFmtId="0" fontId="54" fillId="41" borderId="162" applyNumberFormat="0" applyAlignment="0" applyProtection="0"/>
    <xf numFmtId="0" fontId="24" fillId="58" borderId="133" applyNumberFormat="0" applyFon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3" fillId="0" borderId="130">
      <alignment horizontal="left" vertical="center"/>
    </xf>
    <xf numFmtId="10" fontId="36" fillId="56" borderId="129" applyNumberFormat="0" applyBorder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40" fontId="127" fillId="0" borderId="129" applyFont="0" applyFill="0" applyBorder="0" applyAlignment="0" applyProtection="0"/>
    <xf numFmtId="0" fontId="119" fillId="0" borderId="129">
      <alignment horizontal="center"/>
    </xf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121" fillId="0" borderId="33"/>
    <xf numFmtId="0" fontId="47" fillId="54" borderId="131" applyNumberFormat="0" applyAlignment="0" applyProtection="0"/>
    <xf numFmtId="0" fontId="115" fillId="0" borderId="132"/>
    <xf numFmtId="0" fontId="115" fillId="0" borderId="132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54" fillId="41" borderId="131" applyNumberFormat="0" applyAlignment="0" applyProtection="0"/>
    <xf numFmtId="0" fontId="24" fillId="58" borderId="164" applyNumberFormat="0" applyFont="0" applyAlignment="0" applyProtection="0"/>
    <xf numFmtId="3" fontId="21" fillId="0" borderId="160" applyNumberFormat="0" applyFont="0" applyFill="0" applyAlignment="0" applyProtection="0">
      <alignment vertical="center"/>
    </xf>
    <xf numFmtId="0" fontId="76" fillId="54" borderId="131" applyNumberFormat="0" applyAlignment="0" applyProtection="0"/>
    <xf numFmtId="0" fontId="76" fillId="54" borderId="131" applyNumberFormat="0" applyAlignment="0" applyProtection="0"/>
    <xf numFmtId="0" fontId="31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47" fillId="54" borderId="140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31" fillId="58" borderId="164" applyNumberFormat="0" applyFont="0" applyAlignment="0" applyProtection="0"/>
    <xf numFmtId="0" fontId="58" fillId="54" borderId="157" applyNumberFormat="0" applyAlignment="0" applyProtection="0"/>
    <xf numFmtId="0" fontId="54" fillId="41" borderId="154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88" fillId="41" borderId="131" applyNumberFormat="0" applyAlignment="0" applyProtection="0"/>
    <xf numFmtId="0" fontId="88" fillId="41" borderId="131" applyNumberFormat="0" applyAlignment="0" applyProtection="0"/>
    <xf numFmtId="0" fontId="115" fillId="0" borderId="141"/>
    <xf numFmtId="0" fontId="31" fillId="58" borderId="142" applyNumberFormat="0" applyFont="0" applyAlignment="0" applyProtection="0"/>
    <xf numFmtId="0" fontId="24" fillId="58" borderId="142" applyNumberFormat="0" applyFont="0" applyAlignment="0" applyProtection="0"/>
    <xf numFmtId="0" fontId="24" fillId="58" borderId="142" applyNumberFormat="0" applyFont="0" applyAlignment="0" applyProtection="0"/>
    <xf numFmtId="0" fontId="54" fillId="41" borderId="140" applyNumberFormat="0" applyAlignment="0" applyProtection="0"/>
    <xf numFmtId="0" fontId="54" fillId="41" borderId="140" applyNumberFormat="0" applyAlignment="0" applyProtection="0"/>
    <xf numFmtId="0" fontId="54" fillId="41" borderId="140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118" fillId="0" borderId="132"/>
    <xf numFmtId="0" fontId="118" fillId="62" borderId="132"/>
    <xf numFmtId="0" fontId="54" fillId="41" borderId="140" applyNumberFormat="0" applyAlignment="0" applyProtection="0"/>
    <xf numFmtId="40" fontId="127" fillId="0" borderId="129" applyFont="0" applyFill="0" applyBorder="0" applyAlignment="0" applyProtection="0"/>
    <xf numFmtId="3" fontId="21" fillId="0" borderId="129" applyNumberFormat="0" applyFont="0" applyFill="0" applyAlignment="0" applyProtection="0">
      <alignment vertical="center"/>
    </xf>
    <xf numFmtId="3" fontId="21" fillId="0" borderId="129" applyNumberFormat="0" applyFont="0" applyFill="0" applyAlignment="0" applyProtection="0">
      <alignment vertical="center"/>
    </xf>
    <xf numFmtId="3" fontId="21" fillId="0" borderId="129" applyNumberFormat="0" applyFont="0" applyFill="0" applyAlignment="0" applyProtection="0">
      <alignment vertical="center"/>
    </xf>
    <xf numFmtId="3" fontId="21" fillId="0" borderId="129" applyNumberFormat="0" applyFont="0" applyFill="0" applyAlignment="0" applyProtection="0">
      <alignment vertical="center"/>
    </xf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47" fillId="54" borderId="162" applyNumberFormat="0" applyAlignment="0" applyProtection="0"/>
    <xf numFmtId="0" fontId="24" fillId="58" borderId="156" applyNumberFormat="0" applyFon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54" applyNumberFormat="0" applyAlignment="0" applyProtection="0"/>
    <xf numFmtId="0" fontId="88" fillId="41" borderId="140" applyNumberFormat="0" applyAlignment="0" applyProtection="0"/>
    <xf numFmtId="0" fontId="115" fillId="0" borderId="141"/>
    <xf numFmtId="0" fontId="47" fillId="54" borderId="154" applyNumberFormat="0" applyAlignment="0" applyProtection="0"/>
    <xf numFmtId="0" fontId="54" fillId="41" borderId="140" applyNumberFormat="0" applyAlignment="0" applyProtection="0"/>
    <xf numFmtId="0" fontId="54" fillId="41" borderId="140" applyNumberFormat="0" applyAlignment="0" applyProtection="0"/>
    <xf numFmtId="0" fontId="47" fillId="54" borderId="140" applyNumberFormat="0" applyAlignment="0" applyProtection="0"/>
    <xf numFmtId="3" fontId="21" fillId="0" borderId="146" applyNumberFormat="0" applyFont="0" applyFill="0" applyAlignment="0" applyProtection="0">
      <alignment vertical="center"/>
    </xf>
    <xf numFmtId="0" fontId="47" fillId="54" borderId="148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10" fontId="36" fillId="56" borderId="129" applyNumberFormat="0" applyBorder="0" applyAlignment="0" applyProtection="0"/>
    <xf numFmtId="0" fontId="43" fillId="0" borderId="130">
      <alignment horizontal="left" vertical="center"/>
    </xf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58" fillId="54" borderId="157" applyNumberFormat="0" applyAlignment="0" applyProtection="0"/>
    <xf numFmtId="0" fontId="47" fillId="54" borderId="131" applyNumberFormat="0" applyAlignment="0" applyProtection="0"/>
    <xf numFmtId="40" fontId="127" fillId="0" borderId="160" applyFont="0" applyFill="0" applyBorder="0" applyAlignment="0" applyProtection="0"/>
    <xf numFmtId="0" fontId="60" fillId="0" borderId="158" applyNumberFormat="0" applyFill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54" fillId="41" borderId="140" applyNumberFormat="0" applyAlignment="0" applyProtection="0"/>
    <xf numFmtId="0" fontId="60" fillId="0" borderId="158" applyNumberFormat="0" applyFill="0" applyAlignment="0" applyProtection="0"/>
    <xf numFmtId="0" fontId="54" fillId="41" borderId="140" applyNumberFormat="0" applyAlignment="0" applyProtection="0"/>
    <xf numFmtId="0" fontId="47" fillId="54" borderId="162" applyNumberFormat="0" applyAlignment="0" applyProtection="0"/>
    <xf numFmtId="0" fontId="54" fillId="41" borderId="154" applyNumberFormat="0" applyAlignment="0" applyProtection="0"/>
    <xf numFmtId="0" fontId="47" fillId="54" borderId="154" applyNumberFormat="0" applyAlignment="0" applyProtection="0"/>
    <xf numFmtId="0" fontId="54" fillId="41" borderId="162" applyNumberFormat="0" applyAlignment="0" applyProtection="0"/>
    <xf numFmtId="0" fontId="24" fillId="58" borderId="150" applyNumberFormat="0" applyFont="0" applyAlignment="0" applyProtection="0"/>
    <xf numFmtId="0" fontId="47" fillId="54" borderId="131" applyNumberFormat="0" applyAlignment="0" applyProtection="0"/>
    <xf numFmtId="0" fontId="54" fillId="41" borderId="154" applyNumberFormat="0" applyAlignment="0" applyProtection="0"/>
    <xf numFmtId="0" fontId="60" fillId="0" borderId="158" applyNumberFormat="0" applyFill="0" applyAlignment="0" applyProtection="0"/>
    <xf numFmtId="0" fontId="121" fillId="0" borderId="33"/>
    <xf numFmtId="0" fontId="60" fillId="0" borderId="158" applyNumberFormat="0" applyFill="0" applyAlignment="0" applyProtection="0"/>
    <xf numFmtId="3" fontId="21" fillId="0" borderId="160" applyNumberFormat="0" applyFont="0" applyFill="0" applyAlignment="0" applyProtection="0">
      <alignment vertical="center"/>
    </xf>
    <xf numFmtId="0" fontId="54" fillId="41" borderId="162" applyNumberFormat="0" applyAlignment="0" applyProtection="0"/>
    <xf numFmtId="0" fontId="54" fillId="41" borderId="148" applyNumberFormat="0" applyAlignment="0" applyProtection="0"/>
    <xf numFmtId="0" fontId="24" fillId="58" borderId="156" applyNumberFormat="0" applyFont="0" applyAlignment="0" applyProtection="0"/>
    <xf numFmtId="0" fontId="58" fillId="54" borderId="157" applyNumberFormat="0" applyAlignment="0" applyProtection="0"/>
    <xf numFmtId="190" fontId="123" fillId="0" borderId="159" applyFont="0" applyBorder="0" applyAlignment="0">
      <alignment horizontal="center" vertical="center"/>
    </xf>
    <xf numFmtId="40" fontId="127" fillId="0" borderId="160" applyFont="0" applyFill="0" applyBorder="0" applyAlignment="0" applyProtection="0"/>
    <xf numFmtId="0" fontId="54" fillId="41" borderId="162" applyNumberFormat="0" applyAlignment="0" applyProtection="0"/>
    <xf numFmtId="0" fontId="47" fillId="54" borderId="140" applyNumberFormat="0" applyAlignment="0" applyProtection="0"/>
    <xf numFmtId="0" fontId="54" fillId="41" borderId="154" applyNumberFormat="0" applyAlignment="0" applyProtection="0"/>
    <xf numFmtId="0" fontId="54" fillId="41" borderId="162" applyNumberFormat="0" applyAlignment="0" applyProtection="0"/>
    <xf numFmtId="0" fontId="121" fillId="0" borderId="33"/>
    <xf numFmtId="0" fontId="24" fillId="58" borderId="150" applyNumberFormat="0" applyFont="0" applyAlignment="0" applyProtection="0"/>
    <xf numFmtId="0" fontId="58" fillId="54" borderId="157" applyNumberFormat="0" applyAlignment="0" applyProtection="0"/>
    <xf numFmtId="0" fontId="24" fillId="58" borderId="142" applyNumberFormat="0" applyFont="0" applyAlignment="0" applyProtection="0"/>
    <xf numFmtId="0" fontId="47" fillId="54" borderId="140" applyNumberFormat="0" applyAlignment="0" applyProtection="0"/>
    <xf numFmtId="0" fontId="24" fillId="58" borderId="156" applyNumberFormat="0" applyFont="0" applyAlignment="0" applyProtection="0"/>
    <xf numFmtId="0" fontId="88" fillId="41" borderId="154" applyNumberFormat="0" applyAlignment="0" applyProtection="0"/>
    <xf numFmtId="0" fontId="31" fillId="58" borderId="164" applyNumberFormat="0" applyFont="0" applyAlignment="0" applyProtection="0"/>
    <xf numFmtId="0" fontId="54" fillId="41" borderId="162" applyNumberFormat="0" applyAlignment="0" applyProtection="0"/>
    <xf numFmtId="0" fontId="24" fillId="58" borderId="150" applyNumberFormat="0" applyFont="0" applyAlignment="0" applyProtection="0"/>
    <xf numFmtId="0" fontId="118" fillId="62" borderId="149"/>
    <xf numFmtId="3" fontId="21" fillId="0" borderId="151" applyNumberFormat="0" applyFont="0" applyFill="0" applyAlignment="0" applyProtection="0">
      <alignment vertical="center"/>
    </xf>
    <xf numFmtId="0" fontId="31" fillId="58" borderId="156" applyNumberFormat="0" applyFont="0" applyAlignment="0" applyProtection="0"/>
    <xf numFmtId="0" fontId="88" fillId="41" borderId="131" applyNumberFormat="0" applyAlignment="0" applyProtection="0"/>
    <xf numFmtId="0" fontId="54" fillId="41" borderId="162" applyNumberFormat="0" applyAlignment="0" applyProtection="0"/>
    <xf numFmtId="0" fontId="60" fillId="0" borderId="135" applyNumberFormat="0" applyFill="0" applyAlignment="0" applyProtection="0"/>
    <xf numFmtId="0" fontId="24" fillId="58" borderId="164" applyNumberFormat="0" applyFont="0" applyAlignment="0" applyProtection="0"/>
    <xf numFmtId="0" fontId="54" fillId="41" borderId="154" applyNumberFormat="0" applyAlignment="0" applyProtection="0"/>
    <xf numFmtId="0" fontId="58" fillId="54" borderId="157" applyNumberFormat="0" applyAlignment="0" applyProtection="0"/>
    <xf numFmtId="0" fontId="47" fillId="54" borderId="162" applyNumberFormat="0" applyAlignment="0" applyProtection="0"/>
    <xf numFmtId="0" fontId="24" fillId="58" borderId="150" applyNumberFormat="0" applyFont="0" applyAlignment="0" applyProtection="0"/>
    <xf numFmtId="0" fontId="76" fillId="54" borderId="131" applyNumberFormat="0" applyAlignment="0" applyProtection="0"/>
    <xf numFmtId="3" fontId="21" fillId="0" borderId="151" applyNumberFormat="0" applyFont="0" applyFill="0" applyAlignment="0" applyProtection="0">
      <alignment vertical="center"/>
    </xf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24" fillId="58" borderId="164" applyNumberFormat="0" applyFont="0" applyAlignment="0" applyProtection="0"/>
    <xf numFmtId="0" fontId="60" fillId="0" borderId="158" applyNumberFormat="0" applyFill="0" applyAlignment="0" applyProtection="0"/>
    <xf numFmtId="0" fontId="60" fillId="0" borderId="158" applyNumberFormat="0" applyFill="0" applyAlignment="0" applyProtection="0"/>
    <xf numFmtId="0" fontId="60" fillId="0" borderId="158" applyNumberFormat="0" applyFill="0" applyAlignment="0" applyProtection="0"/>
    <xf numFmtId="0" fontId="60" fillId="0" borderId="158" applyNumberFormat="0" applyFill="0" applyAlignment="0" applyProtection="0"/>
    <xf numFmtId="0" fontId="60" fillId="0" borderId="158" applyNumberFormat="0" applyFill="0" applyAlignment="0" applyProtection="0"/>
    <xf numFmtId="0" fontId="60" fillId="0" borderId="158" applyNumberFormat="0" applyFill="0" applyAlignment="0" applyProtection="0"/>
    <xf numFmtId="10" fontId="36" fillId="56" borderId="160" applyNumberFormat="0" applyBorder="0" applyAlignment="0" applyProtection="0"/>
    <xf numFmtId="0" fontId="60" fillId="0" borderId="158" applyNumberFormat="0" applyFill="0" applyAlignment="0" applyProtection="0"/>
    <xf numFmtId="0" fontId="60" fillId="0" borderId="158" applyNumberFormat="0" applyFill="0" applyAlignment="0" applyProtection="0"/>
    <xf numFmtId="0" fontId="24" fillId="58" borderId="164" applyNumberFormat="0" applyFont="0" applyAlignment="0" applyProtection="0"/>
    <xf numFmtId="0" fontId="54" fillId="41" borderId="154" applyNumberFormat="0" applyAlignment="0" applyProtection="0"/>
    <xf numFmtId="0" fontId="47" fillId="54" borderId="154" applyNumberFormat="0" applyAlignment="0" applyProtection="0"/>
    <xf numFmtId="0" fontId="43" fillId="0" borderId="152">
      <alignment horizontal="left" vertical="center"/>
    </xf>
    <xf numFmtId="0" fontId="31" fillId="58" borderId="164" applyNumberFormat="0" applyFont="0" applyAlignment="0" applyProtection="0"/>
    <xf numFmtId="0" fontId="54" fillId="41" borderId="131" applyNumberFormat="0" applyAlignment="0" applyProtection="0"/>
    <xf numFmtId="0" fontId="119" fillId="0" borderId="129">
      <alignment horizontal="center"/>
    </xf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90" fillId="0" borderId="158" applyNumberFormat="0" applyFill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119" fillId="0" borderId="129">
      <alignment horizontal="center"/>
    </xf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3" fillId="0" borderId="130">
      <alignment horizontal="left" vertical="center"/>
    </xf>
    <xf numFmtId="10" fontId="36" fillId="56" borderId="129" applyNumberFormat="0" applyBorder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40" fontId="127" fillId="0" borderId="129" applyFont="0" applyFill="0" applyBorder="0" applyAlignment="0" applyProtection="0"/>
    <xf numFmtId="0" fontId="119" fillId="0" borderId="129">
      <alignment horizontal="center"/>
    </xf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54" fillId="41" borderId="162" applyNumberFormat="0" applyAlignment="0" applyProtection="0"/>
    <xf numFmtId="0" fontId="115" fillId="0" borderId="132"/>
    <xf numFmtId="0" fontId="115" fillId="0" borderId="132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54" fillId="41" borderId="131" applyNumberFormat="0" applyAlignment="0" applyProtection="0"/>
    <xf numFmtId="0" fontId="76" fillId="54" borderId="131" applyNumberFormat="0" applyAlignment="0" applyProtection="0"/>
    <xf numFmtId="0" fontId="76" fillId="54" borderId="131" applyNumberFormat="0" applyAlignment="0" applyProtection="0"/>
    <xf numFmtId="0" fontId="31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47" fillId="54" borderId="131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60" fillId="0" borderId="135" applyNumberFormat="0" applyFill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88" fillId="41" borderId="131" applyNumberFormat="0" applyAlignment="0" applyProtection="0"/>
    <xf numFmtId="0" fontId="88" fillId="41" borderId="131" applyNumberFormat="0" applyAlignment="0" applyProtection="0"/>
    <xf numFmtId="0" fontId="115" fillId="0" borderId="132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118" fillId="0" borderId="132"/>
    <xf numFmtId="0" fontId="118" fillId="62" borderId="132"/>
    <xf numFmtId="40" fontId="127" fillId="0" borderId="129" applyFont="0" applyFill="0" applyBorder="0" applyAlignment="0" applyProtection="0"/>
    <xf numFmtId="3" fontId="21" fillId="0" borderId="129" applyNumberFormat="0" applyFont="0" applyFill="0" applyAlignment="0" applyProtection="0">
      <alignment vertical="center"/>
    </xf>
    <xf numFmtId="3" fontId="21" fillId="0" borderId="129" applyNumberFormat="0" applyFont="0" applyFill="0" applyAlignment="0" applyProtection="0">
      <alignment vertical="center"/>
    </xf>
    <xf numFmtId="3" fontId="21" fillId="0" borderId="129" applyNumberFormat="0" applyFont="0" applyFill="0" applyAlignment="0" applyProtection="0">
      <alignment vertical="center"/>
    </xf>
    <xf numFmtId="3" fontId="21" fillId="0" borderId="129" applyNumberFormat="0" applyFont="0" applyFill="0" applyAlignment="0" applyProtection="0">
      <alignment vertical="center"/>
    </xf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10" fontId="36" fillId="56" borderId="129" applyNumberFormat="0" applyBorder="0" applyAlignment="0" applyProtection="0"/>
    <xf numFmtId="0" fontId="43" fillId="0" borderId="130">
      <alignment horizontal="left" vertical="center"/>
    </xf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90" fillId="0" borderId="135" applyNumberFormat="0" applyFill="0" applyAlignment="0" applyProtection="0"/>
    <xf numFmtId="40" fontId="127" fillId="0" borderId="129" applyFont="0" applyFill="0" applyBorder="0" applyAlignment="0" applyProtection="0"/>
    <xf numFmtId="0" fontId="119" fillId="0" borderId="129">
      <alignment horizontal="center"/>
    </xf>
    <xf numFmtId="0" fontId="24" fillId="58" borderId="133" applyNumberFormat="0" applyFont="0" applyAlignment="0" applyProtection="0"/>
    <xf numFmtId="0" fontId="47" fillId="54" borderId="131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88" fillId="41" borderId="131" applyNumberFormat="0" applyAlignment="0" applyProtection="0"/>
    <xf numFmtId="0" fontId="76" fillId="54" borderId="131" applyNumberFormat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76" fillId="54" borderId="131" applyNumberFormat="0" applyAlignment="0" applyProtection="0"/>
    <xf numFmtId="0" fontId="31" fillId="58" borderId="133" applyNumberFormat="0" applyFont="0" applyAlignment="0" applyProtection="0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10" fontId="36" fillId="56" borderId="129" applyNumberFormat="0" applyBorder="0" applyAlignment="0" applyProtection="0"/>
    <xf numFmtId="0" fontId="43" fillId="0" borderId="130">
      <alignment horizontal="left" vertical="center"/>
    </xf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76" fillId="54" borderId="131" applyNumberFormat="0" applyAlignment="0" applyProtection="0"/>
    <xf numFmtId="0" fontId="54" fillId="41" borderId="131" applyNumberFormat="0" applyAlignment="0" applyProtection="0"/>
    <xf numFmtId="0" fontId="76" fillId="54" borderId="131" applyNumberFormat="0" applyAlignment="0" applyProtection="0"/>
    <xf numFmtId="0" fontId="31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88" fillId="41" borderId="131" applyNumberFormat="0" applyAlignment="0" applyProtection="0"/>
    <xf numFmtId="0" fontId="88" fillId="41" borderId="131" applyNumberFormat="0" applyAlignment="0" applyProtection="0"/>
    <xf numFmtId="0" fontId="24" fillId="58" borderId="133" applyNumberFormat="0" applyFont="0" applyAlignment="0" applyProtection="0"/>
    <xf numFmtId="0" fontId="60" fillId="0" borderId="158" applyNumberFormat="0" applyFill="0" applyAlignment="0" applyProtection="0"/>
    <xf numFmtId="0" fontId="47" fillId="54" borderId="148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119" fillId="0" borderId="129">
      <alignment horizontal="center"/>
    </xf>
    <xf numFmtId="0" fontId="24" fillId="58" borderId="133" applyNumberFormat="0" applyFont="0" applyAlignment="0" applyProtection="0"/>
    <xf numFmtId="0" fontId="54" fillId="41" borderId="154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3" fillId="0" borderId="130">
      <alignment horizontal="left" vertical="center"/>
    </xf>
    <xf numFmtId="10" fontId="36" fillId="56" borderId="129" applyNumberFormat="0" applyBorder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40" fontId="127" fillId="0" borderId="129" applyFont="0" applyFill="0" applyBorder="0" applyAlignment="0" applyProtection="0"/>
    <xf numFmtId="0" fontId="119" fillId="0" borderId="129">
      <alignment horizontal="center"/>
    </xf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54" fillId="41" borderId="162" applyNumberFormat="0" applyAlignment="0" applyProtection="0"/>
    <xf numFmtId="0" fontId="115" fillId="0" borderId="123"/>
    <xf numFmtId="0" fontId="115" fillId="0" borderId="123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47" fillId="54" borderId="154" applyNumberForma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54" fillId="41" borderId="154" applyNumberFormat="0" applyAlignment="0" applyProtection="0"/>
    <xf numFmtId="0" fontId="47" fillId="54" borderId="140" applyNumberFormat="0" applyAlignment="0" applyProtection="0"/>
    <xf numFmtId="0" fontId="76" fillId="54" borderId="131" applyNumberFormat="0" applyAlignment="0" applyProtection="0"/>
    <xf numFmtId="0" fontId="76" fillId="54" borderId="131" applyNumberFormat="0" applyAlignment="0" applyProtection="0"/>
    <xf numFmtId="0" fontId="31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54" fillId="41" borderId="131" applyNumberFormat="0" applyAlignment="0" applyProtection="0"/>
    <xf numFmtId="0" fontId="118" fillId="62" borderId="141"/>
    <xf numFmtId="0" fontId="47" fillId="54" borderId="131" applyNumberForma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64" applyNumberFormat="0" applyFont="0" applyAlignment="0" applyProtection="0"/>
    <xf numFmtId="0" fontId="24" fillId="58" borderId="150" applyNumberFormat="0" applyFont="0" applyAlignment="0" applyProtection="0"/>
    <xf numFmtId="0" fontId="47" fillId="54" borderId="154" applyNumberFormat="0" applyAlignment="0" applyProtection="0"/>
    <xf numFmtId="0" fontId="54" fillId="41" borderId="154" applyNumberFormat="0" applyAlignment="0" applyProtection="0"/>
    <xf numFmtId="0" fontId="24" fillId="58" borderId="150" applyNumberFormat="0" applyFont="0" applyAlignment="0" applyProtection="0"/>
    <xf numFmtId="0" fontId="119" fillId="0" borderId="160">
      <alignment horizontal="center"/>
    </xf>
    <xf numFmtId="3" fontId="21" fillId="0" borderId="169" applyNumberFormat="0" applyFont="0" applyFill="0" applyAlignment="0" applyProtection="0">
      <alignment vertical="center"/>
    </xf>
    <xf numFmtId="0" fontId="118" fillId="0" borderId="149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88" fillId="41" borderId="131" applyNumberFormat="0" applyAlignment="0" applyProtection="0"/>
    <xf numFmtId="0" fontId="88" fillId="41" borderId="131" applyNumberFormat="0" applyAlignment="0" applyProtection="0"/>
    <xf numFmtId="0" fontId="115" fillId="0" borderId="132"/>
    <xf numFmtId="0" fontId="31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118" fillId="0" borderId="123"/>
    <xf numFmtId="0" fontId="118" fillId="62" borderId="123"/>
    <xf numFmtId="0" fontId="54" fillId="41" borderId="131" applyNumberFormat="0" applyAlignment="0" applyProtection="0"/>
    <xf numFmtId="40" fontId="127" fillId="0" borderId="129" applyFont="0" applyFill="0" applyBorder="0" applyAlignment="0" applyProtection="0"/>
    <xf numFmtId="3" fontId="21" fillId="0" borderId="129" applyNumberFormat="0" applyFont="0" applyFill="0" applyAlignment="0" applyProtection="0">
      <alignment vertical="center"/>
    </xf>
    <xf numFmtId="3" fontId="21" fillId="0" borderId="129" applyNumberFormat="0" applyFont="0" applyFill="0" applyAlignment="0" applyProtection="0">
      <alignment vertical="center"/>
    </xf>
    <xf numFmtId="3" fontId="21" fillId="0" borderId="129" applyNumberFormat="0" applyFont="0" applyFill="0" applyAlignment="0" applyProtection="0">
      <alignment vertical="center"/>
    </xf>
    <xf numFmtId="3" fontId="21" fillId="0" borderId="129" applyNumberFormat="0" applyFont="0" applyFill="0" applyAlignment="0" applyProtection="0">
      <alignment vertical="center"/>
    </xf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60" fillId="0" borderId="158" applyNumberFormat="0" applyFill="0" applyAlignment="0" applyProtection="0"/>
    <xf numFmtId="0" fontId="60" fillId="0" borderId="158" applyNumberFormat="0" applyFill="0" applyAlignment="0" applyProtection="0"/>
    <xf numFmtId="0" fontId="47" fillId="54" borderId="162" applyNumberFormat="0" applyAlignment="0" applyProtection="0"/>
    <xf numFmtId="0" fontId="60" fillId="0" borderId="158" applyNumberFormat="0" applyFill="0" applyAlignment="0" applyProtection="0"/>
    <xf numFmtId="0" fontId="54" fillId="41" borderId="162" applyNumberFormat="0" applyAlignment="0" applyProtection="0"/>
    <xf numFmtId="0" fontId="54" fillId="41" borderId="148" applyNumberFormat="0" applyAlignment="0" applyProtection="0"/>
    <xf numFmtId="0" fontId="31" fillId="58" borderId="133" applyNumberFormat="0" applyFont="0" applyAlignment="0" applyProtection="0"/>
    <xf numFmtId="0" fontId="58" fillId="54" borderId="157" applyNumberFormat="0" applyAlignment="0" applyProtection="0"/>
    <xf numFmtId="0" fontId="47" fillId="54" borderId="162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10" fontId="36" fillId="56" borderId="129" applyNumberFormat="0" applyBorder="0" applyAlignment="0" applyProtection="0"/>
    <xf numFmtId="0" fontId="43" fillId="0" borderId="130">
      <alignment horizontal="left" vertical="center"/>
    </xf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40" fontId="127" fillId="0" borderId="151" applyFont="0" applyFill="0" applyBorder="0" applyAlignment="0" applyProtection="0"/>
    <xf numFmtId="3" fontId="21" fillId="0" borderId="160" applyNumberFormat="0" applyFont="0" applyFill="0" applyAlignment="0" applyProtection="0">
      <alignment vertical="center"/>
    </xf>
    <xf numFmtId="0" fontId="121" fillId="0" borderId="33"/>
    <xf numFmtId="0" fontId="31" fillId="58" borderId="133" applyNumberFormat="0" applyFon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31" fillId="58" borderId="133" applyNumberFormat="0" applyFont="0" applyAlignment="0" applyProtection="0"/>
    <xf numFmtId="0" fontId="54" fillId="41" borderId="154" applyNumberFormat="0" applyAlignment="0" applyProtection="0"/>
    <xf numFmtId="0" fontId="58" fillId="54" borderId="144" applyNumberFormat="0" applyAlignment="0" applyProtection="0"/>
    <xf numFmtId="0" fontId="24" fillId="58" borderId="164" applyNumberFormat="0" applyFont="0" applyAlignment="0" applyProtection="0"/>
    <xf numFmtId="0" fontId="47" fillId="54" borderId="140" applyNumberFormat="0" applyAlignment="0" applyProtection="0"/>
    <xf numFmtId="0" fontId="24" fillId="58" borderId="150" applyNumberFormat="0" applyFont="0" applyAlignment="0" applyProtection="0"/>
    <xf numFmtId="0" fontId="119" fillId="0" borderId="151">
      <alignment horizontal="center"/>
    </xf>
    <xf numFmtId="0" fontId="47" fillId="54" borderId="154" applyNumberFormat="0" applyAlignment="0" applyProtection="0"/>
    <xf numFmtId="0" fontId="47" fillId="54" borderId="154" applyNumberFormat="0" applyAlignment="0" applyProtection="0"/>
    <xf numFmtId="0" fontId="115" fillId="0" borderId="149"/>
    <xf numFmtId="0" fontId="24" fillId="58" borderId="150" applyNumberFormat="0" applyFont="0" applyAlignment="0" applyProtection="0"/>
    <xf numFmtId="0" fontId="88" fillId="41" borderId="154" applyNumberFormat="0" applyAlignment="0" applyProtection="0"/>
    <xf numFmtId="0" fontId="31" fillId="58" borderId="142" applyNumberFormat="0" applyFont="0" applyAlignment="0" applyProtection="0"/>
    <xf numFmtId="0" fontId="54" fillId="41" borderId="154" applyNumberFormat="0" applyAlignment="0" applyProtection="0"/>
    <xf numFmtId="0" fontId="31" fillId="58" borderId="164" applyNumberFormat="0" applyFont="0" applyAlignment="0" applyProtection="0"/>
    <xf numFmtId="40" fontId="127" fillId="0" borderId="129" applyFont="0" applyFill="0" applyBorder="0" applyAlignment="0" applyProtection="0"/>
    <xf numFmtId="0" fontId="119" fillId="0" borderId="129">
      <alignment horizontal="center"/>
    </xf>
    <xf numFmtId="0" fontId="54" fillId="41" borderId="131" applyNumberFormat="0" applyAlignment="0" applyProtection="0"/>
    <xf numFmtId="0" fontId="54" fillId="41" borderId="140" applyNumberFormat="0" applyAlignment="0" applyProtection="0"/>
    <xf numFmtId="0" fontId="24" fillId="58" borderId="133" applyNumberFormat="0" applyFont="0" applyAlignment="0" applyProtection="0"/>
    <xf numFmtId="0" fontId="54" fillId="41" borderId="140" applyNumberFormat="0" applyAlignment="0" applyProtection="0"/>
    <xf numFmtId="0" fontId="118" fillId="0" borderId="141"/>
    <xf numFmtId="0" fontId="54" fillId="41" borderId="140" applyNumberFormat="0" applyAlignment="0" applyProtection="0"/>
    <xf numFmtId="40" fontId="127" fillId="0" borderId="129" applyFont="0" applyFill="0" applyBorder="0" applyAlignment="0" applyProtection="0"/>
    <xf numFmtId="0" fontId="60" fillId="0" borderId="158" applyNumberFormat="0" applyFill="0" applyAlignment="0" applyProtection="0"/>
    <xf numFmtId="0" fontId="60" fillId="0" borderId="158" applyNumberFormat="0" applyFill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54" fillId="41" borderId="154" applyNumberFormat="0" applyAlignment="0" applyProtection="0"/>
    <xf numFmtId="0" fontId="88" fillId="41" borderId="131" applyNumberFormat="0" applyAlignment="0" applyProtection="0"/>
    <xf numFmtId="0" fontId="24" fillId="58" borderId="150" applyNumberFormat="0" applyFon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3" fontId="21" fillId="0" borderId="160" applyNumberFormat="0" applyFont="0" applyFill="0" applyAlignment="0" applyProtection="0">
      <alignment vertical="center"/>
    </xf>
    <xf numFmtId="0" fontId="118" fillId="62" borderId="163"/>
    <xf numFmtId="40" fontId="127" fillId="0" borderId="151" applyFont="0" applyFill="0" applyBorder="0" applyAlignment="0" applyProtection="0"/>
    <xf numFmtId="0" fontId="54" fillId="41" borderId="162" applyNumberFormat="0" applyAlignment="0" applyProtection="0"/>
    <xf numFmtId="40" fontId="127" fillId="0" borderId="169" applyFont="0" applyFill="0" applyBorder="0" applyAlignment="0" applyProtection="0"/>
    <xf numFmtId="10" fontId="36" fillId="56" borderId="160" applyNumberFormat="0" applyBorder="0" applyAlignment="0" applyProtection="0"/>
    <xf numFmtId="0" fontId="58" fillId="54" borderId="144" applyNumberFormat="0" applyAlignment="0" applyProtection="0"/>
    <xf numFmtId="0" fontId="76" fillId="54" borderId="131" applyNumberFormat="0" applyAlignment="0" applyProtection="0"/>
    <xf numFmtId="40" fontId="127" fillId="0" borderId="160" applyFont="0" applyFill="0" applyBorder="0" applyAlignment="0" applyProtection="0"/>
    <xf numFmtId="0" fontId="47" fillId="54" borderId="154" applyNumberFormat="0" applyAlignment="0" applyProtection="0"/>
    <xf numFmtId="0" fontId="31" fillId="58" borderId="164" applyNumberFormat="0" applyFont="0" applyAlignment="0" applyProtection="0"/>
    <xf numFmtId="0" fontId="47" fillId="54" borderId="154" applyNumberFormat="0" applyAlignment="0" applyProtection="0"/>
    <xf numFmtId="0" fontId="47" fillId="54" borderId="131" applyNumberForma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54" fillId="41" borderId="162" applyNumberFormat="0" applyAlignment="0" applyProtection="0"/>
    <xf numFmtId="0" fontId="54" fillId="41" borderId="154" applyNumberFormat="0" applyAlignment="0" applyProtection="0"/>
    <xf numFmtId="0" fontId="31" fillId="58" borderId="150" applyNumberFormat="0" applyFon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10" fontId="36" fillId="56" borderId="129" applyNumberFormat="0" applyBorder="0" applyAlignment="0" applyProtection="0"/>
    <xf numFmtId="0" fontId="43" fillId="0" borderId="130">
      <alignment horizontal="left" vertical="center"/>
    </xf>
    <xf numFmtId="0" fontId="43" fillId="0" borderId="152">
      <alignment horizontal="left" vertical="center"/>
    </xf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24" fillId="58" borderId="133" applyNumberFormat="0" applyFont="0" applyAlignment="0" applyProtection="0"/>
    <xf numFmtId="0" fontId="54" fillId="41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121" fillId="0" borderId="33"/>
    <xf numFmtId="0" fontId="47" fillId="54" borderId="154" applyNumberFormat="0" applyAlignment="0" applyProtection="0"/>
    <xf numFmtId="0" fontId="31" fillId="58" borderId="133" applyNumberFormat="0" applyFont="0" applyAlignment="0" applyProtection="0"/>
    <xf numFmtId="0" fontId="47" fillId="54" borderId="131" applyNumberFormat="0" applyAlignment="0" applyProtection="0"/>
    <xf numFmtId="0" fontId="43" fillId="0" borderId="130">
      <alignment horizontal="left" vertical="center"/>
    </xf>
    <xf numFmtId="0" fontId="54" fillId="41" borderId="131" applyNumberFormat="0" applyAlignment="0" applyProtection="0"/>
    <xf numFmtId="0" fontId="121" fillId="0" borderId="33"/>
    <xf numFmtId="0" fontId="119" fillId="0" borderId="129">
      <alignment horizontal="center"/>
    </xf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121" fillId="0" borderId="33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121" fillId="0" borderId="33"/>
    <xf numFmtId="0" fontId="47" fillId="54" borderId="131" applyNumberFormat="0" applyAlignment="0" applyProtection="0"/>
    <xf numFmtId="0" fontId="54" fillId="41" borderId="131" applyNumberForma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121" fillId="0" borderId="33"/>
    <xf numFmtId="0" fontId="119" fillId="0" borderId="120">
      <alignment horizontal="center"/>
    </xf>
    <xf numFmtId="0" fontId="47" fillId="54" borderId="122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43" fillId="0" borderId="121">
      <alignment horizontal="left" vertical="center"/>
    </xf>
    <xf numFmtId="10" fontId="36" fillId="56" borderId="120" applyNumberFormat="0" applyBorder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40" fontId="127" fillId="0" borderId="120" applyFont="0" applyFill="0" applyBorder="0" applyAlignment="0" applyProtection="0"/>
    <xf numFmtId="0" fontId="119" fillId="0" borderId="120">
      <alignment horizontal="center"/>
    </xf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121" fillId="0" borderId="33"/>
    <xf numFmtId="0" fontId="115" fillId="0" borderId="123"/>
    <xf numFmtId="0" fontId="115" fillId="0" borderId="123"/>
    <xf numFmtId="0" fontId="31" fillId="58" borderId="124" applyNumberFormat="0" applyFont="0" applyAlignment="0" applyProtection="0"/>
    <xf numFmtId="0" fontId="31" fillId="58" borderId="124" applyNumberFormat="0" applyFont="0" applyAlignment="0" applyProtection="0"/>
    <xf numFmtId="0" fontId="31" fillId="58" borderId="124" applyNumberFormat="0" applyFont="0" applyAlignment="0" applyProtection="0"/>
    <xf numFmtId="0" fontId="31" fillId="58" borderId="124" applyNumberFormat="0" applyFont="0" applyAlignment="0" applyProtection="0"/>
    <xf numFmtId="0" fontId="54" fillId="41" borderId="122" applyNumberFormat="0" applyAlignment="0" applyProtection="0"/>
    <xf numFmtId="0" fontId="76" fillId="54" borderId="122" applyNumberFormat="0" applyAlignment="0" applyProtection="0"/>
    <xf numFmtId="0" fontId="76" fillId="54" borderId="122" applyNumberFormat="0" applyAlignment="0" applyProtection="0"/>
    <xf numFmtId="0" fontId="31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31" fillId="58" borderId="124" applyNumberFormat="0" applyFont="0" applyAlignment="0" applyProtection="0"/>
    <xf numFmtId="0" fontId="31" fillId="58" borderId="124" applyNumberFormat="0" applyFont="0" applyAlignment="0" applyProtection="0"/>
    <xf numFmtId="0" fontId="31" fillId="58" borderId="124" applyNumberFormat="0" applyFont="0" applyAlignment="0" applyProtection="0"/>
    <xf numFmtId="0" fontId="31" fillId="58" borderId="124" applyNumberFormat="0" applyFont="0" applyAlignment="0" applyProtection="0"/>
    <xf numFmtId="0" fontId="31" fillId="58" borderId="124" applyNumberFormat="0" applyFont="0" applyAlignment="0" applyProtection="0"/>
    <xf numFmtId="0" fontId="31" fillId="58" borderId="124" applyNumberFormat="0" applyFont="0" applyAlignment="0" applyProtection="0"/>
    <xf numFmtId="0" fontId="47" fillId="54" borderId="131" applyNumberFormat="0" applyAlignment="0" applyProtection="0"/>
    <xf numFmtId="0" fontId="121" fillId="0" borderId="33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60" fillId="0" borderId="127" applyNumberFormat="0" applyFill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88" fillId="41" borderId="122" applyNumberFormat="0" applyAlignment="0" applyProtection="0"/>
    <xf numFmtId="0" fontId="88" fillId="41" borderId="122" applyNumberFormat="0" applyAlignment="0" applyProtection="0"/>
    <xf numFmtId="0" fontId="115" fillId="0" borderId="132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118" fillId="0" borderId="123"/>
    <xf numFmtId="0" fontId="118" fillId="62" borderId="123"/>
    <xf numFmtId="40" fontId="127" fillId="0" borderId="120" applyFont="0" applyFill="0" applyBorder="0" applyAlignment="0" applyProtection="0"/>
    <xf numFmtId="3" fontId="21" fillId="0" borderId="120" applyNumberFormat="0" applyFont="0" applyFill="0" applyAlignment="0" applyProtection="0">
      <alignment vertical="center"/>
    </xf>
    <xf numFmtId="3" fontId="21" fillId="0" borderId="120" applyNumberFormat="0" applyFont="0" applyFill="0" applyAlignment="0" applyProtection="0">
      <alignment vertical="center"/>
    </xf>
    <xf numFmtId="3" fontId="21" fillId="0" borderId="120" applyNumberFormat="0" applyFont="0" applyFill="0" applyAlignment="0" applyProtection="0">
      <alignment vertical="center"/>
    </xf>
    <xf numFmtId="3" fontId="21" fillId="0" borderId="120" applyNumberFormat="0" applyFont="0" applyFill="0" applyAlignment="0" applyProtection="0">
      <alignment vertical="center"/>
    </xf>
    <xf numFmtId="0" fontId="31" fillId="58" borderId="124" applyNumberFormat="0" applyFont="0" applyAlignment="0" applyProtection="0"/>
    <xf numFmtId="0" fontId="31" fillId="58" borderId="124" applyNumberFormat="0" applyFont="0" applyAlignment="0" applyProtection="0"/>
    <xf numFmtId="0" fontId="47" fillId="54" borderId="131" applyNumberForma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10" fontId="36" fillId="56" borderId="120" applyNumberFormat="0" applyBorder="0" applyAlignment="0" applyProtection="0"/>
    <xf numFmtId="0" fontId="43" fillId="0" borderId="121">
      <alignment horizontal="left" vertical="center"/>
    </xf>
    <xf numFmtId="0" fontId="47" fillId="54" borderId="122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60" fillId="0" borderId="127" applyNumberFormat="0" applyFill="0" applyAlignment="0" applyProtection="0"/>
    <xf numFmtId="0" fontId="60" fillId="0" borderId="127" applyNumberFormat="0" applyFill="0" applyAlignment="0" applyProtection="0"/>
    <xf numFmtId="0" fontId="60" fillId="0" borderId="127" applyNumberFormat="0" applyFill="0" applyAlignment="0" applyProtection="0"/>
    <xf numFmtId="0" fontId="90" fillId="0" borderId="127" applyNumberFormat="0" applyFill="0" applyAlignment="0" applyProtection="0"/>
    <xf numFmtId="0" fontId="121" fillId="0" borderId="33"/>
    <xf numFmtId="40" fontId="127" fillId="0" borderId="120" applyFont="0" applyFill="0" applyBorder="0" applyAlignment="0" applyProtection="0"/>
    <xf numFmtId="0" fontId="119" fillId="0" borderId="120">
      <alignment horizontal="center"/>
    </xf>
    <xf numFmtId="0" fontId="24" fillId="58" borderId="124" applyNumberFormat="0" applyFont="0" applyAlignment="0" applyProtection="0"/>
    <xf numFmtId="0" fontId="47" fillId="54" borderId="131" applyNumberForma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88" fillId="41" borderId="122" applyNumberFormat="0" applyAlignment="0" applyProtection="0"/>
    <xf numFmtId="0" fontId="76" fillId="54" borderId="131" applyNumberFormat="0" applyAlignment="0" applyProtection="0"/>
    <xf numFmtId="0" fontId="60" fillId="0" borderId="127" applyNumberFormat="0" applyFill="0" applyAlignment="0" applyProtection="0"/>
    <xf numFmtId="0" fontId="60" fillId="0" borderId="127" applyNumberFormat="0" applyFill="0" applyAlignment="0" applyProtection="0"/>
    <xf numFmtId="0" fontId="76" fillId="54" borderId="122" applyNumberFormat="0" applyAlignment="0" applyProtection="0"/>
    <xf numFmtId="0" fontId="31" fillId="58" borderId="133" applyNumberFormat="0" applyFont="0" applyAlignment="0" applyProtection="0"/>
    <xf numFmtId="0" fontId="54" fillId="41" borderId="131" applyNumberForma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10" fontId="36" fillId="56" borderId="120" applyNumberFormat="0" applyBorder="0" applyAlignment="0" applyProtection="0"/>
    <xf numFmtId="0" fontId="43" fillId="0" borderId="121">
      <alignment horizontal="left" vertical="center"/>
    </xf>
    <xf numFmtId="0" fontId="47" fillId="54" borderId="122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76" fillId="54" borderId="131" applyNumberFormat="0" applyAlignment="0" applyProtection="0"/>
    <xf numFmtId="0" fontId="54" fillId="41" borderId="131" applyNumberFormat="0" applyAlignment="0" applyProtection="0"/>
    <xf numFmtId="0" fontId="76" fillId="54" borderId="131" applyNumberFormat="0" applyAlignment="0" applyProtection="0"/>
    <xf numFmtId="0" fontId="31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33" applyNumberFormat="0" applyFont="0" applyAlignment="0" applyProtection="0"/>
    <xf numFmtId="0" fontId="88" fillId="41" borderId="131" applyNumberFormat="0" applyAlignment="0" applyProtection="0"/>
    <xf numFmtId="0" fontId="88" fillId="41" borderId="131" applyNumberFormat="0" applyAlignment="0" applyProtection="0"/>
    <xf numFmtId="0" fontId="24" fillId="58" borderId="124" applyNumberFormat="0" applyFont="0" applyAlignment="0" applyProtection="0"/>
    <xf numFmtId="0" fontId="90" fillId="0" borderId="158" applyNumberFormat="0" applyFill="0" applyAlignment="0" applyProtection="0"/>
    <xf numFmtId="0" fontId="47" fillId="54" borderId="140" applyNumberFormat="0" applyAlignment="0" applyProtection="0"/>
    <xf numFmtId="0" fontId="24" fillId="58" borderId="133" applyNumberFormat="0" applyFont="0" applyAlignment="0" applyProtection="0"/>
    <xf numFmtId="0" fontId="121" fillId="0" borderId="33"/>
    <xf numFmtId="0" fontId="119" fillId="0" borderId="120">
      <alignment horizontal="center"/>
    </xf>
    <xf numFmtId="0" fontId="47" fillId="54" borderId="154" applyNumberFormat="0" applyAlignment="0" applyProtection="0"/>
    <xf numFmtId="0" fontId="24" fillId="58" borderId="124" applyNumberFormat="0" applyFon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43" fillId="0" borderId="112">
      <alignment horizontal="left" vertical="center"/>
    </xf>
    <xf numFmtId="10" fontId="36" fillId="56" borderId="120" applyNumberFormat="0" applyBorder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40" fontId="127" fillId="0" borderId="120" applyFont="0" applyFill="0" applyBorder="0" applyAlignment="0" applyProtection="0"/>
    <xf numFmtId="0" fontId="119" fillId="0" borderId="120">
      <alignment horizontal="center"/>
    </xf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121" fillId="0" borderId="33"/>
    <xf numFmtId="0" fontId="54" fillId="41" borderId="162" applyNumberFormat="0" applyAlignment="0" applyProtection="0"/>
    <xf numFmtId="0" fontId="115" fillId="0" borderId="123"/>
    <xf numFmtId="0" fontId="115" fillId="0" borderId="123"/>
    <xf numFmtId="0" fontId="31" fillId="58" borderId="124" applyNumberFormat="0" applyFont="0" applyAlignment="0" applyProtection="0"/>
    <xf numFmtId="0" fontId="31" fillId="58" borderId="124" applyNumberFormat="0" applyFont="0" applyAlignment="0" applyProtection="0"/>
    <xf numFmtId="0" fontId="31" fillId="58" borderId="124" applyNumberFormat="0" applyFont="0" applyAlignment="0" applyProtection="0"/>
    <xf numFmtId="0" fontId="31" fillId="58" borderId="124" applyNumberFormat="0" applyFont="0" applyAlignment="0" applyProtection="0"/>
    <xf numFmtId="0" fontId="54" fillId="41" borderId="122" applyNumberFormat="0" applyAlignment="0" applyProtection="0"/>
    <xf numFmtId="0" fontId="47" fillId="54" borderId="154" applyNumberFormat="0" applyAlignment="0" applyProtection="0"/>
    <xf numFmtId="0" fontId="76" fillId="54" borderId="122" applyNumberFormat="0" applyAlignment="0" applyProtection="0"/>
    <xf numFmtId="0" fontId="76" fillId="54" borderId="122" applyNumberFormat="0" applyAlignment="0" applyProtection="0"/>
    <xf numFmtId="0" fontId="31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31" fillId="58" borderId="124" applyNumberFormat="0" applyFont="0" applyAlignment="0" applyProtection="0"/>
    <xf numFmtId="0" fontId="31" fillId="58" borderId="124" applyNumberFormat="0" applyFont="0" applyAlignment="0" applyProtection="0"/>
    <xf numFmtId="0" fontId="31" fillId="58" borderId="124" applyNumberFormat="0" applyFont="0" applyAlignment="0" applyProtection="0"/>
    <xf numFmtId="0" fontId="31" fillId="58" borderId="124" applyNumberFormat="0" applyFont="0" applyAlignment="0" applyProtection="0"/>
    <xf numFmtId="0" fontId="31" fillId="58" borderId="124" applyNumberFormat="0" applyFont="0" applyAlignment="0" applyProtection="0"/>
    <xf numFmtId="0" fontId="31" fillId="58" borderId="124" applyNumberFormat="0" applyFon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47" fillId="54" borderId="131" applyNumberForma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47" fillId="54" borderId="162" applyNumberFormat="0" applyAlignment="0" applyProtection="0"/>
    <xf numFmtId="0" fontId="31" fillId="58" borderId="164" applyNumberFormat="0" applyFont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54" fillId="41" borderId="154" applyNumberFormat="0" applyAlignment="0" applyProtection="0"/>
    <xf numFmtId="0" fontId="58" fillId="54" borderId="157" applyNumberFormat="0" applyAlignment="0" applyProtection="0"/>
    <xf numFmtId="0" fontId="58" fillId="54" borderId="144" applyNumberFormat="0" applyAlignment="0" applyProtection="0"/>
    <xf numFmtId="0" fontId="47" fillId="54" borderId="148" applyNumberFormat="0" applyAlignment="0" applyProtection="0"/>
    <xf numFmtId="0" fontId="24" fillId="58" borderId="16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121" fillId="0" borderId="33"/>
    <xf numFmtId="0" fontId="88" fillId="41" borderId="122" applyNumberFormat="0" applyAlignment="0" applyProtection="0"/>
    <xf numFmtId="0" fontId="88" fillId="41" borderId="122" applyNumberFormat="0" applyAlignment="0" applyProtection="0"/>
    <xf numFmtId="0" fontId="115" fillId="0" borderId="132"/>
    <xf numFmtId="0" fontId="31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118" fillId="0" borderId="123"/>
    <xf numFmtId="0" fontId="118" fillId="62" borderId="123"/>
    <xf numFmtId="0" fontId="54" fillId="41" borderId="131" applyNumberFormat="0" applyAlignment="0" applyProtection="0"/>
    <xf numFmtId="40" fontId="127" fillId="0" borderId="120" applyFont="0" applyFill="0" applyBorder="0" applyAlignment="0" applyProtection="0"/>
    <xf numFmtId="3" fontId="21" fillId="0" borderId="120" applyNumberFormat="0" applyFont="0" applyFill="0" applyAlignment="0" applyProtection="0">
      <alignment vertical="center"/>
    </xf>
    <xf numFmtId="3" fontId="21" fillId="0" borderId="120" applyNumberFormat="0" applyFont="0" applyFill="0" applyAlignment="0" applyProtection="0">
      <alignment vertical="center"/>
    </xf>
    <xf numFmtId="3" fontId="21" fillId="0" borderId="120" applyNumberFormat="0" applyFont="0" applyFill="0" applyAlignment="0" applyProtection="0">
      <alignment vertical="center"/>
    </xf>
    <xf numFmtId="3" fontId="21" fillId="0" borderId="120" applyNumberFormat="0" applyFont="0" applyFill="0" applyAlignment="0" applyProtection="0">
      <alignment vertical="center"/>
    </xf>
    <xf numFmtId="0" fontId="31" fillId="58" borderId="124" applyNumberFormat="0" applyFont="0" applyAlignment="0" applyProtection="0"/>
    <xf numFmtId="0" fontId="31" fillId="58" borderId="124" applyNumberFormat="0" applyFont="0" applyAlignment="0" applyProtection="0"/>
    <xf numFmtId="0" fontId="43" fillId="0" borderId="161">
      <alignment horizontal="left" vertical="center"/>
    </xf>
    <xf numFmtId="0" fontId="60" fillId="0" borderId="158" applyNumberFormat="0" applyFill="0" applyAlignment="0" applyProtection="0"/>
    <xf numFmtId="0" fontId="31" fillId="58" borderId="150" applyNumberFormat="0" applyFon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31" fillId="58" borderId="133" applyNumberFormat="0" applyFont="0" applyAlignment="0" applyProtection="0"/>
    <xf numFmtId="0" fontId="54" fillId="41" borderId="154" applyNumberFormat="0" applyAlignment="0" applyProtection="0"/>
    <xf numFmtId="0" fontId="47" fillId="54" borderId="162" applyNumberFormat="0" applyAlignment="0" applyProtection="0"/>
    <xf numFmtId="0" fontId="24" fillId="58" borderId="133" applyNumberFormat="0" applyFont="0" applyAlignment="0" applyProtection="0"/>
    <xf numFmtId="0" fontId="54" fillId="41" borderId="162" applyNumberFormat="0" applyAlignment="0" applyProtection="0"/>
    <xf numFmtId="10" fontId="36" fillId="56" borderId="160" applyNumberFormat="0" applyBorder="0" applyAlignment="0" applyProtection="0"/>
    <xf numFmtId="0" fontId="47" fillId="54" borderId="154" applyNumberFormat="0" applyAlignment="0" applyProtection="0"/>
    <xf numFmtId="0" fontId="24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60" fillId="0" borderId="158" applyNumberFormat="0" applyFill="0" applyAlignment="0" applyProtection="0"/>
    <xf numFmtId="0" fontId="24" fillId="58" borderId="133" applyNumberFormat="0" applyFon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10" fontId="36" fillId="56" borderId="120" applyNumberFormat="0" applyBorder="0" applyAlignment="0" applyProtection="0"/>
    <xf numFmtId="0" fontId="43" fillId="0" borderId="112">
      <alignment horizontal="left" vertical="center"/>
    </xf>
    <xf numFmtId="0" fontId="47" fillId="54" borderId="122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31" fillId="58" borderId="156" applyNumberFormat="0" applyFont="0" applyAlignment="0" applyProtection="0"/>
    <xf numFmtId="0" fontId="47" fillId="54" borderId="131" applyNumberFormat="0" applyAlignment="0" applyProtection="0"/>
    <xf numFmtId="0" fontId="54" fillId="41" borderId="162" applyNumberFormat="0" applyAlignment="0" applyProtection="0"/>
    <xf numFmtId="0" fontId="24" fillId="58" borderId="133" applyNumberFormat="0" applyFont="0" applyAlignment="0" applyProtection="0"/>
    <xf numFmtId="40" fontId="127" fillId="0" borderId="151" applyFont="0" applyFill="0" applyBorder="0" applyAlignment="0" applyProtection="0"/>
    <xf numFmtId="0" fontId="58" fillId="54" borderId="157" applyNumberFormat="0" applyAlignment="0" applyProtection="0"/>
    <xf numFmtId="0" fontId="24" fillId="58" borderId="133" applyNumberFormat="0" applyFon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54" fillId="41" borderId="162" applyNumberFormat="0" applyAlignment="0" applyProtection="0"/>
    <xf numFmtId="3" fontId="21" fillId="0" borderId="160" applyNumberFormat="0" applyFont="0" applyFill="0" applyAlignment="0" applyProtection="0">
      <alignment vertical="center"/>
    </xf>
    <xf numFmtId="0" fontId="24" fillId="58" borderId="150" applyNumberFormat="0" applyFont="0" applyAlignment="0" applyProtection="0"/>
    <xf numFmtId="0" fontId="24" fillId="58" borderId="156" applyNumberFormat="0" applyFont="0" applyAlignment="0" applyProtection="0"/>
    <xf numFmtId="0" fontId="47" fillId="54" borderId="154" applyNumberFormat="0" applyAlignment="0" applyProtection="0"/>
    <xf numFmtId="0" fontId="54" fillId="41" borderId="162" applyNumberFormat="0" applyAlignment="0" applyProtection="0"/>
    <xf numFmtId="3" fontId="21" fillId="0" borderId="160" applyNumberFormat="0" applyFont="0" applyFill="0" applyAlignment="0" applyProtection="0">
      <alignment vertical="center"/>
    </xf>
    <xf numFmtId="0" fontId="54" fillId="41" borderId="148" applyNumberFormat="0" applyAlignment="0" applyProtection="0"/>
    <xf numFmtId="0" fontId="115" fillId="0" borderId="141"/>
    <xf numFmtId="0" fontId="60" fillId="0" borderId="158" applyNumberFormat="0" applyFill="0" applyAlignment="0" applyProtection="0"/>
    <xf numFmtId="0" fontId="24" fillId="58" borderId="156" applyNumberFormat="0" applyFont="0" applyAlignment="0" applyProtection="0"/>
    <xf numFmtId="0" fontId="54" fillId="41" borderId="162" applyNumberFormat="0" applyAlignment="0" applyProtection="0"/>
    <xf numFmtId="0" fontId="58" fillId="54" borderId="134" applyNumberFormat="0" applyAlignment="0" applyProtection="0"/>
    <xf numFmtId="0" fontId="47" fillId="54" borderId="131" applyNumberFormat="0" applyAlignment="0" applyProtection="0"/>
    <xf numFmtId="0" fontId="121" fillId="0" borderId="33"/>
    <xf numFmtId="0" fontId="54" fillId="41" borderId="148" applyNumberFormat="0" applyAlignment="0" applyProtection="0"/>
    <xf numFmtId="0" fontId="47" fillId="54" borderId="148" applyNumberFormat="0" applyAlignment="0" applyProtection="0"/>
    <xf numFmtId="0" fontId="24" fillId="58" borderId="142" applyNumberFormat="0" applyFont="0" applyAlignment="0" applyProtection="0"/>
    <xf numFmtId="0" fontId="24" fillId="58" borderId="142" applyNumberFormat="0" applyFont="0" applyAlignment="0" applyProtection="0"/>
    <xf numFmtId="0" fontId="54" fillId="41" borderId="154" applyNumberFormat="0" applyAlignment="0" applyProtection="0"/>
    <xf numFmtId="0" fontId="47" fillId="54" borderId="148" applyNumberFormat="0" applyAlignment="0" applyProtection="0"/>
    <xf numFmtId="40" fontId="127" fillId="0" borderId="129" applyFont="0" applyFill="0" applyBorder="0" applyAlignment="0" applyProtection="0"/>
    <xf numFmtId="0" fontId="47" fillId="54" borderId="154" applyNumberFormat="0" applyAlignment="0" applyProtection="0"/>
    <xf numFmtId="40" fontId="127" fillId="0" borderId="120" applyFont="0" applyFill="0" applyBorder="0" applyAlignment="0" applyProtection="0"/>
    <xf numFmtId="0" fontId="119" fillId="0" borderId="120">
      <alignment horizontal="center"/>
    </xf>
    <xf numFmtId="0" fontId="54" fillId="41" borderId="131" applyNumberFormat="0" applyAlignment="0" applyProtection="0"/>
    <xf numFmtId="0" fontId="54" fillId="41" borderId="131" applyNumberFormat="0" applyAlignment="0" applyProtection="0"/>
    <xf numFmtId="0" fontId="60" fillId="0" borderId="158" applyNumberFormat="0" applyFill="0" applyAlignment="0" applyProtection="0"/>
    <xf numFmtId="0" fontId="88" fillId="41" borderId="131" applyNumberFormat="0" applyAlignment="0" applyProtection="0"/>
    <xf numFmtId="0" fontId="58" fillId="54" borderId="126" applyNumberFormat="0" applyAlignment="0" applyProtection="0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115" fillId="0" borderId="123"/>
    <xf numFmtId="0" fontId="54" fillId="41" borderId="131" applyNumberFormat="0" applyAlignment="0" applyProtection="0"/>
    <xf numFmtId="0" fontId="60" fillId="0" borderId="158" applyNumberFormat="0" applyFill="0" applyAlignment="0" applyProtection="0"/>
    <xf numFmtId="3" fontId="21" fillId="0" borderId="129" applyNumberFormat="0" applyFont="0" applyFill="0" applyAlignment="0" applyProtection="0">
      <alignment vertical="center"/>
    </xf>
    <xf numFmtId="0" fontId="47" fillId="54" borderId="131" applyNumberForma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10" fontId="36" fillId="56" borderId="146" applyNumberFormat="0" applyBorder="0" applyAlignment="0" applyProtection="0"/>
    <xf numFmtId="0" fontId="58" fillId="54" borderId="157" applyNumberFormat="0" applyAlignment="0" applyProtection="0"/>
    <xf numFmtId="0" fontId="88" fillId="41" borderId="122" applyNumberFormat="0" applyAlignment="0" applyProtection="0"/>
    <xf numFmtId="0" fontId="43" fillId="0" borderId="147">
      <alignment horizontal="left" vertical="center"/>
    </xf>
    <xf numFmtId="0" fontId="47" fillId="54" borderId="148" applyNumberFormat="0" applyAlignment="0" applyProtection="0"/>
    <xf numFmtId="0" fontId="54" fillId="41" borderId="154" applyNumberFormat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58" fillId="54" borderId="157" applyNumberFormat="0" applyAlignment="0" applyProtection="0"/>
    <xf numFmtId="0" fontId="24" fillId="58" borderId="150" applyNumberFormat="0" applyFont="0" applyAlignment="0" applyProtection="0"/>
    <xf numFmtId="0" fontId="115" fillId="0" borderId="163"/>
    <xf numFmtId="0" fontId="24" fillId="58" borderId="164" applyNumberFormat="0" applyFont="0" applyAlignment="0" applyProtection="0"/>
    <xf numFmtId="0" fontId="24" fillId="58" borderId="133" applyNumberFormat="0" applyFont="0" applyAlignment="0" applyProtection="0"/>
    <xf numFmtId="0" fontId="54" fillId="41" borderId="122" applyNumberFormat="0" applyAlignment="0" applyProtection="0"/>
    <xf numFmtId="0" fontId="24" fillId="58" borderId="133" applyNumberFormat="0" applyFont="0" applyAlignment="0" applyProtection="0"/>
    <xf numFmtId="40" fontId="127" fillId="0" borderId="146" applyFont="0" applyFill="0" applyBorder="0" applyAlignment="0" applyProtection="0"/>
    <xf numFmtId="0" fontId="58" fillId="54" borderId="157" applyNumberFormat="0" applyAlignment="0" applyProtection="0"/>
    <xf numFmtId="0" fontId="24" fillId="58" borderId="164" applyNumberFormat="0" applyFont="0" applyAlignment="0" applyProtection="0"/>
    <xf numFmtId="0" fontId="54" fillId="41" borderId="122" applyNumberFormat="0" applyAlignment="0" applyProtection="0"/>
    <xf numFmtId="0" fontId="47" fillId="54" borderId="131" applyNumberFormat="0" applyAlignment="0" applyProtection="0"/>
    <xf numFmtId="0" fontId="54" fillId="41" borderId="148" applyNumberFormat="0" applyAlignment="0" applyProtection="0"/>
    <xf numFmtId="0" fontId="47" fillId="54" borderId="131" applyNumberFormat="0" applyAlignment="0" applyProtection="0"/>
    <xf numFmtId="0" fontId="24" fillId="58" borderId="142" applyNumberFormat="0" applyFont="0" applyAlignment="0" applyProtection="0"/>
    <xf numFmtId="0" fontId="119" fillId="0" borderId="111">
      <alignment horizontal="center"/>
    </xf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3" fontId="21" fillId="0" borderId="146" applyNumberFormat="0" applyFont="0" applyFill="0" applyAlignment="0" applyProtection="0">
      <alignment vertical="center"/>
    </xf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47" fillId="54" borderId="113" applyNumberFormat="0" applyAlignment="0" applyProtection="0"/>
    <xf numFmtId="0" fontId="54" fillId="41" borderId="113" applyNumberForma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119" fillId="0" borderId="111">
      <alignment horizontal="center"/>
    </xf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3" fillId="0" borderId="112">
      <alignment horizontal="left" vertical="center"/>
    </xf>
    <xf numFmtId="10" fontId="36" fillId="56" borderId="111" applyNumberFormat="0" applyBorder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40" fontId="127" fillId="0" borderId="111" applyFont="0" applyFill="0" applyBorder="0" applyAlignment="0" applyProtection="0"/>
    <xf numFmtId="0" fontId="119" fillId="0" borderId="111">
      <alignment horizontal="center"/>
    </xf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115" fillId="0" borderId="114"/>
    <xf numFmtId="0" fontId="115" fillId="0" borderId="114"/>
    <xf numFmtId="0" fontId="31" fillId="58" borderId="115" applyNumberFormat="0" applyFont="0" applyAlignment="0" applyProtection="0"/>
    <xf numFmtId="0" fontId="31" fillId="58" borderId="115" applyNumberFormat="0" applyFont="0" applyAlignment="0" applyProtection="0"/>
    <xf numFmtId="0" fontId="31" fillId="58" borderId="115" applyNumberFormat="0" applyFont="0" applyAlignment="0" applyProtection="0"/>
    <xf numFmtId="0" fontId="31" fillId="58" borderId="115" applyNumberFormat="0" applyFont="0" applyAlignment="0" applyProtection="0"/>
    <xf numFmtId="0" fontId="54" fillId="41" borderId="113" applyNumberFormat="0" applyAlignment="0" applyProtection="0"/>
    <xf numFmtId="0" fontId="76" fillId="54" borderId="113" applyNumberFormat="0" applyAlignment="0" applyProtection="0"/>
    <xf numFmtId="0" fontId="76" fillId="54" borderId="113" applyNumberFormat="0" applyAlignment="0" applyProtection="0"/>
    <xf numFmtId="0" fontId="31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31" fillId="58" borderId="115" applyNumberFormat="0" applyFont="0" applyAlignment="0" applyProtection="0"/>
    <xf numFmtId="0" fontId="31" fillId="58" borderId="115" applyNumberFormat="0" applyFont="0" applyAlignment="0" applyProtection="0"/>
    <xf numFmtId="0" fontId="31" fillId="58" borderId="115" applyNumberFormat="0" applyFont="0" applyAlignment="0" applyProtection="0"/>
    <xf numFmtId="0" fontId="31" fillId="58" borderId="115" applyNumberFormat="0" applyFont="0" applyAlignment="0" applyProtection="0"/>
    <xf numFmtId="0" fontId="31" fillId="58" borderId="115" applyNumberFormat="0" applyFont="0" applyAlignment="0" applyProtection="0"/>
    <xf numFmtId="0" fontId="31" fillId="58" borderId="115" applyNumberFormat="0" applyFont="0" applyAlignment="0" applyProtection="0"/>
    <xf numFmtId="0" fontId="47" fillId="54" borderId="113" applyNumberFormat="0" applyAlignment="0" applyProtection="0"/>
    <xf numFmtId="0" fontId="24" fillId="58" borderId="164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60" fillId="0" borderId="118" applyNumberFormat="0" applyFill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88" fillId="41" borderId="113" applyNumberFormat="0" applyAlignment="0" applyProtection="0"/>
    <xf numFmtId="0" fontId="88" fillId="41" borderId="113" applyNumberFormat="0" applyAlignment="0" applyProtection="0"/>
    <xf numFmtId="0" fontId="115" fillId="0" borderId="114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118" fillId="0" borderId="114"/>
    <xf numFmtId="0" fontId="118" fillId="62" borderId="114"/>
    <xf numFmtId="40" fontId="127" fillId="0" borderId="111" applyFont="0" applyFill="0" applyBorder="0" applyAlignment="0" applyProtection="0"/>
    <xf numFmtId="3" fontId="21" fillId="0" borderId="111" applyNumberFormat="0" applyFont="0" applyFill="0" applyAlignment="0" applyProtection="0">
      <alignment vertical="center"/>
    </xf>
    <xf numFmtId="3" fontId="21" fillId="0" borderId="111" applyNumberFormat="0" applyFont="0" applyFill="0" applyAlignment="0" applyProtection="0">
      <alignment vertical="center"/>
    </xf>
    <xf numFmtId="3" fontId="21" fillId="0" borderId="111" applyNumberFormat="0" applyFont="0" applyFill="0" applyAlignment="0" applyProtection="0">
      <alignment vertical="center"/>
    </xf>
    <xf numFmtId="3" fontId="21" fillId="0" borderId="111" applyNumberFormat="0" applyFont="0" applyFill="0" applyAlignment="0" applyProtection="0">
      <alignment vertical="center"/>
    </xf>
    <xf numFmtId="0" fontId="31" fillId="58" borderId="115" applyNumberFormat="0" applyFont="0" applyAlignment="0" applyProtection="0"/>
    <xf numFmtId="0" fontId="31" fillId="58" borderId="115" applyNumberFormat="0" applyFont="0" applyAlignment="0" applyProtection="0"/>
    <xf numFmtId="0" fontId="47" fillId="54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10" fontId="36" fillId="56" borderId="111" applyNumberFormat="0" applyBorder="0" applyAlignment="0" applyProtection="0"/>
    <xf numFmtId="0" fontId="43" fillId="0" borderId="112">
      <alignment horizontal="left" vertical="center"/>
    </xf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60" fillId="0" borderId="118" applyNumberFormat="0" applyFill="0" applyAlignment="0" applyProtection="0"/>
    <xf numFmtId="0" fontId="60" fillId="0" borderId="118" applyNumberFormat="0" applyFill="0" applyAlignment="0" applyProtection="0"/>
    <xf numFmtId="0" fontId="60" fillId="0" borderId="118" applyNumberFormat="0" applyFill="0" applyAlignment="0" applyProtection="0"/>
    <xf numFmtId="0" fontId="90" fillId="0" borderId="118" applyNumberFormat="0" applyFill="0" applyAlignment="0" applyProtection="0"/>
    <xf numFmtId="40" fontId="127" fillId="0" borderId="111" applyFont="0" applyFill="0" applyBorder="0" applyAlignment="0" applyProtection="0"/>
    <xf numFmtId="0" fontId="119" fillId="0" borderId="111">
      <alignment horizontal="center"/>
    </xf>
    <xf numFmtId="0" fontId="24" fillId="58" borderId="115" applyNumberFormat="0" applyFont="0" applyAlignment="0" applyProtection="0"/>
    <xf numFmtId="0" fontId="47" fillId="54" borderId="113" applyNumberForma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88" fillId="41" borderId="113" applyNumberFormat="0" applyAlignment="0" applyProtection="0"/>
    <xf numFmtId="0" fontId="76" fillId="54" borderId="113" applyNumberFormat="0" applyAlignment="0" applyProtection="0"/>
    <xf numFmtId="0" fontId="60" fillId="0" borderId="118" applyNumberFormat="0" applyFill="0" applyAlignment="0" applyProtection="0"/>
    <xf numFmtId="0" fontId="60" fillId="0" borderId="118" applyNumberFormat="0" applyFill="0" applyAlignment="0" applyProtection="0"/>
    <xf numFmtId="0" fontId="76" fillId="54" borderId="113" applyNumberFormat="0" applyAlignment="0" applyProtection="0"/>
    <xf numFmtId="0" fontId="47" fillId="54" borderId="154" applyNumberFormat="0" applyAlignment="0" applyProtection="0"/>
    <xf numFmtId="0" fontId="31" fillId="58" borderId="115" applyNumberFormat="0" applyFont="0" applyAlignment="0" applyProtection="0"/>
    <xf numFmtId="0" fontId="54" fillId="41" borderId="113" applyNumberForma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10" fontId="36" fillId="56" borderId="111" applyNumberFormat="0" applyBorder="0" applyAlignment="0" applyProtection="0"/>
    <xf numFmtId="0" fontId="43" fillId="0" borderId="112">
      <alignment horizontal="left" vertical="center"/>
    </xf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76" fillId="54" borderId="113" applyNumberFormat="0" applyAlignment="0" applyProtection="0"/>
    <xf numFmtId="0" fontId="54" fillId="41" borderId="113" applyNumberFormat="0" applyAlignment="0" applyProtection="0"/>
    <xf numFmtId="0" fontId="76" fillId="54" borderId="113" applyNumberFormat="0" applyAlignment="0" applyProtection="0"/>
    <xf numFmtId="0" fontId="31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31" fillId="58" borderId="115" applyNumberFormat="0" applyFont="0" applyAlignment="0" applyProtection="0"/>
    <xf numFmtId="0" fontId="31" fillId="58" borderId="115" applyNumberFormat="0" applyFont="0" applyAlignment="0" applyProtection="0"/>
    <xf numFmtId="0" fontId="31" fillId="58" borderId="115" applyNumberFormat="0" applyFont="0" applyAlignment="0" applyProtection="0"/>
    <xf numFmtId="0" fontId="31" fillId="58" borderId="115" applyNumberFormat="0" applyFont="0" applyAlignment="0" applyProtection="0"/>
    <xf numFmtId="0" fontId="31" fillId="58" borderId="115" applyNumberFormat="0" applyFont="0" applyAlignment="0" applyProtection="0"/>
    <xf numFmtId="0" fontId="31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88" fillId="41" borderId="113" applyNumberFormat="0" applyAlignment="0" applyProtection="0"/>
    <xf numFmtId="0" fontId="88" fillId="41" borderId="113" applyNumberFormat="0" applyAlignment="0" applyProtection="0"/>
    <xf numFmtId="0" fontId="24" fillId="58" borderId="115" applyNumberFormat="0" applyFont="0" applyAlignment="0" applyProtection="0"/>
    <xf numFmtId="0" fontId="24" fillId="58" borderId="133" applyNumberFormat="0" applyFont="0" applyAlignment="0" applyProtection="0"/>
    <xf numFmtId="0" fontId="54" fillId="41" borderId="131" applyNumberFormat="0" applyAlignment="0" applyProtection="0"/>
    <xf numFmtId="3" fontId="21" fillId="0" borderId="151" applyNumberFormat="0" applyFont="0" applyFill="0" applyAlignment="0" applyProtection="0">
      <alignment vertical="center"/>
    </xf>
    <xf numFmtId="0" fontId="54" fillId="41" borderId="122" applyNumberFormat="0" applyAlignment="0" applyProtection="0"/>
    <xf numFmtId="0" fontId="119" fillId="0" borderId="160">
      <alignment horizontal="center"/>
    </xf>
    <xf numFmtId="0" fontId="54" fillId="41" borderId="131" applyNumberFormat="0" applyAlignment="0" applyProtection="0"/>
    <xf numFmtId="40" fontId="127" fillId="0" borderId="160" applyFont="0" applyFill="0" applyBorder="0" applyAlignment="0" applyProtection="0"/>
    <xf numFmtId="0" fontId="47" fillId="54" borderId="122" applyNumberFormat="0" applyAlignment="0" applyProtection="0"/>
    <xf numFmtId="0" fontId="24" fillId="58" borderId="115" applyNumberFormat="0" applyFont="0" applyAlignment="0" applyProtection="0"/>
    <xf numFmtId="0" fontId="47" fillId="54" borderId="122" applyNumberFormat="0" applyAlignment="0" applyProtection="0"/>
    <xf numFmtId="0" fontId="54" fillId="41" borderId="122" applyNumberFormat="0" applyAlignment="0" applyProtection="0"/>
    <xf numFmtId="0" fontId="24" fillId="58" borderId="133" applyNumberFormat="0" applyFon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24" fillId="58" borderId="142" applyNumberFormat="0" applyFon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47" fillId="54" borderId="162" applyNumberForma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115" fillId="0" borderId="114"/>
    <xf numFmtId="0" fontId="115" fillId="0" borderId="114"/>
    <xf numFmtId="0" fontId="31" fillId="58" borderId="115" applyNumberFormat="0" applyFont="0" applyAlignment="0" applyProtection="0"/>
    <xf numFmtId="0" fontId="31" fillId="58" borderId="115" applyNumberFormat="0" applyFont="0" applyAlignment="0" applyProtection="0"/>
    <xf numFmtId="0" fontId="31" fillId="58" borderId="115" applyNumberFormat="0" applyFont="0" applyAlignment="0" applyProtection="0"/>
    <xf numFmtId="0" fontId="31" fillId="58" borderId="115" applyNumberFormat="0" applyFont="0" applyAlignment="0" applyProtection="0"/>
    <xf numFmtId="0" fontId="54" fillId="41" borderId="154" applyNumberFormat="0" applyAlignment="0" applyProtection="0"/>
    <xf numFmtId="0" fontId="54" fillId="41" borderId="113" applyNumberFormat="0" applyAlignment="0" applyProtection="0"/>
    <xf numFmtId="0" fontId="76" fillId="54" borderId="131" applyNumberFormat="0" applyAlignment="0" applyProtection="0"/>
    <xf numFmtId="0" fontId="54" fillId="41" borderId="162" applyNumberFormat="0" applyAlignment="0" applyProtection="0"/>
    <xf numFmtId="0" fontId="47" fillId="54" borderId="131" applyNumberFormat="0" applyAlignment="0" applyProtection="0"/>
    <xf numFmtId="0" fontId="76" fillId="54" borderId="113" applyNumberFormat="0" applyAlignment="0" applyProtection="0"/>
    <xf numFmtId="0" fontId="76" fillId="54" borderId="113" applyNumberFormat="0" applyAlignment="0" applyProtection="0"/>
    <xf numFmtId="0" fontId="31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31" fillId="58" borderId="115" applyNumberFormat="0" applyFont="0" applyAlignment="0" applyProtection="0"/>
    <xf numFmtId="0" fontId="31" fillId="58" borderId="115" applyNumberFormat="0" applyFont="0" applyAlignment="0" applyProtection="0"/>
    <xf numFmtId="0" fontId="31" fillId="58" borderId="115" applyNumberFormat="0" applyFont="0" applyAlignment="0" applyProtection="0"/>
    <xf numFmtId="0" fontId="31" fillId="58" borderId="115" applyNumberFormat="0" applyFont="0" applyAlignment="0" applyProtection="0"/>
    <xf numFmtId="0" fontId="31" fillId="58" borderId="115" applyNumberFormat="0" applyFont="0" applyAlignment="0" applyProtection="0"/>
    <xf numFmtId="0" fontId="31" fillId="58" borderId="115" applyNumberFormat="0" applyFont="0" applyAlignment="0" applyProtection="0"/>
    <xf numFmtId="0" fontId="31" fillId="58" borderId="124" applyNumberFormat="0" applyFont="0" applyAlignment="0" applyProtection="0"/>
    <xf numFmtId="0" fontId="58" fillId="54" borderId="157" applyNumberFormat="0" applyAlignment="0" applyProtection="0"/>
    <xf numFmtId="0" fontId="47" fillId="54" borderId="113" applyNumberForma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47" fillId="54" borderId="162" applyNumberFormat="0" applyAlignment="0" applyProtection="0"/>
    <xf numFmtId="3" fontId="21" fillId="0" borderId="151" applyNumberFormat="0" applyFont="0" applyFill="0" applyAlignment="0" applyProtection="0">
      <alignment vertical="center"/>
    </xf>
    <xf numFmtId="0" fontId="60" fillId="0" borderId="118" applyNumberFormat="0" applyFill="0" applyAlignment="0" applyProtection="0"/>
    <xf numFmtId="0" fontId="60" fillId="0" borderId="118" applyNumberFormat="0" applyFill="0" applyAlignment="0" applyProtection="0"/>
    <xf numFmtId="0" fontId="47" fillId="54" borderId="131" applyNumberFormat="0" applyAlignment="0" applyProtection="0"/>
    <xf numFmtId="0" fontId="43" fillId="0" borderId="161">
      <alignment horizontal="left" vertical="center"/>
    </xf>
    <xf numFmtId="3" fontId="21" fillId="0" borderId="169" applyNumberFormat="0" applyFont="0" applyFill="0" applyAlignment="0" applyProtection="0">
      <alignment vertical="center"/>
    </xf>
    <xf numFmtId="0" fontId="60" fillId="0" borderId="135" applyNumberFormat="0" applyFill="0" applyAlignment="0" applyProtection="0"/>
    <xf numFmtId="0" fontId="58" fillId="54" borderId="157" applyNumberForma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47" fillId="54" borderId="131" applyNumberFormat="0" applyAlignment="0" applyProtection="0"/>
    <xf numFmtId="0" fontId="88" fillId="41" borderId="113" applyNumberFormat="0" applyAlignment="0" applyProtection="0"/>
    <xf numFmtId="0" fontId="88" fillId="41" borderId="113" applyNumberFormat="0" applyAlignment="0" applyProtection="0"/>
    <xf numFmtId="0" fontId="115" fillId="0" borderId="114"/>
    <xf numFmtId="0" fontId="31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118" fillId="0" borderId="114"/>
    <xf numFmtId="0" fontId="118" fillId="62" borderId="114"/>
    <xf numFmtId="0" fontId="54" fillId="41" borderId="113" applyNumberFormat="0" applyAlignment="0" applyProtection="0"/>
    <xf numFmtId="0" fontId="24" fillId="58" borderId="150" applyNumberFormat="0" applyFont="0" applyAlignment="0" applyProtection="0"/>
    <xf numFmtId="0" fontId="54" fillId="41" borderId="131" applyNumberFormat="0" applyAlignment="0" applyProtection="0"/>
    <xf numFmtId="0" fontId="31" fillId="58" borderId="115" applyNumberFormat="0" applyFont="0" applyAlignment="0" applyProtection="0"/>
    <xf numFmtId="0" fontId="31" fillId="58" borderId="115" applyNumberFormat="0" applyFont="0" applyAlignment="0" applyProtection="0"/>
    <xf numFmtId="0" fontId="47" fillId="54" borderId="154" applyNumberFormat="0" applyAlignment="0" applyProtection="0"/>
    <xf numFmtId="0" fontId="60" fillId="0" borderId="158" applyNumberFormat="0" applyFill="0" applyAlignment="0" applyProtection="0"/>
    <xf numFmtId="0" fontId="47" fillId="54" borderId="154" applyNumberFormat="0" applyAlignment="0" applyProtection="0"/>
    <xf numFmtId="10" fontId="36" fillId="56" borderId="160" applyNumberFormat="0" applyBorder="0" applyAlignment="0" applyProtection="0"/>
    <xf numFmtId="3" fontId="21" fillId="0" borderId="169" applyNumberFormat="0" applyFont="0" applyFill="0" applyAlignment="0" applyProtection="0">
      <alignment vertical="center"/>
    </xf>
    <xf numFmtId="0" fontId="76" fillId="54" borderId="122" applyNumberFormat="0" applyAlignment="0" applyProtection="0"/>
    <xf numFmtId="0" fontId="47" fillId="54" borderId="162" applyNumberFormat="0" applyAlignment="0" applyProtection="0"/>
    <xf numFmtId="0" fontId="31" fillId="58" borderId="124" applyNumberFormat="0" applyFont="0" applyAlignment="0" applyProtection="0"/>
    <xf numFmtId="0" fontId="121" fillId="0" borderId="33"/>
    <xf numFmtId="0" fontId="24" fillId="58" borderId="124" applyNumberFormat="0" applyFon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0" fontId="47" fillId="54" borderId="122" applyNumberFormat="0" applyAlignment="0" applyProtection="0"/>
    <xf numFmtId="0" fontId="121" fillId="0" borderId="33"/>
    <xf numFmtId="0" fontId="47" fillId="54" borderId="131" applyNumberFormat="0" applyAlignment="0" applyProtection="0"/>
    <xf numFmtId="0" fontId="24" fillId="58" borderId="124" applyNumberFormat="0" applyFon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40" fontId="127" fillId="0" borderId="138" applyFont="0" applyFill="0" applyBorder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31" applyNumberFormat="0" applyAlignment="0" applyProtection="0"/>
    <xf numFmtId="0" fontId="47" fillId="54" borderId="122" applyNumberFormat="0" applyAlignment="0" applyProtection="0"/>
    <xf numFmtId="0" fontId="47" fillId="54" borderId="148" applyNumberFormat="0" applyAlignment="0" applyProtection="0"/>
    <xf numFmtId="0" fontId="31" fillId="58" borderId="133" applyNumberFormat="0" applyFont="0" applyAlignment="0" applyProtection="0"/>
    <xf numFmtId="0" fontId="47" fillId="54" borderId="131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54" fillId="41" borderId="122" applyNumberFormat="0" applyAlignment="0" applyProtection="0"/>
    <xf numFmtId="0" fontId="58" fillId="54" borderId="157" applyNumberFormat="0" applyAlignment="0" applyProtection="0"/>
    <xf numFmtId="10" fontId="36" fillId="56" borderId="129" applyNumberFormat="0" applyBorder="0" applyAlignment="0" applyProtection="0"/>
    <xf numFmtId="0" fontId="92" fillId="54" borderId="157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47" fillId="54" borderId="154" applyNumberFormat="0" applyAlignment="0" applyProtection="0"/>
    <xf numFmtId="0" fontId="24" fillId="58" borderId="133" applyNumberFormat="0" applyFont="0" applyAlignment="0" applyProtection="0"/>
    <xf numFmtId="3" fontId="21" fillId="0" borderId="160" applyNumberFormat="0" applyFont="0" applyFill="0" applyAlignment="0" applyProtection="0">
      <alignment vertical="center"/>
    </xf>
    <xf numFmtId="0" fontId="47" fillId="54" borderId="122" applyNumberFormat="0" applyAlignment="0" applyProtection="0"/>
    <xf numFmtId="0" fontId="47" fillId="54" borderId="122" applyNumberFormat="0" applyAlignment="0" applyProtection="0"/>
    <xf numFmtId="0" fontId="54" fillId="41" borderId="122" applyNumberFormat="0" applyAlignment="0" applyProtection="0"/>
    <xf numFmtId="3" fontId="21" fillId="0" borderId="151" applyNumberFormat="0" applyFont="0" applyFill="0" applyAlignment="0" applyProtection="0">
      <alignment vertical="center"/>
    </xf>
    <xf numFmtId="0" fontId="60" fillId="0" borderId="145" applyNumberFormat="0" applyFill="0" applyAlignment="0" applyProtection="0"/>
    <xf numFmtId="0" fontId="47" fillId="54" borderId="162" applyNumberFormat="0" applyAlignment="0" applyProtection="0"/>
    <xf numFmtId="0" fontId="92" fillId="54" borderId="117" applyNumberFormat="0" applyAlignment="0" applyProtection="0"/>
    <xf numFmtId="0" fontId="24" fillId="58" borderId="133" applyNumberFormat="0" applyFont="0" applyAlignment="0" applyProtection="0"/>
    <xf numFmtId="221" fontId="21" fillId="0" borderId="20" applyFont="0" applyBorder="0" applyAlignment="0">
      <alignment horizontal="center" vertical="center"/>
    </xf>
    <xf numFmtId="3" fontId="21" fillId="0" borderId="151" applyNumberFormat="0" applyFont="0" applyFill="0" applyAlignment="0" applyProtection="0">
      <alignment vertical="center"/>
    </xf>
    <xf numFmtId="0" fontId="24" fillId="58" borderId="150" applyNumberFormat="0" applyFon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54" fillId="41" borderId="162" applyNumberFormat="0" applyAlignment="0" applyProtection="0"/>
    <xf numFmtId="0" fontId="47" fillId="54" borderId="140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54" fillId="41" borderId="140" applyNumberFormat="0" applyAlignment="0" applyProtection="0"/>
    <xf numFmtId="0" fontId="54" fillId="41" borderId="140" applyNumberFormat="0" applyAlignment="0" applyProtection="0"/>
    <xf numFmtId="0" fontId="60" fillId="0" borderId="135" applyNumberFormat="0" applyFill="0" applyAlignment="0" applyProtection="0"/>
    <xf numFmtId="0" fontId="24" fillId="58" borderId="115" applyNumberFormat="0" applyFont="0" applyAlignment="0" applyProtection="0"/>
    <xf numFmtId="3" fontId="21" fillId="0" borderId="169" applyNumberFormat="0" applyFont="0" applyFill="0" applyAlignment="0" applyProtection="0">
      <alignment vertical="center"/>
    </xf>
    <xf numFmtId="0" fontId="24" fillId="58" borderId="115" applyNumberFormat="0" applyFon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24" fillId="58" borderId="164" applyNumberFormat="0" applyFon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0" fontId="31" fillId="58" borderId="156" applyNumberFormat="0" applyFont="0" applyAlignment="0" applyProtection="0"/>
    <xf numFmtId="0" fontId="47" fillId="54" borderId="154" applyNumberFormat="0" applyAlignment="0" applyProtection="0"/>
    <xf numFmtId="0" fontId="54" fillId="41" borderId="154" applyNumberFormat="0" applyAlignment="0" applyProtection="0"/>
    <xf numFmtId="0" fontId="31" fillId="58" borderId="124" applyNumberFormat="0" applyFont="0" applyAlignment="0" applyProtection="0"/>
    <xf numFmtId="0" fontId="47" fillId="54" borderId="122" applyNumberFormat="0" applyAlignment="0" applyProtection="0"/>
    <xf numFmtId="0" fontId="88" fillId="41" borderId="131" applyNumberFormat="0" applyAlignment="0" applyProtection="0"/>
    <xf numFmtId="0" fontId="31" fillId="58" borderId="150" applyNumberFormat="0" applyFont="0" applyAlignment="0" applyProtection="0"/>
    <xf numFmtId="3" fontId="21" fillId="0" borderId="160" applyNumberFormat="0" applyFont="0" applyFill="0" applyAlignment="0" applyProtection="0">
      <alignment vertical="center"/>
    </xf>
    <xf numFmtId="40" fontId="127" fillId="0" borderId="120" applyFont="0" applyFill="0" applyBorder="0" applyAlignment="0" applyProtection="0"/>
    <xf numFmtId="0" fontId="58" fillId="54" borderId="126" applyNumberFormat="0" applyAlignment="0" applyProtection="0"/>
    <xf numFmtId="0" fontId="24" fillId="58" borderId="164" applyNumberFormat="0" applyFont="0" applyAlignment="0" applyProtection="0"/>
    <xf numFmtId="0" fontId="24" fillId="58" borderId="124" applyNumberFormat="0" applyFont="0" applyAlignment="0" applyProtection="0"/>
    <xf numFmtId="0" fontId="31" fillId="58" borderId="133" applyNumberFormat="0" applyFont="0" applyAlignment="0" applyProtection="0"/>
    <xf numFmtId="10" fontId="36" fillId="56" borderId="129" applyNumberFormat="0" applyBorder="0" applyAlignment="0" applyProtection="0"/>
    <xf numFmtId="0" fontId="47" fillId="54" borderId="140" applyNumberFormat="0" applyAlignment="0" applyProtection="0"/>
    <xf numFmtId="0" fontId="31" fillId="58" borderId="164" applyNumberFormat="0" applyFont="0" applyAlignment="0" applyProtection="0"/>
    <xf numFmtId="0" fontId="47" fillId="54" borderId="122" applyNumberFormat="0" applyAlignment="0" applyProtection="0"/>
    <xf numFmtId="0" fontId="54" fillId="41" borderId="122" applyNumberForma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58" fillId="54" borderId="134" applyNumberFormat="0" applyAlignment="0" applyProtection="0"/>
    <xf numFmtId="0" fontId="54" fillId="41" borderId="131" applyNumberFormat="0" applyAlignment="0" applyProtection="0"/>
    <xf numFmtId="0" fontId="54" fillId="41" borderId="162" applyNumberFormat="0" applyAlignment="0" applyProtection="0"/>
    <xf numFmtId="0" fontId="24" fillId="58" borderId="133" applyNumberFormat="0" applyFont="0" applyAlignment="0" applyProtection="0"/>
    <xf numFmtId="0" fontId="88" fillId="41" borderId="131" applyNumberFormat="0" applyAlignment="0" applyProtection="0"/>
    <xf numFmtId="3" fontId="21" fillId="0" borderId="146" applyNumberFormat="0" applyFont="0" applyFill="0" applyAlignment="0" applyProtection="0">
      <alignment vertical="center"/>
    </xf>
    <xf numFmtId="0" fontId="60" fillId="0" borderId="158" applyNumberFormat="0" applyFill="0" applyAlignment="0" applyProtection="0"/>
    <xf numFmtId="0" fontId="31" fillId="58" borderId="156" applyNumberFormat="0" applyFont="0" applyAlignment="0" applyProtection="0"/>
    <xf numFmtId="0" fontId="60" fillId="0" borderId="158" applyNumberFormat="0" applyFill="0" applyAlignment="0" applyProtection="0"/>
    <xf numFmtId="0" fontId="60" fillId="0" borderId="118" applyNumberFormat="0" applyFill="0" applyAlignment="0" applyProtection="0"/>
    <xf numFmtId="0" fontId="60" fillId="0" borderId="118" applyNumberFormat="0" applyFill="0" applyAlignment="0" applyProtection="0"/>
    <xf numFmtId="10" fontId="36" fillId="56" borderId="138" applyNumberFormat="0" applyBorder="0" applyAlignment="0" applyProtection="0"/>
    <xf numFmtId="0" fontId="54" fillId="41" borderId="162" applyNumberFormat="0" applyAlignment="0" applyProtection="0"/>
    <xf numFmtId="0" fontId="47" fillId="54" borderId="140" applyNumberFormat="0" applyAlignment="0" applyProtection="0"/>
    <xf numFmtId="0" fontId="47" fillId="54" borderId="131" applyNumberFormat="0" applyAlignment="0" applyProtection="0"/>
    <xf numFmtId="0" fontId="31" fillId="58" borderId="133" applyNumberFormat="0" applyFont="0" applyAlignment="0" applyProtection="0"/>
    <xf numFmtId="0" fontId="54" fillId="41" borderId="162" applyNumberFormat="0" applyAlignment="0" applyProtection="0"/>
    <xf numFmtId="0" fontId="60" fillId="0" borderId="127" applyNumberFormat="0" applyFill="0" applyAlignment="0" applyProtection="0"/>
    <xf numFmtId="0" fontId="54" fillId="41" borderId="131" applyNumberFormat="0" applyAlignment="0" applyProtection="0"/>
    <xf numFmtId="0" fontId="47" fillId="54" borderId="162" applyNumberFormat="0" applyAlignment="0" applyProtection="0"/>
    <xf numFmtId="0" fontId="58" fillId="54" borderId="144" applyNumberFormat="0" applyAlignment="0" applyProtection="0"/>
    <xf numFmtId="190" fontId="123" fillId="0" borderId="136" applyFont="0" applyBorder="0" applyAlignment="0">
      <alignment horizontal="center" vertical="center"/>
    </xf>
    <xf numFmtId="3" fontId="21" fillId="0" borderId="129" applyNumberFormat="0" applyFont="0" applyFill="0" applyAlignment="0" applyProtection="0">
      <alignment vertical="center"/>
    </xf>
    <xf numFmtId="3" fontId="21" fillId="0" borderId="120" applyNumberFormat="0" applyFont="0" applyFill="0" applyAlignment="0" applyProtection="0">
      <alignment vertical="center"/>
    </xf>
    <xf numFmtId="0" fontId="47" fillId="54" borderId="162" applyNumberFormat="0" applyAlignment="0" applyProtection="0"/>
    <xf numFmtId="0" fontId="47" fillId="54" borderId="131" applyNumberFormat="0" applyAlignment="0" applyProtection="0"/>
    <xf numFmtId="0" fontId="24" fillId="58" borderId="164" applyNumberFormat="0" applyFont="0" applyAlignment="0" applyProtection="0"/>
    <xf numFmtId="0" fontId="119" fillId="0" borderId="160">
      <alignment horizontal="center"/>
    </xf>
    <xf numFmtId="0" fontId="58" fillId="54" borderId="134" applyNumberFormat="0" applyAlignment="0" applyProtection="0"/>
    <xf numFmtId="0" fontId="58" fillId="54" borderId="134" applyNumberFormat="0" applyAlignment="0" applyProtection="0"/>
    <xf numFmtId="0" fontId="58" fillId="54" borderId="134" applyNumberFormat="0" applyAlignment="0" applyProtection="0"/>
    <xf numFmtId="0" fontId="58" fillId="54" borderId="134" applyNumberForma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54" fillId="41" borderId="162" applyNumberFormat="0" applyAlignment="0" applyProtection="0"/>
    <xf numFmtId="0" fontId="115" fillId="0" borderId="149"/>
    <xf numFmtId="0" fontId="54" fillId="41" borderId="162" applyNumberFormat="0" applyAlignment="0" applyProtection="0"/>
    <xf numFmtId="0" fontId="54" fillId="41" borderId="162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54" fillId="41" borderId="154" applyNumberFormat="0" applyAlignment="0" applyProtection="0"/>
    <xf numFmtId="0" fontId="47" fillId="54" borderId="140" applyNumberFormat="0" applyAlignment="0" applyProtection="0"/>
    <xf numFmtId="0" fontId="121" fillId="0" borderId="33"/>
    <xf numFmtId="0" fontId="24" fillId="58" borderId="133" applyNumberFormat="0" applyFont="0" applyAlignment="0" applyProtection="0"/>
    <xf numFmtId="0" fontId="54" fillId="41" borderId="140" applyNumberFormat="0" applyAlignment="0" applyProtection="0"/>
    <xf numFmtId="0" fontId="47" fillId="54" borderId="140" applyNumberFormat="0" applyAlignment="0" applyProtection="0"/>
    <xf numFmtId="0" fontId="47" fillId="54" borderId="131" applyNumberFormat="0" applyAlignment="0" applyProtection="0"/>
    <xf numFmtId="0" fontId="47" fillId="54" borderId="148" applyNumberFormat="0" applyAlignment="0" applyProtection="0"/>
    <xf numFmtId="0" fontId="54" fillId="41" borderId="148" applyNumberFormat="0" applyAlignment="0" applyProtection="0"/>
    <xf numFmtId="0" fontId="31" fillId="58" borderId="156" applyNumberFormat="0" applyFon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40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58" fillId="54" borderId="134" applyNumberFormat="0" applyAlignment="0" applyProtection="0"/>
    <xf numFmtId="0" fontId="47" fillId="54" borderId="140" applyNumberFormat="0" applyAlignment="0" applyProtection="0"/>
    <xf numFmtId="3" fontId="21" fillId="0" borderId="160" applyNumberFormat="0" applyFont="0" applyFill="0" applyAlignment="0" applyProtection="0">
      <alignment vertical="center"/>
    </xf>
    <xf numFmtId="0" fontId="47" fillId="54" borderId="140" applyNumberFormat="0" applyAlignment="0" applyProtection="0"/>
    <xf numFmtId="0" fontId="119" fillId="0" borderId="129">
      <alignment horizontal="center"/>
    </xf>
    <xf numFmtId="0" fontId="31" fillId="58" borderId="142" applyNumberFormat="0" applyFont="0" applyAlignment="0" applyProtection="0"/>
    <xf numFmtId="0" fontId="54" fillId="41" borderId="140" applyNumberFormat="0" applyAlignment="0" applyProtection="0"/>
    <xf numFmtId="0" fontId="115" fillId="0" borderId="132"/>
    <xf numFmtId="0" fontId="24" fillId="58" borderId="150" applyNumberFormat="0" applyFont="0" applyAlignment="0" applyProtection="0"/>
    <xf numFmtId="3" fontId="21" fillId="0" borderId="129" applyNumberFormat="0" applyFont="0" applyFill="0" applyAlignment="0" applyProtection="0">
      <alignment vertical="center"/>
    </xf>
    <xf numFmtId="0" fontId="54" fillId="41" borderId="140" applyNumberFormat="0" applyAlignment="0" applyProtection="0"/>
    <xf numFmtId="0" fontId="24" fillId="58" borderId="142" applyNumberFormat="0" applyFont="0" applyAlignment="0" applyProtection="0"/>
    <xf numFmtId="0" fontId="47" fillId="54" borderId="131" applyNumberFormat="0" applyAlignment="0" applyProtection="0"/>
    <xf numFmtId="0" fontId="58" fillId="54" borderId="134" applyNumberFormat="0" applyAlignment="0" applyProtection="0"/>
    <xf numFmtId="0" fontId="58" fillId="54" borderId="134" applyNumberFormat="0" applyAlignment="0" applyProtection="0"/>
    <xf numFmtId="0" fontId="58" fillId="54" borderId="134" applyNumberFormat="0" applyAlignment="0" applyProtection="0"/>
    <xf numFmtId="0" fontId="60" fillId="0" borderId="158" applyNumberFormat="0" applyFill="0" applyAlignment="0" applyProtection="0"/>
    <xf numFmtId="0" fontId="58" fillId="54" borderId="134" applyNumberFormat="0" applyAlignment="0" applyProtection="0"/>
    <xf numFmtId="0" fontId="47" fillId="54" borderId="131" applyNumberFormat="0" applyAlignment="0" applyProtection="0"/>
    <xf numFmtId="0" fontId="31" fillId="58" borderId="150" applyNumberFormat="0" applyFont="0" applyAlignment="0" applyProtection="0"/>
    <xf numFmtId="0" fontId="24" fillId="58" borderId="150" applyNumberFormat="0" applyFont="0" applyAlignment="0" applyProtection="0"/>
    <xf numFmtId="0" fontId="54" fillId="41" borderId="162" applyNumberFormat="0" applyAlignment="0" applyProtection="0"/>
    <xf numFmtId="0" fontId="60" fillId="0" borderId="135" applyNumberFormat="0" applyFill="0" applyAlignment="0" applyProtection="0"/>
    <xf numFmtId="0" fontId="47" fillId="54" borderId="140" applyNumberFormat="0" applyAlignment="0" applyProtection="0"/>
    <xf numFmtId="0" fontId="76" fillId="54" borderId="131" applyNumberFormat="0" applyAlignment="0" applyProtection="0"/>
    <xf numFmtId="0" fontId="54" fillId="41" borderId="148" applyNumberFormat="0" applyAlignment="0" applyProtection="0"/>
    <xf numFmtId="0" fontId="24" fillId="58" borderId="115" applyNumberFormat="0" applyFont="0" applyAlignment="0" applyProtection="0"/>
    <xf numFmtId="0" fontId="58" fillId="54" borderId="126" applyNumberFormat="0" applyAlignment="0" applyProtection="0"/>
    <xf numFmtId="0" fontId="54" fillId="41" borderId="131" applyNumberFormat="0" applyAlignment="0" applyProtection="0"/>
    <xf numFmtId="0" fontId="31" fillId="58" borderId="124" applyNumberFormat="0" applyFont="0" applyAlignment="0" applyProtection="0"/>
    <xf numFmtId="0" fontId="31" fillId="58" borderId="124" applyNumberFormat="0" applyFont="0" applyAlignment="0" applyProtection="0"/>
    <xf numFmtId="0" fontId="76" fillId="54" borderId="122" applyNumberFormat="0" applyAlignment="0" applyProtection="0"/>
    <xf numFmtId="0" fontId="54" fillId="41" borderId="122" applyNumberFormat="0" applyAlignment="0" applyProtection="0"/>
    <xf numFmtId="0" fontId="31" fillId="58" borderId="124" applyNumberFormat="0" applyFont="0" applyAlignment="0" applyProtection="0"/>
    <xf numFmtId="0" fontId="58" fillId="54" borderId="144" applyNumberFormat="0" applyAlignment="0" applyProtection="0"/>
    <xf numFmtId="0" fontId="24" fillId="58" borderId="124" applyNumberFormat="0" applyFont="0" applyAlignment="0" applyProtection="0"/>
    <xf numFmtId="40" fontId="127" fillId="0" borderId="111" applyFont="0" applyFill="0" applyBorder="0" applyAlignment="0" applyProtection="0"/>
    <xf numFmtId="0" fontId="54" fillId="41" borderId="122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54" fillId="41" borderId="162" applyNumberFormat="0" applyAlignment="0" applyProtection="0"/>
    <xf numFmtId="0" fontId="88" fillId="41" borderId="154" applyNumberFormat="0" applyAlignment="0" applyProtection="0"/>
    <xf numFmtId="3" fontId="21" fillId="0" borderId="129" applyNumberFormat="0" applyFont="0" applyFill="0" applyAlignment="0" applyProtection="0">
      <alignment vertical="center"/>
    </xf>
    <xf numFmtId="40" fontId="127" fillId="0" borderId="129" applyFont="0" applyFill="0" applyBorder="0" applyAlignment="0" applyProtection="0"/>
    <xf numFmtId="3" fontId="21" fillId="0" borderId="129" applyNumberFormat="0" applyFont="0" applyFill="0" applyAlignment="0" applyProtection="0">
      <alignment vertical="center"/>
    </xf>
    <xf numFmtId="0" fontId="54" fillId="41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88" fillId="41" borderId="131" applyNumberFormat="0" applyAlignment="0" applyProtection="0"/>
    <xf numFmtId="0" fontId="24" fillId="58" borderId="124" applyNumberFormat="0" applyFont="0" applyAlignment="0" applyProtection="0"/>
    <xf numFmtId="0" fontId="47" fillId="54" borderId="122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24" fillId="58" borderId="133" applyNumberFormat="0" applyFont="0" applyAlignment="0" applyProtection="0"/>
    <xf numFmtId="3" fontId="21" fillId="0" borderId="160" applyNumberFormat="0" applyFont="0" applyFill="0" applyAlignment="0" applyProtection="0">
      <alignment vertical="center"/>
    </xf>
    <xf numFmtId="0" fontId="47" fillId="54" borderId="131" applyNumberFormat="0" applyAlignment="0" applyProtection="0"/>
    <xf numFmtId="0" fontId="118" fillId="62" borderId="149"/>
    <xf numFmtId="0" fontId="43" fillId="0" borderId="121">
      <alignment horizontal="left" vertical="center"/>
    </xf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60" fillId="0" borderId="127" applyNumberFormat="0" applyFill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22" applyNumberFormat="0" applyAlignment="0" applyProtection="0"/>
    <xf numFmtId="0" fontId="47" fillId="54" borderId="162" applyNumberFormat="0" applyAlignment="0" applyProtection="0"/>
    <xf numFmtId="0" fontId="115" fillId="0" borderId="132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54" fillId="41" borderId="122" applyNumberFormat="0" applyAlignment="0" applyProtection="0"/>
    <xf numFmtId="0" fontId="58" fillId="54" borderId="157" applyNumberFormat="0" applyAlignment="0" applyProtection="0"/>
    <xf numFmtId="3" fontId="21" fillId="0" borderId="160" applyNumberFormat="0" applyFont="0" applyFill="0" applyAlignment="0" applyProtection="0">
      <alignment vertical="center"/>
    </xf>
    <xf numFmtId="0" fontId="47" fillId="54" borderId="154" applyNumberFormat="0" applyAlignment="0" applyProtection="0"/>
    <xf numFmtId="0" fontId="24" fillId="58" borderId="115" applyNumberFormat="0" applyFont="0" applyAlignment="0" applyProtection="0"/>
    <xf numFmtId="0" fontId="60" fillId="0" borderId="118" applyNumberFormat="0" applyFill="0" applyAlignment="0" applyProtection="0"/>
    <xf numFmtId="190" fontId="123" fillId="0" borderId="116" applyFont="0" applyBorder="0" applyAlignment="0">
      <alignment horizontal="center" vertical="center"/>
    </xf>
    <xf numFmtId="0" fontId="47" fillId="54" borderId="122" applyNumberFormat="0" applyAlignment="0" applyProtection="0"/>
    <xf numFmtId="0" fontId="47" fillId="54" borderId="122" applyNumberFormat="0" applyAlignment="0" applyProtection="0"/>
    <xf numFmtId="10" fontId="36" fillId="56" borderId="111" applyNumberFormat="0" applyBorder="0" applyAlignment="0" applyProtection="0"/>
    <xf numFmtId="0" fontId="24" fillId="58" borderId="156" applyNumberFormat="0" applyFont="0" applyAlignment="0" applyProtection="0"/>
    <xf numFmtId="0" fontId="43" fillId="0" borderId="161">
      <alignment horizontal="left" vertical="center"/>
    </xf>
    <xf numFmtId="0" fontId="47" fillId="54" borderId="113" applyNumberFormat="0" applyAlignment="0" applyProtection="0"/>
    <xf numFmtId="10" fontId="36" fillId="56" borderId="111" applyNumberFormat="0" applyBorder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47" fillId="54" borderId="113" applyNumberFormat="0" applyAlignment="0" applyProtection="0"/>
    <xf numFmtId="0" fontId="54" fillId="41" borderId="113" applyNumberFormat="0" applyAlignment="0" applyProtection="0"/>
    <xf numFmtId="0" fontId="47" fillId="54" borderId="113" applyNumberFormat="0" applyAlignment="0" applyProtection="0"/>
    <xf numFmtId="0" fontId="54" fillId="41" borderId="113" applyNumberForma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3" fillId="0" borderId="112">
      <alignment horizontal="left" vertical="center"/>
    </xf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24" fillId="58" borderId="115" applyNumberFormat="0" applyFont="0" applyAlignment="0" applyProtection="0"/>
    <xf numFmtId="0" fontId="54" fillId="41" borderId="131" applyNumberFormat="0" applyAlignment="0" applyProtection="0"/>
    <xf numFmtId="0" fontId="58" fillId="54" borderId="109" applyNumberFormat="0" applyAlignment="0" applyProtection="0"/>
    <xf numFmtId="0" fontId="58" fillId="54" borderId="109" applyNumberFormat="0" applyAlignment="0" applyProtection="0"/>
    <xf numFmtId="0" fontId="58" fillId="54" borderId="109" applyNumberFormat="0" applyAlignment="0" applyProtection="0"/>
    <xf numFmtId="0" fontId="58" fillId="54" borderId="109" applyNumberFormat="0" applyAlignment="0" applyProtection="0"/>
    <xf numFmtId="0" fontId="58" fillId="54" borderId="109" applyNumberFormat="0" applyAlignment="0" applyProtection="0"/>
    <xf numFmtId="0" fontId="58" fillId="54" borderId="109" applyNumberFormat="0" applyAlignment="0" applyProtection="0"/>
    <xf numFmtId="0" fontId="58" fillId="54" borderId="109" applyNumberFormat="0" applyAlignment="0" applyProtection="0"/>
    <xf numFmtId="0" fontId="58" fillId="54" borderId="109" applyNumberFormat="0" applyAlignment="0" applyProtection="0"/>
    <xf numFmtId="0" fontId="58" fillId="54" borderId="109" applyNumberFormat="0" applyAlignment="0" applyProtection="0"/>
    <xf numFmtId="0" fontId="58" fillId="54" borderId="109" applyNumberFormat="0" applyAlignment="0" applyProtection="0"/>
    <xf numFmtId="0" fontId="58" fillId="54" borderId="109" applyNumberFormat="0" applyAlignment="0" applyProtection="0"/>
    <xf numFmtId="0" fontId="58" fillId="54" borderId="109" applyNumberFormat="0" applyAlignment="0" applyProtection="0"/>
    <xf numFmtId="0" fontId="58" fillId="54" borderId="109" applyNumberFormat="0" applyAlignment="0" applyProtection="0"/>
    <xf numFmtId="0" fontId="60" fillId="0" borderId="145" applyNumberFormat="0" applyFill="0" applyAlignment="0" applyProtection="0"/>
    <xf numFmtId="3" fontId="21" fillId="0" borderId="138" applyNumberFormat="0" applyFont="0" applyFill="0" applyAlignment="0" applyProtection="0">
      <alignment vertical="center"/>
    </xf>
    <xf numFmtId="0" fontId="54" fillId="41" borderId="154" applyNumberFormat="0" applyAlignment="0" applyProtection="0"/>
    <xf numFmtId="0" fontId="54" fillId="41" borderId="131" applyNumberFormat="0" applyAlignment="0" applyProtection="0"/>
    <xf numFmtId="0" fontId="47" fillId="54" borderId="131" applyNumberFormat="0" applyAlignment="0" applyProtection="0"/>
    <xf numFmtId="0" fontId="31" fillId="58" borderId="150" applyNumberFormat="0" applyFont="0" applyAlignment="0" applyProtection="0"/>
    <xf numFmtId="0" fontId="24" fillId="58" borderId="133" applyNumberFormat="0" applyFont="0" applyAlignment="0" applyProtection="0"/>
    <xf numFmtId="0" fontId="60" fillId="0" borderId="158" applyNumberFormat="0" applyFill="0" applyAlignment="0" applyProtection="0"/>
    <xf numFmtId="0" fontId="47" fillId="54" borderId="131" applyNumberFormat="0" applyAlignment="0" applyProtection="0"/>
    <xf numFmtId="3" fontId="21" fillId="0" borderId="169" applyNumberFormat="0" applyFont="0" applyFill="0" applyAlignment="0" applyProtection="0">
      <alignment vertical="center"/>
    </xf>
    <xf numFmtId="0" fontId="47" fillId="54" borderId="131" applyNumberFormat="0" applyAlignment="0" applyProtection="0"/>
    <xf numFmtId="0" fontId="54" fillId="41" borderId="131" applyNumberForma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24" fillId="58" borderId="150" applyNumberFormat="0" applyFont="0" applyAlignment="0" applyProtection="0"/>
    <xf numFmtId="0" fontId="24" fillId="58" borderId="115" applyNumberFormat="0" applyFont="0" applyAlignment="0" applyProtection="0"/>
    <xf numFmtId="0" fontId="47" fillId="54" borderId="140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54" fillId="41" borderId="140" applyNumberFormat="0" applyAlignment="0" applyProtection="0"/>
    <xf numFmtId="0" fontId="58" fillId="54" borderId="157" applyNumberFormat="0" applyAlignment="0" applyProtection="0"/>
    <xf numFmtId="0" fontId="60" fillId="0" borderId="158" applyNumberFormat="0" applyFill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31" fillId="58" borderId="133" applyNumberFormat="0" applyFont="0" applyAlignment="0" applyProtection="0"/>
    <xf numFmtId="10" fontId="36" fillId="56" borderId="129" applyNumberFormat="0" applyBorder="0" applyAlignment="0" applyProtection="0"/>
    <xf numFmtId="0" fontId="47" fillId="54" borderId="154" applyNumberFormat="0" applyAlignment="0" applyProtection="0"/>
    <xf numFmtId="0" fontId="24" fillId="58" borderId="164" applyNumberFormat="0" applyFon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0" fontId="24" fillId="58" borderId="133" applyNumberFormat="0" applyFont="0" applyAlignment="0" applyProtection="0"/>
    <xf numFmtId="221" fontId="21" fillId="0" borderId="119" applyFont="0" applyBorder="0" applyAlignment="0">
      <alignment horizontal="center" vertical="center"/>
    </xf>
    <xf numFmtId="40" fontId="127" fillId="0" borderId="111" applyFont="0" applyFill="0" applyBorder="0" applyAlignment="0" applyProtection="0"/>
    <xf numFmtId="0" fontId="54" fillId="41" borderId="113" applyNumberFormat="0" applyAlignment="0" applyProtection="0"/>
    <xf numFmtId="190" fontId="123" fillId="0" borderId="116" applyFont="0" applyBorder="0" applyAlignment="0">
      <alignment horizontal="center" vertical="center"/>
    </xf>
    <xf numFmtId="0" fontId="31" fillId="58" borderId="115" applyNumberFormat="0" applyFont="0" applyAlignment="0" applyProtection="0"/>
    <xf numFmtId="0" fontId="31" fillId="58" borderId="115" applyNumberFormat="0" applyFont="0" applyAlignment="0" applyProtection="0"/>
    <xf numFmtId="3" fontId="21" fillId="0" borderId="160" applyNumberFormat="0" applyFont="0" applyFill="0" applyAlignment="0" applyProtection="0">
      <alignment vertical="center"/>
    </xf>
    <xf numFmtId="0" fontId="119" fillId="0" borderId="111">
      <alignment horizontal="center"/>
    </xf>
    <xf numFmtId="0" fontId="118" fillId="62" borderId="98"/>
    <xf numFmtId="0" fontId="118" fillId="0" borderId="98"/>
    <xf numFmtId="0" fontId="115" fillId="0" borderId="98"/>
    <xf numFmtId="0" fontId="115" fillId="0" borderId="98"/>
    <xf numFmtId="0" fontId="47" fillId="54" borderId="122" applyNumberFormat="0" applyAlignment="0" applyProtection="0"/>
    <xf numFmtId="0" fontId="118" fillId="62" borderId="114"/>
    <xf numFmtId="0" fontId="60" fillId="0" borderId="135" applyNumberFormat="0" applyFill="0" applyAlignment="0" applyProtection="0"/>
    <xf numFmtId="0" fontId="118" fillId="0" borderId="114"/>
    <xf numFmtId="0" fontId="60" fillId="0" borderId="158" applyNumberFormat="0" applyFill="0" applyAlignment="0" applyProtection="0"/>
    <xf numFmtId="40" fontId="127" fillId="0" borderId="160" applyFont="0" applyFill="0" applyBorder="0" applyAlignment="0" applyProtection="0"/>
    <xf numFmtId="0" fontId="54" fillId="41" borderId="154" applyNumberFormat="0" applyAlignment="0" applyProtection="0"/>
    <xf numFmtId="0" fontId="54" fillId="41" borderId="162" applyNumberFormat="0" applyAlignment="0" applyProtection="0"/>
    <xf numFmtId="0" fontId="47" fillId="54" borderId="113" applyNumberFormat="0" applyAlignment="0" applyProtection="0"/>
    <xf numFmtId="0" fontId="24" fillId="58" borderId="115" applyNumberFormat="0" applyFont="0" applyAlignment="0" applyProtection="0"/>
    <xf numFmtId="0" fontId="47" fillId="54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60" fillId="0" borderId="118" applyNumberFormat="0" applyFill="0" applyAlignment="0" applyProtection="0"/>
    <xf numFmtId="0" fontId="58" fillId="54" borderId="117" applyNumberForma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92" fillId="54" borderId="117" applyNumberFormat="0" applyAlignment="0" applyProtection="0"/>
    <xf numFmtId="0" fontId="24" fillId="58" borderId="115" applyNumberFormat="0" applyFont="0" applyAlignment="0" applyProtection="0"/>
    <xf numFmtId="0" fontId="90" fillId="0" borderId="118" applyNumberFormat="0" applyFill="0" applyAlignment="0" applyProtection="0"/>
    <xf numFmtId="0" fontId="88" fillId="41" borderId="97" applyNumberForma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3" fontId="21" fillId="0" borderId="111" applyNumberFormat="0" applyFont="0" applyFill="0" applyAlignment="0" applyProtection="0">
      <alignment vertical="center"/>
    </xf>
    <xf numFmtId="0" fontId="24" fillId="58" borderId="150" applyNumberFormat="0" applyFont="0" applyAlignment="0" applyProtection="0"/>
    <xf numFmtId="0" fontId="54" fillId="41" borderId="140" applyNumberFormat="0" applyAlignment="0" applyProtection="0"/>
    <xf numFmtId="0" fontId="60" fillId="0" borderId="118" applyNumberFormat="0" applyFill="0" applyAlignment="0" applyProtection="0"/>
    <xf numFmtId="0" fontId="60" fillId="0" borderId="118" applyNumberFormat="0" applyFill="0" applyAlignment="0" applyProtection="0"/>
    <xf numFmtId="0" fontId="60" fillId="0" borderId="118" applyNumberFormat="0" applyFill="0" applyAlignment="0" applyProtection="0"/>
    <xf numFmtId="0" fontId="54" fillId="41" borderId="162" applyNumberFormat="0" applyAlignment="0" applyProtection="0"/>
    <xf numFmtId="0" fontId="47" fillId="54" borderId="131" applyNumberFormat="0" applyAlignment="0" applyProtection="0"/>
    <xf numFmtId="0" fontId="119" fillId="0" borderId="146">
      <alignment horizontal="center"/>
    </xf>
    <xf numFmtId="0" fontId="24" fillId="58" borderId="133" applyNumberFormat="0" applyFont="0" applyAlignment="0" applyProtection="0"/>
    <xf numFmtId="0" fontId="54" fillId="41" borderId="154" applyNumberFormat="0" applyAlignment="0" applyProtection="0"/>
    <xf numFmtId="0" fontId="58" fillId="54" borderId="157" applyNumberFormat="0" applyAlignment="0" applyProtection="0"/>
    <xf numFmtId="0" fontId="88" fillId="41" borderId="131" applyNumberFormat="0" applyAlignment="0" applyProtection="0"/>
    <xf numFmtId="0" fontId="47" fillId="54" borderId="131" applyNumberFormat="0" applyAlignment="0" applyProtection="0"/>
    <xf numFmtId="0" fontId="58" fillId="54" borderId="126" applyNumberFormat="0" applyAlignment="0" applyProtection="0"/>
    <xf numFmtId="3" fontId="21" fillId="0" borderId="138" applyNumberFormat="0" applyFont="0" applyFill="0" applyAlignment="0" applyProtection="0">
      <alignment vertical="center"/>
    </xf>
    <xf numFmtId="221" fontId="21" fillId="0" borderId="137" applyFont="0" applyBorder="0" applyAlignment="0">
      <alignment horizontal="center" vertical="center"/>
    </xf>
    <xf numFmtId="0" fontId="76" fillId="54" borderId="97" applyNumberFormat="0" applyAlignment="0" applyProtection="0"/>
    <xf numFmtId="0" fontId="60" fillId="0" borderId="118" applyNumberFormat="0" applyFill="0" applyAlignment="0" applyProtection="0"/>
    <xf numFmtId="0" fontId="60" fillId="0" borderId="118" applyNumberFormat="0" applyFill="0" applyAlignment="0" applyProtection="0"/>
    <xf numFmtId="0" fontId="60" fillId="0" borderId="118" applyNumberFormat="0" applyFill="0" applyAlignment="0" applyProtection="0"/>
    <xf numFmtId="0" fontId="60" fillId="0" borderId="118" applyNumberFormat="0" applyFill="0" applyAlignment="0" applyProtection="0"/>
    <xf numFmtId="0" fontId="60" fillId="0" borderId="118" applyNumberFormat="0" applyFill="0" applyAlignment="0" applyProtection="0"/>
    <xf numFmtId="0" fontId="60" fillId="0" borderId="118" applyNumberFormat="0" applyFill="0" applyAlignment="0" applyProtection="0"/>
    <xf numFmtId="0" fontId="60" fillId="0" borderId="118" applyNumberFormat="0" applyFill="0" applyAlignment="0" applyProtection="0"/>
    <xf numFmtId="0" fontId="60" fillId="0" borderId="118" applyNumberFormat="0" applyFill="0" applyAlignment="0" applyProtection="0"/>
    <xf numFmtId="0" fontId="60" fillId="0" borderId="118" applyNumberFormat="0" applyFill="0" applyAlignment="0" applyProtection="0"/>
    <xf numFmtId="0" fontId="60" fillId="0" borderId="118" applyNumberFormat="0" applyFill="0" applyAlignment="0" applyProtection="0"/>
    <xf numFmtId="0" fontId="60" fillId="0" borderId="118" applyNumberFormat="0" applyFill="0" applyAlignment="0" applyProtection="0"/>
    <xf numFmtId="0" fontId="60" fillId="0" borderId="118" applyNumberFormat="0" applyFill="0" applyAlignment="0" applyProtection="0"/>
    <xf numFmtId="0" fontId="60" fillId="0" borderId="118" applyNumberFormat="0" applyFill="0" applyAlignment="0" applyProtection="0"/>
    <xf numFmtId="10" fontId="36" fillId="56" borderId="111" applyNumberFormat="0" applyBorder="0" applyAlignment="0" applyProtection="0"/>
    <xf numFmtId="0" fontId="43" fillId="0" borderId="112">
      <alignment horizontal="left" vertical="center"/>
    </xf>
    <xf numFmtId="0" fontId="47" fillId="54" borderId="113" applyNumberFormat="0" applyAlignment="0" applyProtection="0"/>
    <xf numFmtId="0" fontId="60" fillId="0" borderId="110" applyNumberFormat="0" applyFill="0" applyAlignment="0" applyProtection="0"/>
    <xf numFmtId="0" fontId="60" fillId="0" borderId="110" applyNumberFormat="0" applyFill="0" applyAlignment="0" applyProtection="0"/>
    <xf numFmtId="0" fontId="60" fillId="0" borderId="110" applyNumberFormat="0" applyFill="0" applyAlignment="0" applyProtection="0"/>
    <xf numFmtId="0" fontId="60" fillId="0" borderId="110" applyNumberFormat="0" applyFill="0" applyAlignment="0" applyProtection="0"/>
    <xf numFmtId="0" fontId="60" fillId="0" borderId="110" applyNumberFormat="0" applyFill="0" applyAlignment="0" applyProtection="0"/>
    <xf numFmtId="0" fontId="60" fillId="0" borderId="110" applyNumberFormat="0" applyFill="0" applyAlignment="0" applyProtection="0"/>
    <xf numFmtId="0" fontId="60" fillId="0" borderId="110" applyNumberFormat="0" applyFill="0" applyAlignment="0" applyProtection="0"/>
    <xf numFmtId="0" fontId="60" fillId="0" borderId="110" applyNumberFormat="0" applyFill="0" applyAlignment="0" applyProtection="0"/>
    <xf numFmtId="0" fontId="60" fillId="0" borderId="110" applyNumberFormat="0" applyFill="0" applyAlignment="0" applyProtection="0"/>
    <xf numFmtId="0" fontId="60" fillId="0" borderId="110" applyNumberFormat="0" applyFill="0" applyAlignment="0" applyProtection="0"/>
    <xf numFmtId="0" fontId="60" fillId="0" borderId="110" applyNumberFormat="0" applyFill="0" applyAlignment="0" applyProtection="0"/>
    <xf numFmtId="0" fontId="60" fillId="0" borderId="110" applyNumberFormat="0" applyFill="0" applyAlignment="0" applyProtection="0"/>
    <xf numFmtId="0" fontId="60" fillId="0" borderId="110" applyNumberFormat="0" applyFill="0" applyAlignment="0" applyProtection="0"/>
    <xf numFmtId="0" fontId="92" fillId="54" borderId="117" applyNumberFormat="0" applyAlignment="0" applyProtection="0"/>
    <xf numFmtId="0" fontId="60" fillId="0" borderId="118" applyNumberFormat="0" applyFill="0" applyAlignment="0" applyProtection="0"/>
    <xf numFmtId="0" fontId="60" fillId="0" borderId="118" applyNumberFormat="0" applyFill="0" applyAlignment="0" applyProtection="0"/>
    <xf numFmtId="0" fontId="60" fillId="0" borderId="118" applyNumberFormat="0" applyFill="0" applyAlignment="0" applyProtection="0"/>
    <xf numFmtId="0" fontId="60" fillId="0" borderId="118" applyNumberFormat="0" applyFill="0" applyAlignment="0" applyProtection="0"/>
    <xf numFmtId="0" fontId="47" fillId="54" borderId="113" applyNumberFormat="0" applyAlignment="0" applyProtection="0"/>
    <xf numFmtId="0" fontId="90" fillId="0" borderId="110" applyNumberFormat="0" applyFill="0" applyAlignment="0" applyProtection="0"/>
    <xf numFmtId="0" fontId="92" fillId="54" borderId="109" applyNumberFormat="0" applyAlignment="0" applyProtection="0"/>
    <xf numFmtId="0" fontId="24" fillId="58" borderId="115" applyNumberFormat="0" applyFont="0" applyAlignment="0" applyProtection="0"/>
    <xf numFmtId="0" fontId="119" fillId="0" borderId="111">
      <alignment horizontal="center"/>
    </xf>
    <xf numFmtId="40" fontId="127" fillId="0" borderId="111" applyFont="0" applyFill="0" applyBorder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24" fillId="58" borderId="115" applyNumberFormat="0" applyFont="0" applyAlignment="0" applyProtection="0"/>
    <xf numFmtId="0" fontId="58" fillId="54" borderId="117" applyNumberFormat="0" applyAlignment="0" applyProtection="0"/>
    <xf numFmtId="0" fontId="58" fillId="54" borderId="117" applyNumberFormat="0" applyAlignment="0" applyProtection="0"/>
    <xf numFmtId="0" fontId="58" fillId="54" borderId="117" applyNumberFormat="0" applyAlignment="0" applyProtection="0"/>
    <xf numFmtId="0" fontId="58" fillId="54" borderId="117" applyNumberFormat="0" applyAlignment="0" applyProtection="0"/>
    <xf numFmtId="0" fontId="58" fillId="54" borderId="117" applyNumberFormat="0" applyAlignment="0" applyProtection="0"/>
    <xf numFmtId="0" fontId="58" fillId="54" borderId="117" applyNumberFormat="0" applyAlignment="0" applyProtection="0"/>
    <xf numFmtId="0" fontId="58" fillId="54" borderId="117" applyNumberFormat="0" applyAlignment="0" applyProtection="0"/>
    <xf numFmtId="0" fontId="58" fillId="54" borderId="117" applyNumberFormat="0" applyAlignment="0" applyProtection="0"/>
    <xf numFmtId="0" fontId="58" fillId="54" borderId="117" applyNumberFormat="0" applyAlignment="0" applyProtection="0"/>
    <xf numFmtId="0" fontId="58" fillId="54" borderId="117" applyNumberFormat="0" applyAlignment="0" applyProtection="0"/>
    <xf numFmtId="0" fontId="58" fillId="54" borderId="117" applyNumberFormat="0" applyAlignment="0" applyProtection="0"/>
    <xf numFmtId="0" fontId="58" fillId="54" borderId="117" applyNumberFormat="0" applyAlignment="0" applyProtection="0"/>
    <xf numFmtId="0" fontId="58" fillId="54" borderId="117" applyNumberFormat="0" applyAlignment="0" applyProtection="0"/>
    <xf numFmtId="0" fontId="58" fillId="54" borderId="134" applyNumberFormat="0" applyAlignment="0" applyProtection="0"/>
    <xf numFmtId="0" fontId="58" fillId="54" borderId="134" applyNumberFormat="0" applyAlignment="0" applyProtection="0"/>
    <xf numFmtId="0" fontId="58" fillId="54" borderId="134" applyNumberFormat="0" applyAlignment="0" applyProtection="0"/>
    <xf numFmtId="0" fontId="58" fillId="54" borderId="134" applyNumberFormat="0" applyAlignment="0" applyProtection="0"/>
    <xf numFmtId="0" fontId="31" fillId="58" borderId="115" applyNumberFormat="0" applyFont="0" applyAlignment="0" applyProtection="0"/>
    <xf numFmtId="0" fontId="31" fillId="58" borderId="115" applyNumberFormat="0" applyFont="0" applyAlignment="0" applyProtection="0"/>
    <xf numFmtId="0" fontId="31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31" fillId="58" borderId="115" applyNumberFormat="0" applyFont="0" applyAlignment="0" applyProtection="0"/>
    <xf numFmtId="0" fontId="31" fillId="58" borderId="115" applyNumberFormat="0" applyFont="0" applyAlignment="0" applyProtection="0"/>
    <xf numFmtId="0" fontId="31" fillId="58" borderId="115" applyNumberFormat="0" applyFont="0" applyAlignment="0" applyProtection="0"/>
    <xf numFmtId="0" fontId="31" fillId="58" borderId="115" applyNumberFormat="0" applyFont="0" applyAlignment="0" applyProtection="0"/>
    <xf numFmtId="0" fontId="31" fillId="58" borderId="115" applyNumberFormat="0" applyFont="0" applyAlignment="0" applyProtection="0"/>
    <xf numFmtId="0" fontId="31" fillId="58" borderId="115" applyNumberFormat="0" applyFont="0" applyAlignment="0" applyProtection="0"/>
    <xf numFmtId="0" fontId="31" fillId="58" borderId="115" applyNumberFormat="0" applyFont="0" applyAlignment="0" applyProtection="0"/>
    <xf numFmtId="0" fontId="31" fillId="58" borderId="115" applyNumberFormat="0" applyFont="0" applyAlignment="0" applyProtection="0"/>
    <xf numFmtId="0" fontId="31" fillId="58" borderId="115" applyNumberFormat="0" applyFont="0" applyAlignment="0" applyProtection="0"/>
    <xf numFmtId="0" fontId="31" fillId="58" borderId="115" applyNumberFormat="0" applyFont="0" applyAlignment="0" applyProtection="0"/>
    <xf numFmtId="3" fontId="21" fillId="0" borderId="111" applyNumberFormat="0" applyFont="0" applyFill="0" applyAlignment="0" applyProtection="0">
      <alignment vertical="center"/>
    </xf>
    <xf numFmtId="3" fontId="21" fillId="0" borderId="111" applyNumberFormat="0" applyFont="0" applyFill="0" applyAlignment="0" applyProtection="0">
      <alignment vertical="center"/>
    </xf>
    <xf numFmtId="3" fontId="21" fillId="0" borderId="111" applyNumberFormat="0" applyFont="0" applyFill="0" applyAlignment="0" applyProtection="0">
      <alignment vertical="center"/>
    </xf>
    <xf numFmtId="3" fontId="21" fillId="0" borderId="111" applyNumberFormat="0" applyFont="0" applyFill="0" applyAlignment="0" applyProtection="0">
      <alignment vertical="center"/>
    </xf>
    <xf numFmtId="0" fontId="31" fillId="58" borderId="115" applyNumberFormat="0" applyFont="0" applyAlignment="0" applyProtection="0"/>
    <xf numFmtId="0" fontId="47" fillId="54" borderId="140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10" fontId="36" fillId="56" borderId="111" applyNumberFormat="0" applyBorder="0" applyAlignment="0" applyProtection="0"/>
    <xf numFmtId="0" fontId="60" fillId="0" borderId="118" applyNumberFormat="0" applyFill="0" applyAlignment="0" applyProtection="0"/>
    <xf numFmtId="3" fontId="21" fillId="0" borderId="111" applyNumberFormat="0" applyFont="0" applyFill="0" applyAlignment="0" applyProtection="0">
      <alignment vertical="center"/>
    </xf>
    <xf numFmtId="3" fontId="21" fillId="0" borderId="111" applyNumberFormat="0" applyFont="0" applyFill="0" applyAlignment="0" applyProtection="0">
      <alignment vertical="center"/>
    </xf>
    <xf numFmtId="3" fontId="21" fillId="0" borderId="111" applyNumberFormat="0" applyFont="0" applyFill="0" applyAlignment="0" applyProtection="0">
      <alignment vertical="center"/>
    </xf>
    <xf numFmtId="0" fontId="58" fillId="54" borderId="117" applyNumberFormat="0" applyAlignment="0" applyProtection="0"/>
    <xf numFmtId="0" fontId="58" fillId="54" borderId="117" applyNumberFormat="0" applyAlignment="0" applyProtection="0"/>
    <xf numFmtId="0" fontId="58" fillId="54" borderId="117" applyNumberFormat="0" applyAlignment="0" applyProtection="0"/>
    <xf numFmtId="0" fontId="58" fillId="54" borderId="117" applyNumberFormat="0" applyAlignment="0" applyProtection="0"/>
    <xf numFmtId="0" fontId="58" fillId="54" borderId="117" applyNumberFormat="0" applyAlignment="0" applyProtection="0"/>
    <xf numFmtId="0" fontId="58" fillId="54" borderId="117" applyNumberFormat="0" applyAlignment="0" applyProtection="0"/>
    <xf numFmtId="0" fontId="58" fillId="54" borderId="117" applyNumberFormat="0" applyAlignment="0" applyProtection="0"/>
    <xf numFmtId="0" fontId="58" fillId="54" borderId="117" applyNumberFormat="0" applyAlignment="0" applyProtection="0"/>
    <xf numFmtId="0" fontId="58" fillId="54" borderId="117" applyNumberFormat="0" applyAlignment="0" applyProtection="0"/>
    <xf numFmtId="0" fontId="58" fillId="54" borderId="117" applyNumberFormat="0" applyAlignment="0" applyProtection="0"/>
    <xf numFmtId="0" fontId="58" fillId="54" borderId="117" applyNumberFormat="0" applyAlignment="0" applyProtection="0"/>
    <xf numFmtId="0" fontId="58" fillId="54" borderId="117" applyNumberFormat="0" applyAlignment="0" applyProtection="0"/>
    <xf numFmtId="0" fontId="43" fillId="0" borderId="112">
      <alignment horizontal="left" vertical="center"/>
    </xf>
    <xf numFmtId="0" fontId="47" fillId="54" borderId="131" applyNumberFormat="0" applyAlignment="0" applyProtection="0"/>
    <xf numFmtId="0" fontId="121" fillId="0" borderId="33"/>
    <xf numFmtId="0" fontId="118" fillId="0" borderId="149"/>
    <xf numFmtId="0" fontId="47" fillId="54" borderId="131" applyNumberFormat="0" applyAlignment="0" applyProtection="0"/>
    <xf numFmtId="0" fontId="121" fillId="0" borderId="33"/>
    <xf numFmtId="3" fontId="21" fillId="0" borderId="160" applyNumberFormat="0" applyFont="0" applyFill="0" applyAlignment="0" applyProtection="0">
      <alignment vertical="center"/>
    </xf>
    <xf numFmtId="0" fontId="47" fillId="54" borderId="162" applyNumberFormat="0" applyAlignment="0" applyProtection="0"/>
    <xf numFmtId="0" fontId="118" fillId="0" borderId="123"/>
    <xf numFmtId="0" fontId="54" fillId="41" borderId="162" applyNumberFormat="0" applyAlignment="0" applyProtection="0"/>
    <xf numFmtId="0" fontId="24" fillId="58" borderId="124" applyNumberFormat="0" applyFont="0" applyAlignment="0" applyProtection="0"/>
    <xf numFmtId="0" fontId="54" fillId="41" borderId="154" applyNumberFormat="0" applyAlignment="0" applyProtection="0"/>
    <xf numFmtId="0" fontId="60" fillId="0" borderId="135" applyNumberFormat="0" applyFill="0" applyAlignment="0" applyProtection="0"/>
    <xf numFmtId="0" fontId="54" fillId="41" borderId="140" applyNumberFormat="0" applyAlignment="0" applyProtection="0"/>
    <xf numFmtId="0" fontId="24" fillId="58" borderId="133" applyNumberFormat="0" applyFont="0" applyAlignment="0" applyProtection="0"/>
    <xf numFmtId="0" fontId="24" fillId="58" borderId="115" applyNumberFormat="0" applyFont="0" applyAlignment="0" applyProtection="0"/>
    <xf numFmtId="0" fontId="54" fillId="41" borderId="131" applyNumberFormat="0" applyAlignment="0" applyProtection="0"/>
    <xf numFmtId="0" fontId="31" fillId="58" borderId="133" applyNumberFormat="0" applyFont="0" applyAlignment="0" applyProtection="0"/>
    <xf numFmtId="0" fontId="31" fillId="58" borderId="124" applyNumberFormat="0" applyFont="0" applyAlignment="0" applyProtection="0"/>
    <xf numFmtId="0" fontId="31" fillId="58" borderId="124" applyNumberFormat="0" applyFont="0" applyAlignment="0" applyProtection="0"/>
    <xf numFmtId="0" fontId="47" fillId="54" borderId="154" applyNumberFormat="0" applyAlignment="0" applyProtection="0"/>
    <xf numFmtId="0" fontId="31" fillId="58" borderId="124" applyNumberFormat="0" applyFont="0" applyAlignment="0" applyProtection="0"/>
    <xf numFmtId="0" fontId="24" fillId="58" borderId="124" applyNumberFormat="0" applyFont="0" applyAlignment="0" applyProtection="0"/>
    <xf numFmtId="0" fontId="119" fillId="0" borderId="111">
      <alignment horizontal="center"/>
    </xf>
    <xf numFmtId="0" fontId="54" fillId="41" borderId="122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47" fillId="54" borderId="154" applyNumberFormat="0" applyAlignment="0" applyProtection="0"/>
    <xf numFmtId="0" fontId="119" fillId="0" borderId="120">
      <alignment horizontal="center"/>
    </xf>
    <xf numFmtId="0" fontId="24" fillId="58" borderId="115" applyNumberFormat="0" applyFont="0" applyAlignment="0" applyProtection="0"/>
    <xf numFmtId="0" fontId="54" fillId="41" borderId="162" applyNumberFormat="0" applyAlignment="0" applyProtection="0"/>
    <xf numFmtId="3" fontId="21" fillId="0" borderId="129" applyNumberFormat="0" applyFont="0" applyFill="0" applyAlignment="0" applyProtection="0">
      <alignment vertical="center"/>
    </xf>
    <xf numFmtId="0" fontId="54" fillId="41" borderId="131" applyNumberFormat="0" applyAlignment="0" applyProtection="0"/>
    <xf numFmtId="0" fontId="47" fillId="54" borderId="131" applyNumberForma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60" fillId="0" borderId="158" applyNumberFormat="0" applyFill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88" fillId="41" borderId="113" applyNumberForma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119" fillId="0" borderId="111">
      <alignment horizontal="center"/>
    </xf>
    <xf numFmtId="40" fontId="127" fillId="0" borderId="111" applyFont="0" applyFill="0" applyBorder="0" applyAlignment="0" applyProtection="0"/>
    <xf numFmtId="0" fontId="88" fillId="41" borderId="140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3" fillId="0" borderId="112">
      <alignment horizontal="left" vertical="center"/>
    </xf>
    <xf numFmtId="10" fontId="36" fillId="56" borderId="111" applyNumberFormat="0" applyBorder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31" fillId="58" borderId="115" applyNumberFormat="0" applyFont="0" applyAlignment="0" applyProtection="0"/>
    <xf numFmtId="3" fontId="21" fillId="0" borderId="111" applyNumberFormat="0" applyFont="0" applyFill="0" applyAlignment="0" applyProtection="0">
      <alignment vertical="center"/>
    </xf>
    <xf numFmtId="3" fontId="21" fillId="0" borderId="111" applyNumberFormat="0" applyFont="0" applyFill="0" applyAlignment="0" applyProtection="0">
      <alignment vertical="center"/>
    </xf>
    <xf numFmtId="3" fontId="21" fillId="0" borderId="111" applyNumberFormat="0" applyFont="0" applyFill="0" applyAlignment="0" applyProtection="0">
      <alignment vertical="center"/>
    </xf>
    <xf numFmtId="3" fontId="21" fillId="0" borderId="111" applyNumberFormat="0" applyFont="0" applyFill="0" applyAlignment="0" applyProtection="0">
      <alignment vertical="center"/>
    </xf>
    <xf numFmtId="0" fontId="47" fillId="54" borderId="162" applyNumberFormat="0" applyAlignment="0" applyProtection="0"/>
    <xf numFmtId="40" fontId="127" fillId="0" borderId="111" applyFont="0" applyFill="0" applyBorder="0" applyAlignment="0" applyProtection="0"/>
    <xf numFmtId="0" fontId="31" fillId="58" borderId="133" applyNumberFormat="0" applyFont="0" applyAlignment="0" applyProtection="0"/>
    <xf numFmtId="0" fontId="54" fillId="41" borderId="162" applyNumberFormat="0" applyAlignment="0" applyProtection="0"/>
    <xf numFmtId="0" fontId="24" fillId="58" borderId="150" applyNumberFormat="0" applyFont="0" applyAlignment="0" applyProtection="0"/>
    <xf numFmtId="0" fontId="47" fillId="54" borderId="131" applyNumberFormat="0" applyAlignment="0" applyProtection="0"/>
    <xf numFmtId="10" fontId="36" fillId="56" borderId="120" applyNumberFormat="0" applyBorder="0" applyAlignment="0" applyProtection="0"/>
    <xf numFmtId="0" fontId="47" fillId="54" borderId="162" applyNumberFormat="0" applyAlignment="0" applyProtection="0"/>
    <xf numFmtId="10" fontId="36" fillId="56" borderId="151" applyNumberFormat="0" applyBorder="0" applyAlignment="0" applyProtection="0"/>
    <xf numFmtId="0" fontId="24" fillId="58" borderId="164" applyNumberFormat="0" applyFont="0" applyAlignment="0" applyProtection="0"/>
    <xf numFmtId="0" fontId="47" fillId="54" borderId="122" applyNumberFormat="0" applyAlignment="0" applyProtection="0"/>
    <xf numFmtId="0" fontId="24" fillId="58" borderId="156" applyNumberFormat="0" applyFont="0" applyAlignment="0" applyProtection="0"/>
    <xf numFmtId="0" fontId="47" fillId="54" borderId="122" applyNumberFormat="0" applyAlignment="0" applyProtection="0"/>
    <xf numFmtId="0" fontId="54" fillId="41" borderId="122" applyNumberFormat="0" applyAlignment="0" applyProtection="0"/>
    <xf numFmtId="3" fontId="21" fillId="0" borderId="151" applyNumberFormat="0" applyFont="0" applyFill="0" applyAlignment="0" applyProtection="0">
      <alignment vertical="center"/>
    </xf>
    <xf numFmtId="0" fontId="54" fillId="41" borderId="122" applyNumberForma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3" fontId="21" fillId="0" borderId="129" applyNumberFormat="0" applyFont="0" applyFill="0" applyAlignment="0" applyProtection="0">
      <alignment vertical="center"/>
    </xf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24" fillId="58" borderId="156" applyNumberFormat="0" applyFont="0" applyAlignment="0" applyProtection="0"/>
    <xf numFmtId="0" fontId="54" fillId="41" borderId="154" applyNumberFormat="0" applyAlignment="0" applyProtection="0"/>
    <xf numFmtId="0" fontId="47" fillId="54" borderId="131" applyNumberFormat="0" applyAlignment="0" applyProtection="0"/>
    <xf numFmtId="0" fontId="60" fillId="0" borderId="158" applyNumberFormat="0" applyFill="0" applyAlignment="0" applyProtection="0"/>
    <xf numFmtId="0" fontId="92" fillId="54" borderId="134" applyNumberFormat="0" applyAlignment="0" applyProtection="0"/>
    <xf numFmtId="0" fontId="47" fillId="54" borderId="154" applyNumberFormat="0" applyAlignment="0" applyProtection="0"/>
    <xf numFmtId="0" fontId="47" fillId="54" borderId="140" applyNumberFormat="0" applyAlignment="0" applyProtection="0"/>
    <xf numFmtId="0" fontId="24" fillId="58" borderId="156" applyNumberFormat="0" applyFont="0" applyAlignment="0" applyProtection="0"/>
    <xf numFmtId="40" fontId="127" fillId="0" borderId="146" applyFont="0" applyFill="0" applyBorder="0" applyAlignment="0" applyProtection="0"/>
    <xf numFmtId="0" fontId="88" fillId="41" borderId="148" applyNumberFormat="0" applyAlignment="0" applyProtection="0"/>
    <xf numFmtId="0" fontId="121" fillId="0" borderId="33"/>
    <xf numFmtId="0" fontId="47" fillId="54" borderId="140" applyNumberFormat="0" applyAlignment="0" applyProtection="0"/>
    <xf numFmtId="0" fontId="54" fillId="41" borderId="140" applyNumberFormat="0" applyAlignment="0" applyProtection="0"/>
    <xf numFmtId="0" fontId="24" fillId="58" borderId="133" applyNumberFormat="0" applyFont="0" applyAlignment="0" applyProtection="0"/>
    <xf numFmtId="0" fontId="119" fillId="0" borderId="138">
      <alignment horizontal="center"/>
    </xf>
    <xf numFmtId="0" fontId="47" fillId="54" borderId="131" applyNumberFormat="0" applyAlignment="0" applyProtection="0"/>
    <xf numFmtId="0" fontId="24" fillId="58" borderId="156" applyNumberFormat="0" applyFont="0" applyAlignment="0" applyProtection="0"/>
    <xf numFmtId="0" fontId="54" fillId="41" borderId="162" applyNumberFormat="0" applyAlignment="0" applyProtection="0"/>
    <xf numFmtId="3" fontId="21" fillId="0" borderId="160" applyNumberFormat="0" applyFont="0" applyFill="0" applyAlignment="0" applyProtection="0">
      <alignment vertical="center"/>
    </xf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40" fontId="127" fillId="0" borderId="138" applyFont="0" applyFill="0" applyBorder="0" applyAlignment="0" applyProtection="0"/>
    <xf numFmtId="0" fontId="47" fillId="54" borderId="131" applyNumberFormat="0" applyAlignment="0" applyProtection="0"/>
    <xf numFmtId="0" fontId="31" fillId="58" borderId="133" applyNumberFormat="0" applyFont="0" applyAlignment="0" applyProtection="0"/>
    <xf numFmtId="3" fontId="21" fillId="0" borderId="129" applyNumberFormat="0" applyFont="0" applyFill="0" applyAlignment="0" applyProtection="0">
      <alignment vertical="center"/>
    </xf>
    <xf numFmtId="0" fontId="47" fillId="54" borderId="131" applyNumberFormat="0" applyAlignment="0" applyProtection="0"/>
    <xf numFmtId="0" fontId="54" fillId="41" borderId="140" applyNumberFormat="0" applyAlignment="0" applyProtection="0"/>
    <xf numFmtId="0" fontId="24" fillId="58" borderId="133" applyNumberFormat="0" applyFont="0" applyAlignment="0" applyProtection="0"/>
    <xf numFmtId="3" fontId="21" fillId="0" borderId="111" applyNumberFormat="0" applyFont="0" applyFill="0" applyAlignment="0" applyProtection="0">
      <alignment vertical="center"/>
    </xf>
    <xf numFmtId="3" fontId="21" fillId="0" borderId="151" applyNumberFormat="0" applyFont="0" applyFill="0" applyAlignment="0" applyProtection="0">
      <alignment vertical="center"/>
    </xf>
    <xf numFmtId="0" fontId="58" fillId="54" borderId="157" applyNumberFormat="0" applyAlignment="0" applyProtection="0"/>
    <xf numFmtId="0" fontId="58" fillId="54" borderId="126" applyNumberFormat="0" applyAlignment="0" applyProtection="0"/>
    <xf numFmtId="0" fontId="24" fillId="58" borderId="124" applyNumberFormat="0" applyFont="0" applyAlignment="0" applyProtection="0"/>
    <xf numFmtId="0" fontId="54" fillId="41" borderId="154" applyNumberFormat="0" applyAlignment="0" applyProtection="0"/>
    <xf numFmtId="0" fontId="47" fillId="54" borderId="131" applyNumberFormat="0" applyAlignment="0" applyProtection="0"/>
    <xf numFmtId="0" fontId="31" fillId="58" borderId="150" applyNumberFormat="0" applyFont="0" applyAlignment="0" applyProtection="0"/>
    <xf numFmtId="0" fontId="47" fillId="54" borderId="122" applyNumberFormat="0" applyAlignment="0" applyProtection="0"/>
    <xf numFmtId="0" fontId="54" fillId="41" borderId="122" applyNumberForma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54" fillId="41" borderId="131" applyNumberFormat="0" applyAlignment="0" applyProtection="0"/>
    <xf numFmtId="0" fontId="31" fillId="58" borderId="133" applyNumberFormat="0" applyFont="0" applyAlignment="0" applyProtection="0"/>
    <xf numFmtId="0" fontId="54" fillId="41" borderId="162" applyNumberFormat="0" applyAlignment="0" applyProtection="0"/>
    <xf numFmtId="221" fontId="21" fillId="0" borderId="137" applyFont="0" applyBorder="0" applyAlignment="0">
      <alignment horizontal="center" vertical="center"/>
    </xf>
    <xf numFmtId="0" fontId="47" fillId="54" borderId="154" applyNumberFormat="0" applyAlignment="0" applyProtection="0"/>
    <xf numFmtId="0" fontId="31" fillId="58" borderId="150" applyNumberFormat="0" applyFont="0" applyAlignment="0" applyProtection="0"/>
    <xf numFmtId="0" fontId="60" fillId="0" borderId="118" applyNumberFormat="0" applyFill="0" applyAlignment="0" applyProtection="0"/>
    <xf numFmtId="0" fontId="60" fillId="0" borderId="118" applyNumberFormat="0" applyFill="0" applyAlignment="0" applyProtection="0"/>
    <xf numFmtId="0" fontId="54" fillId="41" borderId="162" applyNumberFormat="0" applyAlignment="0" applyProtection="0"/>
    <xf numFmtId="0" fontId="60" fillId="0" borderId="135" applyNumberFormat="0" applyFill="0" applyAlignment="0" applyProtection="0"/>
    <xf numFmtId="0" fontId="54" fillId="41" borderId="162" applyNumberFormat="0" applyAlignment="0" applyProtection="0"/>
    <xf numFmtId="0" fontId="54" fillId="41" borderId="154" applyNumberFormat="0" applyAlignment="0" applyProtection="0"/>
    <xf numFmtId="0" fontId="24" fillId="58" borderId="133" applyNumberFormat="0" applyFont="0" applyAlignment="0" applyProtection="0"/>
    <xf numFmtId="0" fontId="60" fillId="0" borderId="127" applyNumberFormat="0" applyFill="0" applyAlignment="0" applyProtection="0"/>
    <xf numFmtId="0" fontId="60" fillId="0" borderId="158" applyNumberFormat="0" applyFill="0" applyAlignment="0" applyProtection="0"/>
    <xf numFmtId="0" fontId="60" fillId="0" borderId="158" applyNumberFormat="0" applyFill="0" applyAlignment="0" applyProtection="0"/>
    <xf numFmtId="0" fontId="24" fillId="58" borderId="156" applyNumberFormat="0" applyFont="0" applyAlignment="0" applyProtection="0"/>
    <xf numFmtId="0" fontId="60" fillId="0" borderId="158" applyNumberFormat="0" applyFill="0" applyAlignment="0" applyProtection="0"/>
    <xf numFmtId="0" fontId="88" fillId="41" borderId="162" applyNumberFormat="0" applyAlignment="0" applyProtection="0"/>
    <xf numFmtId="0" fontId="54" fillId="41" borderId="131" applyNumberFormat="0" applyAlignment="0" applyProtection="0"/>
    <xf numFmtId="0" fontId="24" fillId="58" borderId="150" applyNumberFormat="0" applyFont="0" applyAlignment="0" applyProtection="0"/>
    <xf numFmtId="3" fontId="21" fillId="0" borderId="120" applyNumberFormat="0" applyFont="0" applyFill="0" applyAlignment="0" applyProtection="0">
      <alignment vertical="center"/>
    </xf>
    <xf numFmtId="3" fontId="21" fillId="0" borderId="129" applyNumberFormat="0" applyFont="0" applyFill="0" applyAlignment="0" applyProtection="0">
      <alignment vertical="center"/>
    </xf>
    <xf numFmtId="0" fontId="118" fillId="62" borderId="149"/>
    <xf numFmtId="0" fontId="58" fillId="54" borderId="157" applyNumberForma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10" fontId="36" fillId="56" borderId="138" applyNumberFormat="0" applyBorder="0" applyAlignment="0" applyProtection="0"/>
    <xf numFmtId="0" fontId="47" fillId="54" borderId="140" applyNumberFormat="0" applyAlignment="0" applyProtection="0"/>
    <xf numFmtId="3" fontId="21" fillId="0" borderId="160" applyNumberFormat="0" applyFont="0" applyFill="0" applyAlignment="0" applyProtection="0">
      <alignment vertical="center"/>
    </xf>
    <xf numFmtId="0" fontId="47" fillId="54" borderId="162" applyNumberFormat="0" applyAlignment="0" applyProtection="0"/>
    <xf numFmtId="10" fontId="36" fillId="56" borderId="160" applyNumberFormat="0" applyBorder="0" applyAlignment="0" applyProtection="0"/>
    <xf numFmtId="0" fontId="24" fillId="58" borderId="156" applyNumberFormat="0" applyFont="0" applyAlignment="0" applyProtection="0"/>
    <xf numFmtId="0" fontId="54" fillId="41" borderId="162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54" fillId="41" borderId="131" applyNumberFormat="0" applyAlignment="0" applyProtection="0"/>
    <xf numFmtId="0" fontId="54" fillId="41" borderId="162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60" fillId="0" borderId="135" applyNumberFormat="0" applyFill="0" applyAlignment="0" applyProtection="0"/>
    <xf numFmtId="0" fontId="24" fillId="58" borderId="133" applyNumberFormat="0" applyFont="0" applyAlignment="0" applyProtection="0"/>
    <xf numFmtId="0" fontId="31" fillId="58" borderId="142" applyNumberFormat="0" applyFont="0" applyAlignment="0" applyProtection="0"/>
    <xf numFmtId="0" fontId="90" fillId="0" borderId="158" applyNumberFormat="0" applyFill="0" applyAlignment="0" applyProtection="0"/>
    <xf numFmtId="0" fontId="118" fillId="62" borderId="132"/>
    <xf numFmtId="0" fontId="54" fillId="41" borderId="148" applyNumberFormat="0" applyAlignment="0" applyProtection="0"/>
    <xf numFmtId="3" fontId="21" fillId="0" borderId="129" applyNumberFormat="0" applyFont="0" applyFill="0" applyAlignment="0" applyProtection="0">
      <alignment vertical="center"/>
    </xf>
    <xf numFmtId="0" fontId="24" fillId="58" borderId="142" applyNumberFormat="0" applyFont="0" applyAlignment="0" applyProtection="0"/>
    <xf numFmtId="0" fontId="24" fillId="58" borderId="133" applyNumberFormat="0" applyFont="0" applyAlignment="0" applyProtection="0"/>
    <xf numFmtId="0" fontId="58" fillId="54" borderId="134" applyNumberFormat="0" applyAlignment="0" applyProtection="0"/>
    <xf numFmtId="0" fontId="58" fillId="54" borderId="134" applyNumberFormat="0" applyAlignment="0" applyProtection="0"/>
    <xf numFmtId="0" fontId="58" fillId="54" borderId="134" applyNumberFormat="0" applyAlignment="0" applyProtection="0"/>
    <xf numFmtId="0" fontId="58" fillId="54" borderId="134" applyNumberFormat="0" applyAlignment="0" applyProtection="0"/>
    <xf numFmtId="0" fontId="24" fillId="58" borderId="142" applyNumberFormat="0" applyFont="0" applyAlignment="0" applyProtection="0"/>
    <xf numFmtId="0" fontId="58" fillId="54" borderId="134" applyNumberFormat="0" applyAlignment="0" applyProtection="0"/>
    <xf numFmtId="0" fontId="54" fillId="41" borderId="140" applyNumberFormat="0" applyAlignment="0" applyProtection="0"/>
    <xf numFmtId="0" fontId="54" fillId="41" borderId="154" applyNumberFormat="0" applyAlignment="0" applyProtection="0"/>
    <xf numFmtId="0" fontId="47" fillId="54" borderId="148" applyNumberFormat="0" applyAlignment="0" applyProtection="0"/>
    <xf numFmtId="0" fontId="47" fillId="54" borderId="162" applyNumberFormat="0" applyAlignment="0" applyProtection="0"/>
    <xf numFmtId="0" fontId="47" fillId="54" borderId="154" applyNumberFormat="0" applyAlignment="0" applyProtection="0"/>
    <xf numFmtId="0" fontId="47" fillId="54" borderId="122" applyNumberFormat="0" applyAlignment="0" applyProtection="0"/>
    <xf numFmtId="0" fontId="47" fillId="54" borderId="162" applyNumberFormat="0" applyAlignment="0" applyProtection="0"/>
    <xf numFmtId="0" fontId="88" fillId="41" borderId="122" applyNumberFormat="0" applyAlignment="0" applyProtection="0"/>
    <xf numFmtId="0" fontId="31" fillId="58" borderId="124" applyNumberFormat="0" applyFont="0" applyAlignment="0" applyProtection="0"/>
    <xf numFmtId="0" fontId="54" fillId="41" borderId="154" applyNumberFormat="0" applyAlignment="0" applyProtection="0"/>
    <xf numFmtId="0" fontId="115" fillId="0" borderId="123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0" fontId="47" fillId="54" borderId="122" applyNumberFormat="0" applyAlignment="0" applyProtection="0"/>
    <xf numFmtId="0" fontId="24" fillId="58" borderId="150" applyNumberFormat="0" applyFont="0" applyAlignment="0" applyProtection="0"/>
    <xf numFmtId="3" fontId="21" fillId="0" borderId="129" applyNumberFormat="0" applyFont="0" applyFill="0" applyAlignment="0" applyProtection="0">
      <alignment vertical="center"/>
    </xf>
    <xf numFmtId="0" fontId="121" fillId="0" borderId="33"/>
    <xf numFmtId="0" fontId="47" fillId="54" borderId="131" applyNumberFormat="0" applyAlignment="0" applyProtection="0"/>
    <xf numFmtId="0" fontId="24" fillId="58" borderId="124" applyNumberFormat="0" applyFont="0" applyAlignment="0" applyProtection="0"/>
    <xf numFmtId="0" fontId="47" fillId="54" borderId="122" applyNumberFormat="0" applyAlignment="0" applyProtection="0"/>
    <xf numFmtId="0" fontId="88" fillId="41" borderId="140" applyNumberFormat="0" applyAlignment="0" applyProtection="0"/>
    <xf numFmtId="0" fontId="54" fillId="41" borderId="140" applyNumberFormat="0" applyAlignment="0" applyProtection="0"/>
    <xf numFmtId="0" fontId="47" fillId="54" borderId="140" applyNumberFormat="0" applyAlignment="0" applyProtection="0"/>
    <xf numFmtId="0" fontId="47" fillId="54" borderId="131" applyNumberFormat="0" applyAlignment="0" applyProtection="0"/>
    <xf numFmtId="3" fontId="21" fillId="0" borderId="146" applyNumberFormat="0" applyFont="0" applyFill="0" applyAlignment="0" applyProtection="0">
      <alignment vertical="center"/>
    </xf>
    <xf numFmtId="0" fontId="47" fillId="54" borderId="140" applyNumberFormat="0" applyAlignment="0" applyProtection="0"/>
    <xf numFmtId="0" fontId="119" fillId="0" borderId="138">
      <alignment horizontal="center"/>
    </xf>
    <xf numFmtId="0" fontId="24" fillId="58" borderId="164" applyNumberFormat="0" applyFont="0" applyAlignment="0" applyProtection="0"/>
    <xf numFmtId="40" fontId="127" fillId="0" borderId="138" applyFont="0" applyFill="0" applyBorder="0" applyAlignment="0" applyProtection="0"/>
    <xf numFmtId="0" fontId="60" fillId="0" borderId="158" applyNumberFormat="0" applyFill="0" applyAlignment="0" applyProtection="0"/>
    <xf numFmtId="0" fontId="58" fillId="54" borderId="157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3" fontId="21" fillId="0" borderId="129" applyNumberFormat="0" applyFont="0" applyFill="0" applyAlignment="0" applyProtection="0">
      <alignment vertical="center"/>
    </xf>
    <xf numFmtId="3" fontId="21" fillId="0" borderId="146" applyNumberFormat="0" applyFont="0" applyFill="0" applyAlignment="0" applyProtection="0">
      <alignment vertical="center"/>
    </xf>
    <xf numFmtId="0" fontId="54" fillId="41" borderId="122" applyNumberFormat="0" applyAlignment="0" applyProtection="0"/>
    <xf numFmtId="0" fontId="54" fillId="41" borderId="122" applyNumberFormat="0" applyAlignment="0" applyProtection="0"/>
    <xf numFmtId="0" fontId="58" fillId="54" borderId="157" applyNumberFormat="0" applyAlignment="0" applyProtection="0"/>
    <xf numFmtId="0" fontId="47" fillId="54" borderId="131" applyNumberFormat="0" applyAlignment="0" applyProtection="0"/>
    <xf numFmtId="0" fontId="47" fillId="54" borderId="122" applyNumberFormat="0" applyAlignment="0" applyProtection="0"/>
    <xf numFmtId="0" fontId="60" fillId="0" borderId="145" applyNumberFormat="0" applyFill="0" applyAlignment="0" applyProtection="0"/>
    <xf numFmtId="0" fontId="47" fillId="54" borderId="131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43" fillId="0" borderId="121">
      <alignment horizontal="left" vertical="center"/>
    </xf>
    <xf numFmtId="0" fontId="60" fillId="0" borderId="158" applyNumberFormat="0" applyFill="0" applyAlignment="0" applyProtection="0"/>
    <xf numFmtId="0" fontId="118" fillId="0" borderId="123"/>
    <xf numFmtId="0" fontId="24" fillId="58" borderId="150" applyNumberFormat="0" applyFont="0" applyAlignment="0" applyProtection="0"/>
    <xf numFmtId="0" fontId="43" fillId="0" borderId="161">
      <alignment horizontal="left" vertical="center"/>
    </xf>
    <xf numFmtId="0" fontId="47" fillId="54" borderId="154" applyNumberFormat="0" applyAlignment="0" applyProtection="0"/>
    <xf numFmtId="0" fontId="24" fillId="58" borderId="133" applyNumberFormat="0" applyFont="0" applyAlignment="0" applyProtection="0"/>
    <xf numFmtId="0" fontId="58" fillId="54" borderId="157" applyNumberFormat="0" applyAlignment="0" applyProtection="0"/>
    <xf numFmtId="0" fontId="58" fillId="54" borderId="157" applyNumberFormat="0" applyAlignment="0" applyProtection="0"/>
    <xf numFmtId="0" fontId="54" fillId="41" borderId="162" applyNumberFormat="0" applyAlignment="0" applyProtection="0"/>
    <xf numFmtId="0" fontId="47" fillId="54" borderId="154" applyNumberFormat="0" applyAlignment="0" applyProtection="0"/>
    <xf numFmtId="0" fontId="54" fillId="41" borderId="154" applyNumberFormat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47" fillId="54" borderId="122" applyNumberFormat="0" applyAlignment="0" applyProtection="0"/>
    <xf numFmtId="0" fontId="47" fillId="54" borderId="148" applyNumberFormat="0" applyAlignment="0" applyProtection="0"/>
    <xf numFmtId="0" fontId="47" fillId="54" borderId="131" applyNumberFormat="0" applyAlignment="0" applyProtection="0"/>
    <xf numFmtId="0" fontId="24" fillId="58" borderId="156" applyNumberFormat="0" applyFont="0" applyAlignment="0" applyProtection="0"/>
    <xf numFmtId="0" fontId="47" fillId="54" borderId="122" applyNumberFormat="0" applyAlignment="0" applyProtection="0"/>
    <xf numFmtId="221" fontId="21" fillId="0" borderId="153" applyFont="0" applyBorder="0" applyAlignment="0">
      <alignment horizontal="center" vertical="center"/>
    </xf>
    <xf numFmtId="0" fontId="54" fillId="41" borderId="122" applyNumberFormat="0" applyAlignment="0" applyProtection="0"/>
    <xf numFmtId="3" fontId="21" fillId="0" borderId="151" applyNumberFormat="0" applyFont="0" applyFill="0" applyAlignment="0" applyProtection="0">
      <alignment vertical="center"/>
    </xf>
    <xf numFmtId="0" fontId="24" fillId="58" borderId="150" applyNumberFormat="0" applyFont="0" applyAlignment="0" applyProtection="0"/>
    <xf numFmtId="0" fontId="54" fillId="41" borderId="122" applyNumberFormat="0" applyAlignment="0" applyProtection="0"/>
    <xf numFmtId="3" fontId="21" fillId="0" borderId="111" applyNumberFormat="0" applyFont="0" applyFill="0" applyAlignment="0" applyProtection="0">
      <alignment vertical="center"/>
    </xf>
    <xf numFmtId="0" fontId="47" fillId="54" borderId="122" applyNumberFormat="0" applyAlignment="0" applyProtection="0"/>
    <xf numFmtId="3" fontId="21" fillId="0" borderId="111" applyNumberFormat="0" applyFont="0" applyFill="0" applyAlignment="0" applyProtection="0">
      <alignment vertical="center"/>
    </xf>
    <xf numFmtId="40" fontId="127" fillId="0" borderId="160" applyFont="0" applyFill="0" applyBorder="0" applyAlignment="0" applyProtection="0"/>
    <xf numFmtId="0" fontId="24" fillId="58" borderId="150" applyNumberFormat="0" applyFont="0" applyAlignment="0" applyProtection="0"/>
    <xf numFmtId="0" fontId="24" fillId="58" borderId="156" applyNumberFormat="0" applyFont="0" applyAlignment="0" applyProtection="0"/>
    <xf numFmtId="0" fontId="58" fillId="54" borderId="157" applyNumberForma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24" fillId="58" borderId="133" applyNumberFormat="0" applyFont="0" applyAlignment="0" applyProtection="0"/>
    <xf numFmtId="0" fontId="31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58" fillId="54" borderId="144" applyNumberFormat="0" applyAlignment="0" applyProtection="0"/>
    <xf numFmtId="0" fontId="76" fillId="54" borderId="154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62" applyNumberFormat="0" applyAlignment="0" applyProtection="0"/>
    <xf numFmtId="0" fontId="121" fillId="0" borderId="33"/>
    <xf numFmtId="0" fontId="54" fillId="41" borderId="131" applyNumberFormat="0" applyAlignment="0" applyProtection="0"/>
    <xf numFmtId="0" fontId="60" fillId="0" borderId="135" applyNumberFormat="0" applyFill="0" applyAlignment="0" applyProtection="0"/>
    <xf numFmtId="0" fontId="31" fillId="58" borderId="133" applyNumberFormat="0" applyFont="0" applyAlignment="0" applyProtection="0"/>
    <xf numFmtId="190" fontId="123" fillId="0" borderId="136" applyFont="0" applyBorder="0" applyAlignment="0">
      <alignment horizontal="center" vertical="center"/>
    </xf>
    <xf numFmtId="0" fontId="54" fillId="41" borderId="154" applyNumberForma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3" fillId="0" borderId="130">
      <alignment horizontal="left" vertical="center"/>
    </xf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44" applyNumberFormat="0" applyAlignment="0" applyProtection="0"/>
    <xf numFmtId="0" fontId="31" fillId="58" borderId="133" applyNumberFormat="0" applyFont="0" applyAlignment="0" applyProtection="0"/>
    <xf numFmtId="0" fontId="76" fillId="54" borderId="162" applyNumberFormat="0" applyAlignment="0" applyProtection="0"/>
    <xf numFmtId="0" fontId="58" fillId="54" borderId="144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3" fontId="21" fillId="0" borderId="129" applyNumberFormat="0" applyFont="0" applyFill="0" applyAlignment="0" applyProtection="0">
      <alignment vertical="center"/>
    </xf>
    <xf numFmtId="3" fontId="21" fillId="0" borderId="129" applyNumberFormat="0" applyFont="0" applyFill="0" applyAlignment="0" applyProtection="0">
      <alignment vertical="center"/>
    </xf>
    <xf numFmtId="0" fontId="24" fillId="58" borderId="133" applyNumberFormat="0" applyFont="0" applyAlignment="0" applyProtection="0"/>
    <xf numFmtId="221" fontId="21" fillId="0" borderId="137" applyFont="0" applyBorder="0" applyAlignment="0">
      <alignment horizontal="center" vertical="center"/>
    </xf>
    <xf numFmtId="0" fontId="58" fillId="54" borderId="157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24" fillId="58" borderId="164" applyNumberFormat="0" applyFont="0" applyAlignment="0" applyProtection="0"/>
    <xf numFmtId="0" fontId="24" fillId="58" borderId="156" applyNumberFormat="0" applyFont="0" applyAlignment="0" applyProtection="0"/>
    <xf numFmtId="0" fontId="92" fillId="54" borderId="157" applyNumberFormat="0" applyAlignment="0" applyProtection="0"/>
    <xf numFmtId="10" fontId="36" fillId="56" borderId="151" applyNumberFormat="0" applyBorder="0" applyAlignment="0" applyProtection="0"/>
    <xf numFmtId="40" fontId="127" fillId="0" borderId="151" applyFont="0" applyFill="0" applyBorder="0" applyAlignment="0" applyProtection="0"/>
    <xf numFmtId="221" fontId="21" fillId="0" borderId="137" applyFont="0" applyBorder="0" applyAlignment="0">
      <alignment horizontal="center" vertical="center"/>
    </xf>
    <xf numFmtId="40" fontId="127" fillId="0" borderId="129" applyFont="0" applyFill="0" applyBorder="0" applyAlignment="0" applyProtection="0"/>
    <xf numFmtId="0" fontId="54" fillId="41" borderId="131" applyNumberFormat="0" applyAlignment="0" applyProtection="0"/>
    <xf numFmtId="190" fontId="123" fillId="0" borderId="136" applyFont="0" applyBorder="0" applyAlignment="0">
      <alignment horizontal="center" vertical="center"/>
    </xf>
    <xf numFmtId="0" fontId="31" fillId="58" borderId="133" applyNumberFormat="0" applyFont="0" applyAlignment="0" applyProtection="0"/>
    <xf numFmtId="0" fontId="119" fillId="0" borderId="129">
      <alignment horizontal="center"/>
    </xf>
    <xf numFmtId="0" fontId="118" fillId="62" borderId="123"/>
    <xf numFmtId="0" fontId="115" fillId="0" borderId="123"/>
    <xf numFmtId="0" fontId="54" fillId="41" borderId="131" applyNumberFormat="0" applyAlignment="0" applyProtection="0"/>
    <xf numFmtId="0" fontId="118" fillId="62" borderId="132"/>
    <xf numFmtId="0" fontId="118" fillId="0" borderId="132"/>
    <xf numFmtId="0" fontId="47" fillId="54" borderId="131" applyNumberFormat="0" applyAlignment="0" applyProtection="0"/>
    <xf numFmtId="0" fontId="24" fillId="58" borderId="133" applyNumberFormat="0" applyFont="0" applyAlignment="0" applyProtection="0"/>
    <xf numFmtId="0" fontId="47" fillId="54" borderId="131" applyNumberFormat="0" applyAlignment="0" applyProtection="0"/>
    <xf numFmtId="0" fontId="60" fillId="0" borderId="135" applyNumberFormat="0" applyFill="0" applyAlignment="0" applyProtection="0"/>
    <xf numFmtId="0" fontId="58" fillId="54" borderId="134" applyNumberFormat="0" applyAlignment="0" applyProtection="0"/>
    <xf numFmtId="0" fontId="24" fillId="58" borderId="133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92" fillId="54" borderId="126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3" fontId="21" fillId="0" borderId="129" applyNumberFormat="0" applyFont="0" applyFill="0" applyAlignment="0" applyProtection="0">
      <alignment vertical="center"/>
    </xf>
    <xf numFmtId="0" fontId="24" fillId="58" borderId="156" applyNumberFormat="0" applyFont="0" applyAlignment="0" applyProtection="0"/>
    <xf numFmtId="0" fontId="24" fillId="58" borderId="150" applyNumberFormat="0" applyFon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0" fontId="24" fillId="58" borderId="133" applyNumberFormat="0" applyFont="0" applyAlignment="0" applyProtection="0"/>
    <xf numFmtId="0" fontId="31" fillId="58" borderId="150" applyNumberFormat="0" applyFont="0" applyAlignment="0" applyProtection="0"/>
    <xf numFmtId="0" fontId="54" fillId="41" borderId="140" applyNumberFormat="0" applyAlignment="0" applyProtection="0"/>
    <xf numFmtId="0" fontId="58" fillId="54" borderId="144" applyNumberFormat="0" applyAlignment="0" applyProtection="0"/>
    <xf numFmtId="0" fontId="76" fillId="54" borderId="131" applyNumberFormat="0" applyAlignment="0" applyProtection="0"/>
    <xf numFmtId="0" fontId="60" fillId="0" borderId="127" applyNumberFormat="0" applyFill="0" applyAlignment="0" applyProtection="0"/>
    <xf numFmtId="0" fontId="60" fillId="0" borderId="127" applyNumberFormat="0" applyFill="0" applyAlignment="0" applyProtection="0"/>
    <xf numFmtId="0" fontId="60" fillId="0" borderId="127" applyNumberFormat="0" applyFill="0" applyAlignment="0" applyProtection="0"/>
    <xf numFmtId="0" fontId="60" fillId="0" borderId="127" applyNumberFormat="0" applyFill="0" applyAlignment="0" applyProtection="0"/>
    <xf numFmtId="0" fontId="60" fillId="0" borderId="127" applyNumberFormat="0" applyFill="0" applyAlignment="0" applyProtection="0"/>
    <xf numFmtId="0" fontId="60" fillId="0" borderId="127" applyNumberFormat="0" applyFill="0" applyAlignment="0" applyProtection="0"/>
    <xf numFmtId="0" fontId="60" fillId="0" borderId="127" applyNumberFormat="0" applyFill="0" applyAlignment="0" applyProtection="0"/>
    <xf numFmtId="0" fontId="60" fillId="0" borderId="127" applyNumberFormat="0" applyFill="0" applyAlignment="0" applyProtection="0"/>
    <xf numFmtId="0" fontId="60" fillId="0" borderId="127" applyNumberFormat="0" applyFill="0" applyAlignment="0" applyProtection="0"/>
    <xf numFmtId="0" fontId="60" fillId="0" borderId="127" applyNumberFormat="0" applyFill="0" applyAlignment="0" applyProtection="0"/>
    <xf numFmtId="0" fontId="60" fillId="0" borderId="127" applyNumberFormat="0" applyFill="0" applyAlignment="0" applyProtection="0"/>
    <xf numFmtId="0" fontId="60" fillId="0" borderId="127" applyNumberFormat="0" applyFill="0" applyAlignment="0" applyProtection="0"/>
    <xf numFmtId="10" fontId="36" fillId="56" borderId="129" applyNumberFormat="0" applyBorder="0" applyAlignment="0" applyProtection="0"/>
    <xf numFmtId="0" fontId="43" fillId="0" borderId="130">
      <alignment horizontal="left" vertical="center"/>
    </xf>
    <xf numFmtId="0" fontId="47" fillId="54" borderId="131" applyNumberFormat="0" applyAlignment="0" applyProtection="0"/>
    <xf numFmtId="0" fontId="60" fillId="0" borderId="127" applyNumberFormat="0" applyFill="0" applyAlignment="0" applyProtection="0"/>
    <xf numFmtId="0" fontId="60" fillId="0" borderId="127" applyNumberFormat="0" applyFill="0" applyAlignment="0" applyProtection="0"/>
    <xf numFmtId="0" fontId="60" fillId="0" borderId="127" applyNumberFormat="0" applyFill="0" applyAlignment="0" applyProtection="0"/>
    <xf numFmtId="0" fontId="60" fillId="0" borderId="127" applyNumberFormat="0" applyFill="0" applyAlignment="0" applyProtection="0"/>
    <xf numFmtId="0" fontId="60" fillId="0" borderId="127" applyNumberFormat="0" applyFill="0" applyAlignment="0" applyProtection="0"/>
    <xf numFmtId="0" fontId="60" fillId="0" borderId="127" applyNumberFormat="0" applyFill="0" applyAlignment="0" applyProtection="0"/>
    <xf numFmtId="0" fontId="60" fillId="0" borderId="127" applyNumberFormat="0" applyFill="0" applyAlignment="0" applyProtection="0"/>
    <xf numFmtId="0" fontId="60" fillId="0" borderId="127" applyNumberFormat="0" applyFill="0" applyAlignment="0" applyProtection="0"/>
    <xf numFmtId="0" fontId="60" fillId="0" borderId="127" applyNumberFormat="0" applyFill="0" applyAlignment="0" applyProtection="0"/>
    <xf numFmtId="0" fontId="60" fillId="0" borderId="127" applyNumberFormat="0" applyFill="0" applyAlignment="0" applyProtection="0"/>
    <xf numFmtId="0" fontId="60" fillId="0" borderId="127" applyNumberFormat="0" applyFill="0" applyAlignment="0" applyProtection="0"/>
    <xf numFmtId="0" fontId="60" fillId="0" borderId="127" applyNumberFormat="0" applyFill="0" applyAlignment="0" applyProtection="0"/>
    <xf numFmtId="0" fontId="92" fillId="54" borderId="134" applyNumberFormat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47" fillId="54" borderId="131" applyNumberFormat="0" applyAlignment="0" applyProtection="0"/>
    <xf numFmtId="0" fontId="90" fillId="0" borderId="127" applyNumberFormat="0" applyFill="0" applyAlignment="0" applyProtection="0"/>
    <xf numFmtId="0" fontId="92" fillId="54" borderId="126" applyNumberFormat="0" applyAlignment="0" applyProtection="0"/>
    <xf numFmtId="0" fontId="60" fillId="0" borderId="158" applyNumberFormat="0" applyFill="0" applyAlignment="0" applyProtection="0"/>
    <xf numFmtId="0" fontId="24" fillId="58" borderId="133" applyNumberFormat="0" applyFont="0" applyAlignment="0" applyProtection="0"/>
    <xf numFmtId="0" fontId="119" fillId="0" borderId="129">
      <alignment horizontal="center"/>
    </xf>
    <xf numFmtId="40" fontId="127" fillId="0" borderId="129" applyFont="0" applyFill="0" applyBorder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31" fillId="58" borderId="124" applyNumberFormat="0" applyFont="0" applyAlignment="0" applyProtection="0"/>
    <xf numFmtId="0" fontId="31" fillId="58" borderId="124" applyNumberFormat="0" applyFont="0" applyAlignment="0" applyProtection="0"/>
    <xf numFmtId="0" fontId="31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31" fillId="58" borderId="124" applyNumberFormat="0" applyFont="0" applyAlignment="0" applyProtection="0"/>
    <xf numFmtId="0" fontId="31" fillId="58" borderId="124" applyNumberFormat="0" applyFont="0" applyAlignment="0" applyProtection="0"/>
    <xf numFmtId="0" fontId="31" fillId="58" borderId="124" applyNumberFormat="0" applyFont="0" applyAlignment="0" applyProtection="0"/>
    <xf numFmtId="0" fontId="31" fillId="58" borderId="124" applyNumberFormat="0" applyFont="0" applyAlignment="0" applyProtection="0"/>
    <xf numFmtId="0" fontId="31" fillId="58" borderId="124" applyNumberFormat="0" applyFont="0" applyAlignment="0" applyProtection="0"/>
    <xf numFmtId="0" fontId="31" fillId="58" borderId="124" applyNumberFormat="0" applyFont="0" applyAlignment="0" applyProtection="0"/>
    <xf numFmtId="0" fontId="31" fillId="58" borderId="124" applyNumberFormat="0" applyFont="0" applyAlignment="0" applyProtection="0"/>
    <xf numFmtId="0" fontId="31" fillId="58" borderId="124" applyNumberFormat="0" applyFont="0" applyAlignment="0" applyProtection="0"/>
    <xf numFmtId="0" fontId="31" fillId="58" borderId="124" applyNumberFormat="0" applyFont="0" applyAlignment="0" applyProtection="0"/>
    <xf numFmtId="3" fontId="21" fillId="0" borderId="129" applyNumberFormat="0" applyFont="0" applyFill="0" applyAlignment="0" applyProtection="0">
      <alignment vertical="center"/>
    </xf>
    <xf numFmtId="3" fontId="21" fillId="0" borderId="129" applyNumberFormat="0" applyFont="0" applyFill="0" applyAlignment="0" applyProtection="0">
      <alignment vertical="center"/>
    </xf>
    <xf numFmtId="3" fontId="21" fillId="0" borderId="129" applyNumberFormat="0" applyFont="0" applyFill="0" applyAlignment="0" applyProtection="0">
      <alignment vertical="center"/>
    </xf>
    <xf numFmtId="3" fontId="21" fillId="0" borderId="129" applyNumberFormat="0" applyFont="0" applyFill="0" applyAlignment="0" applyProtection="0">
      <alignment vertical="center"/>
    </xf>
    <xf numFmtId="0" fontId="31" fillId="58" borderId="133" applyNumberFormat="0" applyFont="0" applyAlignment="0" applyProtection="0"/>
    <xf numFmtId="0" fontId="31" fillId="58" borderId="150" applyNumberFormat="0" applyFon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10" fontId="36" fillId="56" borderId="129" applyNumberFormat="0" applyBorder="0" applyAlignment="0" applyProtection="0"/>
    <xf numFmtId="0" fontId="60" fillId="0" borderId="135" applyNumberFormat="0" applyFill="0" applyAlignment="0" applyProtection="0"/>
    <xf numFmtId="3" fontId="21" fillId="0" borderId="129" applyNumberFormat="0" applyFont="0" applyFill="0" applyAlignment="0" applyProtection="0">
      <alignment vertical="center"/>
    </xf>
    <xf numFmtId="3" fontId="21" fillId="0" borderId="129" applyNumberFormat="0" applyFont="0" applyFill="0" applyAlignment="0" applyProtection="0">
      <alignment vertical="center"/>
    </xf>
    <xf numFmtId="0" fontId="58" fillId="54" borderId="134" applyNumberFormat="0" applyAlignment="0" applyProtection="0"/>
    <xf numFmtId="0" fontId="58" fillId="54" borderId="134" applyNumberFormat="0" applyAlignment="0" applyProtection="0"/>
    <xf numFmtId="0" fontId="58" fillId="54" borderId="134" applyNumberFormat="0" applyAlignment="0" applyProtection="0"/>
    <xf numFmtId="0" fontId="58" fillId="54" borderId="134" applyNumberFormat="0" applyAlignment="0" applyProtection="0"/>
    <xf numFmtId="0" fontId="58" fillId="54" borderId="134" applyNumberFormat="0" applyAlignment="0" applyProtection="0"/>
    <xf numFmtId="0" fontId="58" fillId="54" borderId="134" applyNumberFormat="0" applyAlignment="0" applyProtection="0"/>
    <xf numFmtId="0" fontId="58" fillId="54" borderId="134" applyNumberFormat="0" applyAlignment="0" applyProtection="0"/>
    <xf numFmtId="0" fontId="58" fillId="54" borderId="134" applyNumberFormat="0" applyAlignment="0" applyProtection="0"/>
    <xf numFmtId="0" fontId="58" fillId="54" borderId="134" applyNumberFormat="0" applyAlignment="0" applyProtection="0"/>
    <xf numFmtId="0" fontId="58" fillId="54" borderId="134" applyNumberFormat="0" applyAlignment="0" applyProtection="0"/>
    <xf numFmtId="0" fontId="43" fillId="0" borderId="130">
      <alignment horizontal="left" vertical="center"/>
    </xf>
    <xf numFmtId="0" fontId="24" fillId="58" borderId="164" applyNumberFormat="0" applyFont="0" applyAlignment="0" applyProtection="0"/>
    <xf numFmtId="0" fontId="47" fillId="54" borderId="140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10" fontId="36" fillId="56" borderId="160" applyNumberFormat="0" applyBorder="0" applyAlignment="0" applyProtection="0"/>
    <xf numFmtId="0" fontId="47" fillId="54" borderId="162" applyNumberFormat="0" applyAlignment="0" applyProtection="0"/>
    <xf numFmtId="0" fontId="60" fillId="0" borderId="158" applyNumberFormat="0" applyFill="0" applyAlignment="0" applyProtection="0"/>
    <xf numFmtId="0" fontId="31" fillId="58" borderId="133" applyNumberFormat="0" applyFont="0" applyAlignment="0" applyProtection="0"/>
    <xf numFmtId="0" fontId="54" fillId="41" borderId="154" applyNumberFormat="0" applyAlignment="0" applyProtection="0"/>
    <xf numFmtId="0" fontId="88" fillId="41" borderId="162" applyNumberFormat="0" applyAlignment="0" applyProtection="0"/>
    <xf numFmtId="0" fontId="24" fillId="58" borderId="133" applyNumberFormat="0" applyFont="0" applyAlignment="0" applyProtection="0"/>
    <xf numFmtId="0" fontId="24" fillId="58" borderId="156" applyNumberFormat="0" applyFont="0" applyAlignment="0" applyProtection="0"/>
    <xf numFmtId="0" fontId="24" fillId="58" borderId="133" applyNumberFormat="0" applyFon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88" fillId="41" borderId="131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119" fillId="0" borderId="129">
      <alignment horizontal="center"/>
    </xf>
    <xf numFmtId="40" fontId="127" fillId="0" borderId="129" applyFont="0" applyFill="0" applyBorder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3" fillId="0" borderId="130">
      <alignment horizontal="left" vertical="center"/>
    </xf>
    <xf numFmtId="10" fontId="36" fillId="56" borderId="129" applyNumberFormat="0" applyBorder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31" fillId="58" borderId="133" applyNumberFormat="0" applyFont="0" applyAlignment="0" applyProtection="0"/>
    <xf numFmtId="0" fontId="76" fillId="54" borderId="131" applyNumberFormat="0" applyAlignment="0" applyProtection="0"/>
    <xf numFmtId="3" fontId="21" fillId="0" borderId="129" applyNumberFormat="0" applyFont="0" applyFill="0" applyAlignment="0" applyProtection="0">
      <alignment vertical="center"/>
    </xf>
    <xf numFmtId="3" fontId="21" fillId="0" borderId="129" applyNumberFormat="0" applyFont="0" applyFill="0" applyAlignment="0" applyProtection="0">
      <alignment vertical="center"/>
    </xf>
    <xf numFmtId="3" fontId="21" fillId="0" borderId="129" applyNumberFormat="0" applyFont="0" applyFill="0" applyAlignment="0" applyProtection="0">
      <alignment vertical="center"/>
    </xf>
    <xf numFmtId="3" fontId="21" fillId="0" borderId="129" applyNumberFormat="0" applyFont="0" applyFill="0" applyAlignment="0" applyProtection="0">
      <alignment vertical="center"/>
    </xf>
    <xf numFmtId="0" fontId="24" fillId="58" borderId="156" applyNumberFormat="0" applyFont="0" applyAlignment="0" applyProtection="0"/>
    <xf numFmtId="40" fontId="127" fillId="0" borderId="129" applyFont="0" applyFill="0" applyBorder="0" applyAlignment="0" applyProtection="0"/>
    <xf numFmtId="0" fontId="54" fillId="41" borderId="154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54" fillId="41" borderId="162" applyNumberForma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76" fillId="54" borderId="131" applyNumberForma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54" fillId="41" borderId="154" applyNumberFormat="0" applyAlignment="0" applyProtection="0"/>
    <xf numFmtId="0" fontId="24" fillId="58" borderId="150" applyNumberFormat="0" applyFont="0" applyAlignment="0" applyProtection="0"/>
    <xf numFmtId="0" fontId="119" fillId="0" borderId="160">
      <alignment horizontal="center"/>
    </xf>
    <xf numFmtId="0" fontId="118" fillId="62" borderId="132"/>
    <xf numFmtId="3" fontId="21" fillId="0" borderId="129" applyNumberFormat="0" applyFont="0" applyFill="0" applyAlignment="0" applyProtection="0">
      <alignment vertical="center"/>
    </xf>
    <xf numFmtId="10" fontId="36" fillId="56" borderId="151" applyNumberFormat="0" applyBorder="0" applyAlignment="0" applyProtection="0"/>
    <xf numFmtId="0" fontId="54" fillId="41" borderId="154" applyNumberFormat="0" applyAlignment="0" applyProtection="0"/>
    <xf numFmtId="0" fontId="47" fillId="54" borderId="131" applyNumberFormat="0" applyAlignment="0" applyProtection="0"/>
    <xf numFmtId="0" fontId="60" fillId="0" borderId="158" applyNumberFormat="0" applyFill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31" fillId="58" borderId="164" applyNumberFormat="0" applyFont="0" applyAlignment="0" applyProtection="0"/>
    <xf numFmtId="0" fontId="24" fillId="58" borderId="182" applyNumberFormat="0" applyFont="0" applyAlignment="0" applyProtection="0"/>
    <xf numFmtId="0" fontId="54" fillId="41" borderId="154" applyNumberFormat="0" applyAlignment="0" applyProtection="0"/>
    <xf numFmtId="0" fontId="24" fillId="58" borderId="156" applyNumberFormat="0" applyFont="0" applyAlignment="0" applyProtection="0"/>
    <xf numFmtId="0" fontId="58" fillId="54" borderId="157" applyNumberFormat="0" applyAlignment="0" applyProtection="0"/>
    <xf numFmtId="0" fontId="58" fillId="54" borderId="157" applyNumberFormat="0" applyAlignment="0" applyProtection="0"/>
    <xf numFmtId="3" fontId="21" fillId="0" borderId="151" applyNumberFormat="0" applyFont="0" applyFill="0" applyAlignment="0" applyProtection="0">
      <alignment vertical="center"/>
    </xf>
    <xf numFmtId="0" fontId="58" fillId="54" borderId="157" applyNumberFormat="0" applyAlignment="0" applyProtection="0"/>
    <xf numFmtId="0" fontId="58" fillId="54" borderId="157" applyNumberFormat="0" applyAlignment="0" applyProtection="0"/>
    <xf numFmtId="0" fontId="60" fillId="0" borderId="158" applyNumberFormat="0" applyFill="0" applyAlignment="0" applyProtection="0"/>
    <xf numFmtId="0" fontId="24" fillId="58" borderId="156" applyNumberFormat="0" applyFont="0" applyAlignment="0" applyProtection="0"/>
    <xf numFmtId="0" fontId="24" fillId="58" borderId="150" applyNumberFormat="0" applyFon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47" fillId="54" borderId="162" applyNumberFormat="0" applyAlignment="0" applyProtection="0"/>
    <xf numFmtId="0" fontId="60" fillId="0" borderId="158" applyNumberFormat="0" applyFill="0" applyAlignment="0" applyProtection="0"/>
    <xf numFmtId="0" fontId="54" fillId="41" borderId="140" applyNumberFormat="0" applyAlignment="0" applyProtection="0"/>
    <xf numFmtId="0" fontId="31" fillId="58" borderId="156" applyNumberFormat="0" applyFont="0" applyAlignment="0" applyProtection="0"/>
    <xf numFmtId="10" fontId="36" fillId="56" borderId="151" applyNumberFormat="0" applyBorder="0" applyAlignment="0" applyProtection="0"/>
    <xf numFmtId="0" fontId="54" fillId="41" borderId="148" applyNumberFormat="0" applyAlignment="0" applyProtection="0"/>
    <xf numFmtId="0" fontId="24" fillId="58" borderId="142" applyNumberFormat="0" applyFont="0" applyAlignment="0" applyProtection="0"/>
    <xf numFmtId="0" fontId="43" fillId="0" borderId="161">
      <alignment horizontal="left" vertical="center"/>
    </xf>
    <xf numFmtId="0" fontId="24" fillId="58" borderId="150" applyNumberFormat="0" applyFont="0" applyAlignment="0" applyProtection="0"/>
    <xf numFmtId="0" fontId="54" fillId="41" borderId="148" applyNumberFormat="0" applyAlignment="0" applyProtection="0"/>
    <xf numFmtId="3" fontId="21" fillId="0" borderId="151" applyNumberFormat="0" applyFont="0" applyFill="0" applyAlignment="0" applyProtection="0">
      <alignment vertical="center"/>
    </xf>
    <xf numFmtId="0" fontId="115" fillId="0" borderId="155"/>
    <xf numFmtId="0" fontId="54" fillId="41" borderId="154" applyNumberFormat="0" applyAlignment="0" applyProtection="0"/>
    <xf numFmtId="0" fontId="54" fillId="41" borderId="148" applyNumberFormat="0" applyAlignment="0" applyProtection="0"/>
    <xf numFmtId="0" fontId="118" fillId="0" borderId="149"/>
    <xf numFmtId="0" fontId="24" fillId="58" borderId="156" applyNumberFormat="0" applyFont="0" applyAlignment="0" applyProtection="0"/>
    <xf numFmtId="0" fontId="54" fillId="41" borderId="148" applyNumberFormat="0" applyAlignment="0" applyProtection="0"/>
    <xf numFmtId="0" fontId="24" fillId="58" borderId="142" applyNumberFormat="0" applyFont="0" applyAlignment="0" applyProtection="0"/>
    <xf numFmtId="0" fontId="24" fillId="58" borderId="133" applyNumberFormat="0" applyFont="0" applyAlignment="0" applyProtection="0"/>
    <xf numFmtId="0" fontId="31" fillId="58" borderId="133" applyNumberFormat="0" applyFont="0" applyAlignment="0" applyProtection="0"/>
    <xf numFmtId="0" fontId="54" fillId="41" borderId="162" applyNumberFormat="0" applyAlignment="0" applyProtection="0"/>
    <xf numFmtId="0" fontId="92" fillId="54" borderId="144" applyNumberFormat="0" applyAlignment="0" applyProtection="0"/>
    <xf numFmtId="0" fontId="60" fillId="0" borderId="145" applyNumberFormat="0" applyFill="0" applyAlignment="0" applyProtection="0"/>
    <xf numFmtId="0" fontId="47" fillId="54" borderId="148" applyNumberFormat="0" applyAlignment="0" applyProtection="0"/>
    <xf numFmtId="0" fontId="24" fillId="58" borderId="150" applyNumberFormat="0" applyFont="0" applyAlignment="0" applyProtection="0"/>
    <xf numFmtId="0" fontId="119" fillId="0" borderId="146">
      <alignment horizontal="center"/>
    </xf>
    <xf numFmtId="0" fontId="54" fillId="41" borderId="148" applyNumberFormat="0" applyAlignment="0" applyProtection="0"/>
    <xf numFmtId="0" fontId="54" fillId="41" borderId="148" applyNumberFormat="0" applyAlignment="0" applyProtection="0"/>
    <xf numFmtId="0" fontId="54" fillId="41" borderId="148" applyNumberFormat="0" applyAlignment="0" applyProtection="0"/>
    <xf numFmtId="0" fontId="24" fillId="58" borderId="150" applyNumberFormat="0" applyFont="0" applyAlignment="0" applyProtection="0"/>
    <xf numFmtId="0" fontId="31" fillId="58" borderId="150" applyNumberFormat="0" applyFon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60" fillId="0" borderId="145" applyNumberFormat="0" applyFill="0" applyAlignment="0" applyProtection="0"/>
    <xf numFmtId="3" fontId="21" fillId="0" borderId="146" applyNumberFormat="0" applyFont="0" applyFill="0" applyAlignment="0" applyProtection="0">
      <alignment vertical="center"/>
    </xf>
    <xf numFmtId="3" fontId="21" fillId="0" borderId="146" applyNumberFormat="0" applyFont="0" applyFill="0" applyAlignment="0" applyProtection="0">
      <alignment vertical="center"/>
    </xf>
    <xf numFmtId="3" fontId="21" fillId="0" borderId="146" applyNumberFormat="0" applyFont="0" applyFill="0" applyAlignment="0" applyProtection="0">
      <alignment vertical="center"/>
    </xf>
    <xf numFmtId="0" fontId="58" fillId="54" borderId="144" applyNumberFormat="0" applyAlignment="0" applyProtection="0"/>
    <xf numFmtId="0" fontId="121" fillId="0" borderId="33"/>
    <xf numFmtId="0" fontId="31" fillId="58" borderId="164" applyNumberFormat="0" applyFont="0" applyAlignment="0" applyProtection="0"/>
    <xf numFmtId="0" fontId="47" fillId="54" borderId="140" applyNumberFormat="0" applyAlignment="0" applyProtection="0"/>
    <xf numFmtId="0" fontId="47" fillId="54" borderId="140" applyNumberFormat="0" applyAlignment="0" applyProtection="0"/>
    <xf numFmtId="0" fontId="43" fillId="0" borderId="152">
      <alignment horizontal="left" vertical="center"/>
    </xf>
    <xf numFmtId="0" fontId="58" fillId="54" borderId="157" applyNumberFormat="0" applyAlignment="0" applyProtection="0"/>
    <xf numFmtId="0" fontId="58" fillId="54" borderId="157" applyNumberFormat="0" applyAlignment="0" applyProtection="0"/>
    <xf numFmtId="0" fontId="58" fillId="54" borderId="157" applyNumberFormat="0" applyAlignment="0" applyProtection="0"/>
    <xf numFmtId="0" fontId="24" fillId="58" borderId="133" applyNumberFormat="0" applyFont="0" applyAlignment="0" applyProtection="0"/>
    <xf numFmtId="0" fontId="54" fillId="41" borderId="140" applyNumberFormat="0" applyAlignment="0" applyProtection="0"/>
    <xf numFmtId="0" fontId="31" fillId="58" borderId="164" applyNumberFormat="0" applyFont="0" applyAlignment="0" applyProtection="0"/>
    <xf numFmtId="3" fontId="21" fillId="0" borderId="151" applyNumberFormat="0" applyFont="0" applyFill="0" applyAlignment="0" applyProtection="0">
      <alignment vertical="center"/>
    </xf>
    <xf numFmtId="0" fontId="31" fillId="58" borderId="150" applyNumberFormat="0" applyFont="0" applyAlignment="0" applyProtection="0"/>
    <xf numFmtId="0" fontId="24" fillId="58" borderId="150" applyNumberFormat="0" applyFont="0" applyAlignment="0" applyProtection="0"/>
    <xf numFmtId="0" fontId="24" fillId="58" borderId="164" applyNumberFormat="0" applyFont="0" applyAlignment="0" applyProtection="0"/>
    <xf numFmtId="0" fontId="60" fillId="0" borderId="158" applyNumberFormat="0" applyFill="0" applyAlignment="0" applyProtection="0"/>
    <xf numFmtId="0" fontId="31" fillId="58" borderId="164" applyNumberFormat="0" applyFon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54" fillId="41" borderId="148" applyNumberFormat="0" applyAlignment="0" applyProtection="0"/>
    <xf numFmtId="0" fontId="54" fillId="41" borderId="148" applyNumberFormat="0" applyAlignment="0" applyProtection="0"/>
    <xf numFmtId="0" fontId="47" fillId="54" borderId="148" applyNumberFormat="0" applyAlignment="0" applyProtection="0"/>
    <xf numFmtId="0" fontId="54" fillId="41" borderId="148" applyNumberFormat="0" applyAlignment="0" applyProtection="0"/>
    <xf numFmtId="3" fontId="21" fillId="0" borderId="160" applyNumberFormat="0" applyFont="0" applyFill="0" applyAlignment="0" applyProtection="0">
      <alignment vertical="center"/>
    </xf>
    <xf numFmtId="40" fontId="127" fillId="0" borderId="151" applyFont="0" applyFill="0" applyBorder="0" applyAlignment="0" applyProtection="0"/>
    <xf numFmtId="0" fontId="47" fillId="54" borderId="140" applyNumberFormat="0" applyAlignment="0" applyProtection="0"/>
    <xf numFmtId="0" fontId="47" fillId="54" borderId="140" applyNumberFormat="0" applyAlignment="0" applyProtection="0"/>
    <xf numFmtId="0" fontId="54" fillId="41" borderId="140" applyNumberFormat="0" applyAlignment="0" applyProtection="0"/>
    <xf numFmtId="0" fontId="54" fillId="41" borderId="140" applyNumberFormat="0" applyAlignment="0" applyProtection="0"/>
    <xf numFmtId="40" fontId="127" fillId="0" borderId="169" applyFont="0" applyFill="0" applyBorder="0" applyAlignment="0" applyProtection="0"/>
    <xf numFmtId="0" fontId="54" fillId="41" borderId="162" applyNumberFormat="0" applyAlignment="0" applyProtection="0"/>
    <xf numFmtId="0" fontId="47" fillId="54" borderId="154" applyNumberFormat="0" applyAlignment="0" applyProtection="0"/>
    <xf numFmtId="0" fontId="43" fillId="0" borderId="152">
      <alignment horizontal="left" vertical="center"/>
    </xf>
    <xf numFmtId="0" fontId="31" fillId="58" borderId="150" applyNumberFormat="0" applyFont="0" applyAlignment="0" applyProtection="0"/>
    <xf numFmtId="0" fontId="24" fillId="58" borderId="156" applyNumberFormat="0" applyFon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24" fillId="58" borderId="156" applyNumberFormat="0" applyFont="0" applyAlignment="0" applyProtection="0"/>
    <xf numFmtId="0" fontId="43" fillId="0" borderId="161">
      <alignment horizontal="left" vertical="center"/>
    </xf>
    <xf numFmtId="0" fontId="58" fillId="54" borderId="157" applyNumberFormat="0" applyAlignment="0" applyProtection="0"/>
    <xf numFmtId="0" fontId="58" fillId="54" borderId="157" applyNumberFormat="0" applyAlignment="0" applyProtection="0"/>
    <xf numFmtId="0" fontId="118" fillId="0" borderId="163"/>
    <xf numFmtId="0" fontId="76" fillId="54" borderId="154" applyNumberFormat="0" applyAlignment="0" applyProtection="0"/>
    <xf numFmtId="0" fontId="60" fillId="0" borderId="158" applyNumberFormat="0" applyFill="0" applyAlignment="0" applyProtection="0"/>
    <xf numFmtId="0" fontId="43" fillId="0" borderId="161">
      <alignment horizontal="left" vertical="center"/>
    </xf>
    <xf numFmtId="0" fontId="92" fillId="54" borderId="157" applyNumberFormat="0" applyAlignment="0" applyProtection="0"/>
    <xf numFmtId="0" fontId="58" fillId="54" borderId="157" applyNumberFormat="0" applyAlignment="0" applyProtection="0"/>
    <xf numFmtId="0" fontId="58" fillId="54" borderId="157" applyNumberFormat="0" applyAlignment="0" applyProtection="0"/>
    <xf numFmtId="0" fontId="58" fillId="54" borderId="157" applyNumberFormat="0" applyAlignment="0" applyProtection="0"/>
    <xf numFmtId="0" fontId="58" fillId="54" borderId="157" applyNumberFormat="0" applyAlignment="0" applyProtection="0"/>
    <xf numFmtId="0" fontId="58" fillId="54" borderId="157" applyNumberFormat="0" applyAlignment="0" applyProtection="0"/>
    <xf numFmtId="0" fontId="58" fillId="54" borderId="157" applyNumberFormat="0" applyAlignment="0" applyProtection="0"/>
    <xf numFmtId="0" fontId="31" fillId="58" borderId="150" applyNumberFormat="0" applyFont="0" applyAlignment="0" applyProtection="0"/>
    <xf numFmtId="0" fontId="31" fillId="58" borderId="150" applyNumberFormat="0" applyFont="0" applyAlignment="0" applyProtection="0"/>
    <xf numFmtId="0" fontId="31" fillId="58" borderId="150" applyNumberFormat="0" applyFont="0" applyAlignment="0" applyProtection="0"/>
    <xf numFmtId="0" fontId="31" fillId="58" borderId="150" applyNumberFormat="0" applyFont="0" applyAlignment="0" applyProtection="0"/>
    <xf numFmtId="0" fontId="31" fillId="58" borderId="150" applyNumberFormat="0" applyFont="0" applyAlignment="0" applyProtection="0"/>
    <xf numFmtId="0" fontId="31" fillId="58" borderId="150" applyNumberFormat="0" applyFont="0" applyAlignment="0" applyProtection="0"/>
    <xf numFmtId="0" fontId="31" fillId="58" borderId="150" applyNumberFormat="0" applyFont="0" applyAlignment="0" applyProtection="0"/>
    <xf numFmtId="0" fontId="31" fillId="58" borderId="150" applyNumberFormat="0" applyFont="0" applyAlignment="0" applyProtection="0"/>
    <xf numFmtId="0" fontId="31" fillId="58" borderId="150" applyNumberFormat="0" applyFont="0" applyAlignment="0" applyProtection="0"/>
    <xf numFmtId="0" fontId="54" fillId="41" borderId="154" applyNumberFormat="0" applyAlignment="0" applyProtection="0"/>
    <xf numFmtId="0" fontId="54" fillId="41" borderId="154" applyNumberFormat="0" applyAlignment="0" applyProtection="0"/>
    <xf numFmtId="3" fontId="21" fillId="0" borderId="160" applyNumberFormat="0" applyFont="0" applyFill="0" applyAlignment="0" applyProtection="0">
      <alignment vertical="center"/>
    </xf>
    <xf numFmtId="0" fontId="58" fillId="54" borderId="157" applyNumberFormat="0" applyAlignment="0" applyProtection="0"/>
    <xf numFmtId="0" fontId="58" fillId="54" borderId="157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31" fillId="58" borderId="164" applyNumberFormat="0" applyFont="0" applyAlignment="0" applyProtection="0"/>
    <xf numFmtId="0" fontId="47" fillId="54" borderId="162" applyNumberFormat="0" applyAlignment="0" applyProtection="0"/>
    <xf numFmtId="0" fontId="58" fillId="54" borderId="117" applyNumberFormat="0" applyAlignment="0" applyProtection="0"/>
    <xf numFmtId="0" fontId="58" fillId="54" borderId="117" applyNumberFormat="0" applyAlignment="0" applyProtection="0"/>
    <xf numFmtId="0" fontId="58" fillId="54" borderId="117" applyNumberFormat="0" applyAlignment="0" applyProtection="0"/>
    <xf numFmtId="0" fontId="58" fillId="54" borderId="117" applyNumberFormat="0" applyAlignment="0" applyProtection="0"/>
    <xf numFmtId="0" fontId="58" fillId="54" borderId="117" applyNumberFormat="0" applyAlignment="0" applyProtection="0"/>
    <xf numFmtId="0" fontId="58" fillId="54" borderId="117" applyNumberFormat="0" applyAlignment="0" applyProtection="0"/>
    <xf numFmtId="0" fontId="58" fillId="54" borderId="117" applyNumberFormat="0" applyAlignment="0" applyProtection="0"/>
    <xf numFmtId="0" fontId="58" fillId="54" borderId="117" applyNumberFormat="0" applyAlignment="0" applyProtection="0"/>
    <xf numFmtId="0" fontId="58" fillId="54" borderId="117" applyNumberFormat="0" applyAlignment="0" applyProtection="0"/>
    <xf numFmtId="0" fontId="58" fillId="54" borderId="117" applyNumberFormat="0" applyAlignment="0" applyProtection="0"/>
    <xf numFmtId="0" fontId="58" fillId="54" borderId="117" applyNumberFormat="0" applyAlignment="0" applyProtection="0"/>
    <xf numFmtId="0" fontId="58" fillId="54" borderId="117" applyNumberFormat="0" applyAlignment="0" applyProtection="0"/>
    <xf numFmtId="0" fontId="58" fillId="54" borderId="117" applyNumberFormat="0" applyAlignment="0" applyProtection="0"/>
    <xf numFmtId="0" fontId="47" fillId="54" borderId="162" applyNumberFormat="0" applyAlignment="0" applyProtection="0"/>
    <xf numFmtId="0" fontId="47" fillId="54" borderId="154" applyNumberFormat="0" applyAlignment="0" applyProtection="0"/>
    <xf numFmtId="3" fontId="21" fillId="0" borderId="129" applyNumberFormat="0" applyFont="0" applyFill="0" applyAlignment="0" applyProtection="0">
      <alignment vertical="center"/>
    </xf>
    <xf numFmtId="221" fontId="21" fillId="0" borderId="137" applyFont="0" applyBorder="0" applyAlignment="0">
      <alignment horizontal="center" vertical="center"/>
    </xf>
    <xf numFmtId="3" fontId="21" fillId="0" borderId="160" applyNumberFormat="0" applyFont="0" applyFill="0" applyAlignment="0" applyProtection="0">
      <alignment vertical="center"/>
    </xf>
    <xf numFmtId="0" fontId="121" fillId="0" borderId="33"/>
    <xf numFmtId="3" fontId="21" fillId="0" borderId="160" applyNumberFormat="0" applyFont="0" applyFill="0" applyAlignment="0" applyProtection="0">
      <alignment vertical="center"/>
    </xf>
    <xf numFmtId="0" fontId="31" fillId="58" borderId="164" applyNumberFormat="0" applyFont="0" applyAlignment="0" applyProtection="0"/>
    <xf numFmtId="0" fontId="24" fillId="58" borderId="150" applyNumberFormat="0" applyFont="0" applyAlignment="0" applyProtection="0"/>
    <xf numFmtId="0" fontId="47" fillId="54" borderId="154" applyNumberFormat="0" applyAlignment="0" applyProtection="0"/>
    <xf numFmtId="0" fontId="88" fillId="41" borderId="162" applyNumberFormat="0" applyAlignment="0" applyProtection="0"/>
    <xf numFmtId="0" fontId="47" fillId="54" borderId="154" applyNumberFormat="0" applyAlignment="0" applyProtection="0"/>
    <xf numFmtId="0" fontId="43" fillId="0" borderId="130">
      <alignment horizontal="left" vertical="center"/>
    </xf>
    <xf numFmtId="0" fontId="47" fillId="54" borderId="131" applyNumberFormat="0" applyAlignment="0" applyProtection="0"/>
    <xf numFmtId="0" fontId="60" fillId="0" borderId="145" applyNumberFormat="0" applyFill="0" applyAlignment="0" applyProtection="0"/>
    <xf numFmtId="0" fontId="54" fillId="41" borderId="154" applyNumberFormat="0" applyAlignment="0" applyProtection="0"/>
    <xf numFmtId="0" fontId="58" fillId="54" borderId="157" applyNumberFormat="0" applyAlignment="0" applyProtection="0"/>
    <xf numFmtId="0" fontId="58" fillId="54" borderId="144" applyNumberFormat="0" applyAlignment="0" applyProtection="0"/>
    <xf numFmtId="0" fontId="47" fillId="54" borderId="148" applyNumberFormat="0" applyAlignment="0" applyProtection="0"/>
    <xf numFmtId="0" fontId="54" fillId="41" borderId="148" applyNumberFormat="0" applyAlignment="0" applyProtection="0"/>
    <xf numFmtId="0" fontId="54" fillId="41" borderId="148" applyNumberFormat="0" applyAlignment="0" applyProtection="0"/>
    <xf numFmtId="0" fontId="90" fillId="0" borderId="118" applyNumberFormat="0" applyFill="0" applyAlignment="0" applyProtection="0"/>
    <xf numFmtId="0" fontId="47" fillId="54" borderId="154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3" fontId="21" fillId="0" borderId="151" applyNumberFormat="0" applyFont="0" applyFill="0" applyAlignment="0" applyProtection="0">
      <alignment vertical="center"/>
    </xf>
    <xf numFmtId="0" fontId="47" fillId="54" borderId="131" applyNumberFormat="0" applyAlignment="0" applyProtection="0"/>
    <xf numFmtId="0" fontId="54" fillId="41" borderId="140" applyNumberFormat="0" applyAlignment="0" applyProtection="0"/>
    <xf numFmtId="0" fontId="58" fillId="54" borderId="157" applyNumberFormat="0" applyAlignment="0" applyProtection="0"/>
    <xf numFmtId="0" fontId="121" fillId="0" borderId="33"/>
    <xf numFmtId="0" fontId="47" fillId="54" borderId="131" applyNumberFormat="0" applyAlignment="0" applyProtection="0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47" fillId="54" borderId="162" applyNumberFormat="0" applyAlignment="0" applyProtection="0"/>
    <xf numFmtId="10" fontId="36" fillId="56" borderId="146" applyNumberFormat="0" applyBorder="0" applyAlignment="0" applyProtection="0"/>
    <xf numFmtId="0" fontId="118" fillId="0" borderId="149"/>
    <xf numFmtId="0" fontId="115" fillId="0" borderId="149"/>
    <xf numFmtId="0" fontId="47" fillId="54" borderId="154" applyNumberFormat="0" applyAlignment="0" applyProtection="0"/>
    <xf numFmtId="0" fontId="54" fillId="41" borderId="131" applyNumberFormat="0" applyAlignment="0" applyProtection="0"/>
    <xf numFmtId="0" fontId="47" fillId="54" borderId="154" applyNumberFormat="0" applyAlignment="0" applyProtection="0"/>
    <xf numFmtId="0" fontId="58" fillId="54" borderId="157" applyNumberFormat="0" applyAlignment="0" applyProtection="0"/>
    <xf numFmtId="0" fontId="43" fillId="0" borderId="161">
      <alignment horizontal="left" vertical="center"/>
    </xf>
    <xf numFmtId="0" fontId="136" fillId="0" borderId="22"/>
    <xf numFmtId="0" fontId="58" fillId="54" borderId="134" applyNumberFormat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88" fillId="41" borderId="131" applyNumberFormat="0" applyAlignment="0" applyProtection="0"/>
    <xf numFmtId="0" fontId="90" fillId="0" borderId="135" applyNumberFormat="0" applyFill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47" fillId="54" borderId="140" applyNumberFormat="0" applyAlignment="0" applyProtection="0"/>
    <xf numFmtId="0" fontId="54" fillId="41" borderId="140" applyNumberFormat="0" applyAlignment="0" applyProtection="0"/>
    <xf numFmtId="0" fontId="58" fillId="54" borderId="157" applyNumberFormat="0" applyAlignment="0" applyProtection="0"/>
    <xf numFmtId="0" fontId="24" fillId="58" borderId="156" applyNumberFormat="0" applyFont="0" applyAlignment="0" applyProtection="0"/>
    <xf numFmtId="190" fontId="123" fillId="0" borderId="136" applyFont="0" applyBorder="0" applyAlignment="0">
      <alignment horizontal="center" vertical="center"/>
    </xf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54" applyNumberFormat="0" applyAlignment="0" applyProtection="0"/>
    <xf numFmtId="0" fontId="24" fillId="58" borderId="115" applyNumberFormat="0" applyFon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10" fontId="36" fillId="56" borderId="129" applyNumberFormat="0" applyBorder="0" applyAlignment="0" applyProtection="0"/>
    <xf numFmtId="0" fontId="43" fillId="0" borderId="130">
      <alignment horizontal="left" vertical="center"/>
    </xf>
    <xf numFmtId="0" fontId="24" fillId="58" borderId="124" applyNumberFormat="0" applyFont="0" applyAlignment="0" applyProtection="0"/>
    <xf numFmtId="0" fontId="24" fillId="58" borderId="133" applyNumberFormat="0" applyFont="0" applyAlignment="0" applyProtection="0"/>
    <xf numFmtId="0" fontId="121" fillId="0" borderId="33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119" fillId="0" borderId="129">
      <alignment horizontal="center"/>
    </xf>
    <xf numFmtId="0" fontId="24" fillId="58" borderId="133" applyNumberFormat="0" applyFont="0" applyAlignment="0" applyProtection="0"/>
    <xf numFmtId="0" fontId="121" fillId="0" borderId="33"/>
    <xf numFmtId="0" fontId="60" fillId="0" borderId="127" applyNumberFormat="0" applyFill="0" applyAlignment="0" applyProtection="0"/>
    <xf numFmtId="0" fontId="60" fillId="0" borderId="127" applyNumberFormat="0" applyFill="0" applyAlignment="0" applyProtection="0"/>
    <xf numFmtId="0" fontId="60" fillId="0" borderId="127" applyNumberFormat="0" applyFill="0" applyAlignment="0" applyProtection="0"/>
    <xf numFmtId="0" fontId="60" fillId="0" borderId="127" applyNumberFormat="0" applyFill="0" applyAlignment="0" applyProtection="0"/>
    <xf numFmtId="0" fontId="60" fillId="0" borderId="127" applyNumberFormat="0" applyFill="0" applyAlignment="0" applyProtection="0"/>
    <xf numFmtId="0" fontId="60" fillId="0" borderId="127" applyNumberFormat="0" applyFill="0" applyAlignment="0" applyProtection="0"/>
    <xf numFmtId="0" fontId="47" fillId="54" borderId="131" applyNumberFormat="0" applyAlignment="0" applyProtection="0"/>
    <xf numFmtId="0" fontId="54" fillId="41" borderId="122" applyNumberFormat="0" applyAlignment="0" applyProtection="0"/>
    <xf numFmtId="3" fontId="21" fillId="0" borderId="111" applyNumberFormat="0" applyFont="0" applyFill="0" applyAlignment="0" applyProtection="0">
      <alignment vertical="center"/>
    </xf>
    <xf numFmtId="0" fontId="58" fillId="54" borderId="157" applyNumberFormat="0" applyAlignment="0" applyProtection="0"/>
    <xf numFmtId="0" fontId="54" fillId="41" borderId="122" applyNumberFormat="0" applyAlignment="0" applyProtection="0"/>
    <xf numFmtId="0" fontId="47" fillId="54" borderId="122" applyNumberFormat="0" applyAlignment="0" applyProtection="0"/>
    <xf numFmtId="0" fontId="31" fillId="58" borderId="164" applyNumberFormat="0" applyFont="0" applyAlignment="0" applyProtection="0"/>
    <xf numFmtId="0" fontId="47" fillId="54" borderId="162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54" fillId="41" borderId="154" applyNumberFormat="0" applyAlignment="0" applyProtection="0"/>
    <xf numFmtId="0" fontId="54" fillId="41" borderId="140" applyNumberFormat="0" applyAlignment="0" applyProtection="0"/>
    <xf numFmtId="0" fontId="47" fillId="54" borderId="180" applyNumberFormat="0" applyAlignment="0" applyProtection="0"/>
    <xf numFmtId="0" fontId="31" fillId="58" borderId="164" applyNumberFormat="0" applyFont="0" applyAlignment="0" applyProtection="0"/>
    <xf numFmtId="0" fontId="24" fillId="58" borderId="133" applyNumberFormat="0" applyFont="0" applyAlignment="0" applyProtection="0"/>
    <xf numFmtId="221" fontId="21" fillId="0" borderId="119" applyFont="0" applyBorder="0" applyAlignment="0">
      <alignment horizontal="center" vertical="center"/>
    </xf>
    <xf numFmtId="0" fontId="47" fillId="54" borderId="162" applyNumberFormat="0" applyAlignment="0" applyProtection="0"/>
    <xf numFmtId="0" fontId="54" fillId="41" borderId="131" applyNumberFormat="0" applyAlignment="0" applyProtection="0"/>
    <xf numFmtId="190" fontId="123" fillId="0" borderId="116" applyFont="0" applyBorder="0" applyAlignment="0">
      <alignment horizontal="center" vertical="center"/>
    </xf>
    <xf numFmtId="0" fontId="47" fillId="54" borderId="131" applyNumberFormat="0" applyAlignment="0" applyProtection="0"/>
    <xf numFmtId="0" fontId="47" fillId="54" borderId="131" applyNumberFormat="0" applyAlignment="0" applyProtection="0"/>
    <xf numFmtId="0" fontId="31" fillId="58" borderId="164" applyNumberFormat="0" applyFont="0" applyAlignment="0" applyProtection="0"/>
    <xf numFmtId="0" fontId="58" fillId="54" borderId="134" applyNumberFormat="0" applyAlignment="0" applyProtection="0"/>
    <xf numFmtId="0" fontId="47" fillId="54" borderId="154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58" fillId="54" borderId="157" applyNumberFormat="0" applyAlignment="0" applyProtection="0"/>
    <xf numFmtId="0" fontId="24" fillId="58" borderId="164" applyNumberFormat="0" applyFont="0" applyAlignment="0" applyProtection="0"/>
    <xf numFmtId="0" fontId="88" fillId="41" borderId="154" applyNumberFormat="0" applyAlignment="0" applyProtection="0"/>
    <xf numFmtId="0" fontId="47" fillId="54" borderId="140" applyNumberFormat="0" applyAlignment="0" applyProtection="0"/>
    <xf numFmtId="0" fontId="47" fillId="54" borderId="140" applyNumberFormat="0" applyAlignment="0" applyProtection="0"/>
    <xf numFmtId="0" fontId="47" fillId="54" borderId="140" applyNumberFormat="0" applyAlignment="0" applyProtection="0"/>
    <xf numFmtId="0" fontId="47" fillId="54" borderId="140" applyNumberFormat="0" applyAlignment="0" applyProtection="0"/>
    <xf numFmtId="0" fontId="47" fillId="54" borderId="140" applyNumberFormat="0" applyAlignment="0" applyProtection="0"/>
    <xf numFmtId="0" fontId="47" fillId="54" borderId="140" applyNumberFormat="0" applyAlignment="0" applyProtection="0"/>
    <xf numFmtId="0" fontId="43" fillId="0" borderId="139">
      <alignment horizontal="left" vertical="center"/>
    </xf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3" fontId="21" fillId="0" borderId="138" applyNumberFormat="0" applyFont="0" applyFill="0" applyAlignment="0" applyProtection="0">
      <alignment vertical="center"/>
    </xf>
    <xf numFmtId="0" fontId="92" fillId="54" borderId="134" applyNumberFormat="0" applyAlignment="0" applyProtection="0"/>
    <xf numFmtId="0" fontId="24" fillId="58" borderId="133" applyNumberFormat="0" applyFont="0" applyAlignment="0" applyProtection="0"/>
    <xf numFmtId="0" fontId="47" fillId="54" borderId="140" applyNumberFormat="0" applyAlignment="0" applyProtection="0"/>
    <xf numFmtId="0" fontId="60" fillId="0" borderId="158" applyNumberFormat="0" applyFill="0" applyAlignment="0" applyProtection="0"/>
    <xf numFmtId="0" fontId="47" fillId="54" borderId="122" applyNumberForma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0" fontId="31" fillId="58" borderId="133" applyNumberFormat="0" applyFont="0" applyAlignment="0" applyProtection="0"/>
    <xf numFmtId="3" fontId="21" fillId="0" borderId="120" applyNumberFormat="0" applyFont="0" applyFill="0" applyAlignment="0" applyProtection="0">
      <alignment vertical="center"/>
    </xf>
    <xf numFmtId="3" fontId="21" fillId="0" borderId="120" applyNumberFormat="0" applyFont="0" applyFill="0" applyAlignment="0" applyProtection="0">
      <alignment vertical="center"/>
    </xf>
    <xf numFmtId="3" fontId="21" fillId="0" borderId="120" applyNumberFormat="0" applyFont="0" applyFill="0" applyAlignment="0" applyProtection="0">
      <alignment vertical="center"/>
    </xf>
    <xf numFmtId="3" fontId="21" fillId="0" borderId="120" applyNumberFormat="0" applyFont="0" applyFill="0" applyAlignment="0" applyProtection="0">
      <alignment vertical="center"/>
    </xf>
    <xf numFmtId="0" fontId="31" fillId="58" borderId="124" applyNumberFormat="0" applyFont="0" applyAlignment="0" applyProtection="0"/>
    <xf numFmtId="0" fontId="60" fillId="0" borderId="127" applyNumberFormat="0" applyFill="0" applyAlignment="0" applyProtection="0"/>
    <xf numFmtId="0" fontId="54" fillId="41" borderId="154" applyNumberFormat="0" applyAlignment="0" applyProtection="0"/>
    <xf numFmtId="0" fontId="24" fillId="58" borderId="164" applyNumberFormat="0" applyFont="0" applyAlignment="0" applyProtection="0"/>
    <xf numFmtId="0" fontId="58" fillId="54" borderId="157" applyNumberFormat="0" applyAlignment="0" applyProtection="0"/>
    <xf numFmtId="0" fontId="76" fillId="54" borderId="122" applyNumberFormat="0" applyAlignment="0" applyProtection="0"/>
    <xf numFmtId="3" fontId="21" fillId="0" borderId="129" applyNumberFormat="0" applyFont="0" applyFill="0" applyAlignment="0" applyProtection="0">
      <alignment vertical="center"/>
    </xf>
    <xf numFmtId="0" fontId="54" fillId="41" borderId="140" applyNumberFormat="0" applyAlignment="0" applyProtection="0"/>
    <xf numFmtId="0" fontId="90" fillId="0" borderId="135" applyNumberFormat="0" applyFill="0" applyAlignment="0" applyProtection="0"/>
    <xf numFmtId="0" fontId="54" fillId="41" borderId="154" applyNumberFormat="0" applyAlignment="0" applyProtection="0"/>
    <xf numFmtId="0" fontId="58" fillId="54" borderId="157" applyNumberFormat="0" applyAlignment="0" applyProtection="0"/>
    <xf numFmtId="0" fontId="76" fillId="54" borderId="154" applyNumberFormat="0" applyAlignment="0" applyProtection="0"/>
    <xf numFmtId="0" fontId="47" fillId="54" borderId="154" applyNumberFormat="0" applyAlignment="0" applyProtection="0"/>
    <xf numFmtId="0" fontId="24" fillId="58" borderId="133" applyNumberFormat="0" applyFont="0" applyAlignment="0" applyProtection="0"/>
    <xf numFmtId="0" fontId="47" fillId="54" borderId="131" applyNumberFormat="0" applyAlignment="0" applyProtection="0"/>
    <xf numFmtId="0" fontId="24" fillId="58" borderId="124" applyNumberFormat="0" applyFont="0" applyAlignment="0" applyProtection="0"/>
    <xf numFmtId="0" fontId="47" fillId="54" borderId="131" applyNumberFormat="0" applyAlignment="0" applyProtection="0"/>
    <xf numFmtId="10" fontId="36" fillId="56" borderId="160" applyNumberFormat="0" applyBorder="0" applyAlignment="0" applyProtection="0"/>
    <xf numFmtId="0" fontId="24" fillId="58" borderId="156" applyNumberFormat="0" applyFont="0" applyAlignment="0" applyProtection="0"/>
    <xf numFmtId="40" fontId="127" fillId="0" borderId="169" applyFont="0" applyFill="0" applyBorder="0" applyAlignment="0" applyProtection="0"/>
    <xf numFmtId="221" fontId="21" fillId="0" borderId="119" applyFont="0" applyBorder="0" applyAlignment="0">
      <alignment horizontal="center" vertical="center"/>
    </xf>
    <xf numFmtId="0" fontId="24" fillId="58" borderId="150" applyNumberFormat="0" applyFont="0" applyAlignment="0" applyProtection="0"/>
    <xf numFmtId="0" fontId="60" fillId="0" borderId="168" applyNumberFormat="0" applyFill="0" applyAlignment="0" applyProtection="0"/>
    <xf numFmtId="0" fontId="54" fillId="41" borderId="148" applyNumberFormat="0" applyAlignment="0" applyProtection="0"/>
    <xf numFmtId="0" fontId="47" fillId="54" borderId="172" applyNumberFormat="0" applyAlignment="0" applyProtection="0"/>
    <xf numFmtId="0" fontId="47" fillId="54" borderId="122" applyNumberFormat="0" applyAlignment="0" applyProtection="0"/>
    <xf numFmtId="0" fontId="54" fillId="41" borderId="122" applyNumberFormat="0" applyAlignment="0" applyProtection="0"/>
    <xf numFmtId="0" fontId="47" fillId="54" borderId="162" applyNumberFormat="0" applyAlignment="0" applyProtection="0"/>
    <xf numFmtId="190" fontId="123" fillId="0" borderId="159" applyFont="0" applyBorder="0" applyAlignment="0">
      <alignment horizontal="center" vertical="center"/>
    </xf>
    <xf numFmtId="0" fontId="54" fillId="41" borderId="154" applyNumberFormat="0" applyAlignment="0" applyProtection="0"/>
    <xf numFmtId="0" fontId="43" fillId="0" borderId="139">
      <alignment horizontal="left" vertical="center"/>
    </xf>
    <xf numFmtId="0" fontId="54" fillId="41" borderId="122" applyNumberFormat="0" applyAlignment="0" applyProtection="0"/>
    <xf numFmtId="0" fontId="58" fillId="54" borderId="134" applyNumberFormat="0" applyAlignment="0" applyProtection="0"/>
    <xf numFmtId="0" fontId="24" fillId="58" borderId="133" applyNumberFormat="0" applyFont="0" applyAlignment="0" applyProtection="0"/>
    <xf numFmtId="0" fontId="31" fillId="58" borderId="164" applyNumberFormat="0" applyFont="0" applyAlignment="0" applyProtection="0"/>
    <xf numFmtId="0" fontId="31" fillId="58" borderId="124" applyNumberFormat="0" applyFont="0" applyAlignment="0" applyProtection="0"/>
    <xf numFmtId="0" fontId="60" fillId="0" borderId="135" applyNumberFormat="0" applyFill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58" fillId="54" borderId="134" applyNumberFormat="0" applyAlignment="0" applyProtection="0"/>
    <xf numFmtId="221" fontId="21" fillId="0" borderId="119" applyFont="0" applyBorder="0" applyAlignment="0">
      <alignment horizontal="center" vertical="center"/>
    </xf>
    <xf numFmtId="0" fontId="95" fillId="0" borderId="31" applyNumberFormat="0" applyFill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92" fillId="54" borderId="117" applyNumberFormat="0" applyAlignment="0" applyProtection="0"/>
    <xf numFmtId="0" fontId="90" fillId="0" borderId="118" applyNumberFormat="0" applyFill="0" applyAlignment="0" applyProtection="0"/>
    <xf numFmtId="190" fontId="123" fillId="0" borderId="159" applyFont="0" applyBorder="0" applyAlignment="0">
      <alignment horizontal="center" vertical="center"/>
    </xf>
    <xf numFmtId="0" fontId="58" fillId="54" borderId="134" applyNumberFormat="0" applyAlignment="0" applyProtection="0"/>
    <xf numFmtId="0" fontId="54" fillId="41" borderId="131" applyNumberFormat="0" applyAlignment="0" applyProtection="0"/>
    <xf numFmtId="0" fontId="31" fillId="58" borderId="124" applyNumberFormat="0" applyFont="0" applyAlignment="0" applyProtection="0"/>
    <xf numFmtId="0" fontId="60" fillId="0" borderId="158" applyNumberFormat="0" applyFill="0" applyAlignment="0" applyProtection="0"/>
    <xf numFmtId="0" fontId="31" fillId="58" borderId="133" applyNumberFormat="0" applyFont="0" applyAlignment="0" applyProtection="0"/>
    <xf numFmtId="0" fontId="24" fillId="58" borderId="133" applyNumberFormat="0" applyFont="0" applyAlignment="0" applyProtection="0"/>
    <xf numFmtId="0" fontId="54" fillId="41" borderId="131" applyNumberFormat="0" applyAlignment="0" applyProtection="0"/>
    <xf numFmtId="3" fontId="21" fillId="0" borderId="169" applyNumberFormat="0" applyFont="0" applyFill="0" applyAlignment="0" applyProtection="0">
      <alignment vertical="center"/>
    </xf>
    <xf numFmtId="0" fontId="24" fillId="58" borderId="133" applyNumberFormat="0" applyFont="0" applyAlignment="0" applyProtection="0"/>
    <xf numFmtId="0" fontId="88" fillId="41" borderId="131" applyNumberFormat="0" applyAlignment="0" applyProtection="0"/>
    <xf numFmtId="0" fontId="47" fillId="54" borderId="140" applyNumberFormat="0" applyAlignment="0" applyProtection="0"/>
    <xf numFmtId="0" fontId="24" fillId="58" borderId="156" applyNumberFormat="0" applyFont="0" applyAlignment="0" applyProtection="0"/>
    <xf numFmtId="40" fontId="127" fillId="0" borderId="160" applyFont="0" applyFill="0" applyBorder="0" applyAlignment="0" applyProtection="0"/>
    <xf numFmtId="0" fontId="60" fillId="0" borderId="145" applyNumberFormat="0" applyFill="0" applyAlignment="0" applyProtection="0"/>
    <xf numFmtId="40" fontId="127" fillId="0" borderId="146" applyFont="0" applyFill="0" applyBorder="0" applyAlignment="0" applyProtection="0"/>
    <xf numFmtId="0" fontId="47" fillId="54" borderId="131" applyNumberFormat="0" applyAlignment="0" applyProtection="0"/>
    <xf numFmtId="0" fontId="31" fillId="58" borderId="150" applyNumberFormat="0" applyFont="0" applyAlignment="0" applyProtection="0"/>
    <xf numFmtId="0" fontId="60" fillId="0" borderId="118" applyNumberFormat="0" applyFill="0" applyAlignment="0" applyProtection="0"/>
    <xf numFmtId="0" fontId="60" fillId="0" borderId="118" applyNumberFormat="0" applyFill="0" applyAlignment="0" applyProtection="0"/>
    <xf numFmtId="0" fontId="60" fillId="0" borderId="118" applyNumberFormat="0" applyFill="0" applyAlignment="0" applyProtection="0"/>
    <xf numFmtId="0" fontId="60" fillId="0" borderId="118" applyNumberFormat="0" applyFill="0" applyAlignment="0" applyProtection="0"/>
    <xf numFmtId="0" fontId="47" fillId="54" borderId="154" applyNumberFormat="0" applyAlignment="0" applyProtection="0"/>
    <xf numFmtId="0" fontId="47" fillId="54" borderId="131" applyNumberFormat="0" applyAlignment="0" applyProtection="0"/>
    <xf numFmtId="0" fontId="60" fillId="0" borderId="135" applyNumberFormat="0" applyFill="0" applyAlignment="0" applyProtection="0"/>
    <xf numFmtId="0" fontId="58" fillId="54" borderId="157" applyNumberFormat="0" applyAlignment="0" applyProtection="0"/>
    <xf numFmtId="0" fontId="24" fillId="58" borderId="150" applyNumberFormat="0" applyFont="0" applyAlignment="0" applyProtection="0"/>
    <xf numFmtId="0" fontId="54" fillId="41" borderId="140" applyNumberFormat="0" applyAlignment="0" applyProtection="0"/>
    <xf numFmtId="0" fontId="60" fillId="0" borderId="135" applyNumberFormat="0" applyFill="0" applyAlignment="0" applyProtection="0"/>
    <xf numFmtId="0" fontId="24" fillId="58" borderId="124" applyNumberFormat="0" applyFont="0" applyAlignment="0" applyProtection="0"/>
    <xf numFmtId="0" fontId="31" fillId="58" borderId="156" applyNumberFormat="0" applyFont="0" applyAlignment="0" applyProtection="0"/>
    <xf numFmtId="0" fontId="47" fillId="54" borderId="131" applyNumberFormat="0" applyAlignment="0" applyProtection="0"/>
    <xf numFmtId="0" fontId="54" fillId="41" borderId="140" applyNumberFormat="0" applyAlignment="0" applyProtection="0"/>
    <xf numFmtId="0" fontId="47" fillId="54" borderId="154" applyNumberFormat="0" applyAlignment="0" applyProtection="0"/>
    <xf numFmtId="0" fontId="31" fillId="58" borderId="164" applyNumberFormat="0" applyFont="0" applyAlignment="0" applyProtection="0"/>
    <xf numFmtId="221" fontId="21" fillId="0" borderId="153" applyFont="0" applyBorder="0" applyAlignment="0">
      <alignment horizontal="center" vertical="center"/>
    </xf>
    <xf numFmtId="0" fontId="60" fillId="0" borderId="118" applyNumberFormat="0" applyFill="0" applyAlignment="0" applyProtection="0"/>
    <xf numFmtId="0" fontId="60" fillId="0" borderId="118" applyNumberFormat="0" applyFill="0" applyAlignment="0" applyProtection="0"/>
    <xf numFmtId="0" fontId="60" fillId="0" borderId="118" applyNumberFormat="0" applyFill="0" applyAlignment="0" applyProtection="0"/>
    <xf numFmtId="0" fontId="60" fillId="0" borderId="118" applyNumberFormat="0" applyFill="0" applyAlignment="0" applyProtection="0"/>
    <xf numFmtId="0" fontId="60" fillId="0" borderId="118" applyNumberFormat="0" applyFill="0" applyAlignment="0" applyProtection="0"/>
    <xf numFmtId="0" fontId="60" fillId="0" borderId="118" applyNumberFormat="0" applyFill="0" applyAlignment="0" applyProtection="0"/>
    <xf numFmtId="0" fontId="60" fillId="0" borderId="118" applyNumberFormat="0" applyFill="0" applyAlignment="0" applyProtection="0"/>
    <xf numFmtId="0" fontId="60" fillId="0" borderId="118" applyNumberFormat="0" applyFill="0" applyAlignment="0" applyProtection="0"/>
    <xf numFmtId="0" fontId="60" fillId="0" borderId="118" applyNumberFormat="0" applyFill="0" applyAlignment="0" applyProtection="0"/>
    <xf numFmtId="0" fontId="60" fillId="0" borderId="118" applyNumberFormat="0" applyFill="0" applyAlignment="0" applyProtection="0"/>
    <xf numFmtId="0" fontId="60" fillId="0" borderId="118" applyNumberFormat="0" applyFill="0" applyAlignment="0" applyProtection="0"/>
    <xf numFmtId="0" fontId="60" fillId="0" borderId="118" applyNumberFormat="0" applyFill="0" applyAlignment="0" applyProtection="0"/>
    <xf numFmtId="0" fontId="60" fillId="0" borderId="118" applyNumberFormat="0" applyFill="0" applyAlignment="0" applyProtection="0"/>
    <xf numFmtId="190" fontId="123" fillId="0" borderId="116" applyFont="0" applyBorder="0" applyAlignment="0">
      <alignment horizontal="center" vertical="center"/>
    </xf>
    <xf numFmtId="0" fontId="118" fillId="62" borderId="163"/>
    <xf numFmtId="0" fontId="54" fillId="41" borderId="162" applyNumberFormat="0" applyAlignment="0" applyProtection="0"/>
    <xf numFmtId="0" fontId="58" fillId="54" borderId="134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3" fontId="21" fillId="0" borderId="129" applyNumberFormat="0" applyFont="0" applyFill="0" applyAlignment="0" applyProtection="0">
      <alignment vertical="center"/>
    </xf>
    <xf numFmtId="0" fontId="58" fillId="54" borderId="134" applyNumberFormat="0" applyAlignment="0" applyProtection="0"/>
    <xf numFmtId="0" fontId="58" fillId="54" borderId="134" applyNumberFormat="0" applyAlignment="0" applyProtection="0"/>
    <xf numFmtId="3" fontId="21" fillId="0" borderId="160" applyNumberFormat="0" applyFont="0" applyFill="0" applyAlignment="0" applyProtection="0">
      <alignment vertical="center"/>
    </xf>
    <xf numFmtId="0" fontId="47" fillId="54" borderId="162" applyNumberFormat="0" applyAlignment="0" applyProtection="0"/>
    <xf numFmtId="0" fontId="24" fillId="58" borderId="156" applyNumberFormat="0" applyFont="0" applyAlignment="0" applyProtection="0"/>
    <xf numFmtId="0" fontId="54" fillId="41" borderId="162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54" applyNumberFormat="0" applyAlignment="0" applyProtection="0"/>
    <xf numFmtId="10" fontId="36" fillId="56" borderId="146" applyNumberFormat="0" applyBorder="0" applyAlignment="0" applyProtection="0"/>
    <xf numFmtId="0" fontId="54" fillId="41" borderId="148" applyNumberFormat="0" applyAlignment="0" applyProtection="0"/>
    <xf numFmtId="0" fontId="47" fillId="54" borderId="148" applyNumberFormat="0" applyAlignment="0" applyProtection="0"/>
    <xf numFmtId="0" fontId="54" fillId="41" borderId="148" applyNumberFormat="0" applyAlignment="0" applyProtection="0"/>
    <xf numFmtId="0" fontId="24" fillId="58" borderId="142" applyNumberFormat="0" applyFont="0" applyAlignment="0" applyProtection="0"/>
    <xf numFmtId="0" fontId="24" fillId="58" borderId="142" applyNumberFormat="0" applyFont="0" applyAlignment="0" applyProtection="0"/>
    <xf numFmtId="0" fontId="24" fillId="58" borderId="142" applyNumberFormat="0" applyFont="0" applyAlignment="0" applyProtection="0"/>
    <xf numFmtId="0" fontId="47" fillId="54" borderId="148" applyNumberFormat="0" applyAlignment="0" applyProtection="0"/>
    <xf numFmtId="0" fontId="54" fillId="41" borderId="148" applyNumberFormat="0" applyAlignment="0" applyProtection="0"/>
    <xf numFmtId="0" fontId="88" fillId="41" borderId="131" applyNumberFormat="0" applyAlignment="0" applyProtection="0"/>
    <xf numFmtId="0" fontId="24" fillId="58" borderId="142" applyNumberFormat="0" applyFont="0" applyAlignment="0" applyProtection="0"/>
    <xf numFmtId="0" fontId="47" fillId="54" borderId="154" applyNumberFormat="0" applyAlignment="0" applyProtection="0"/>
    <xf numFmtId="0" fontId="121" fillId="0" borderId="33"/>
    <xf numFmtId="0" fontId="118" fillId="0" borderId="141"/>
    <xf numFmtId="0" fontId="58" fillId="54" borderId="157" applyNumberFormat="0" applyAlignment="0" applyProtection="0"/>
    <xf numFmtId="0" fontId="54" fillId="41" borderId="131" applyNumberFormat="0" applyAlignment="0" applyProtection="0"/>
    <xf numFmtId="0" fontId="58" fillId="54" borderId="144" applyNumberFormat="0" applyAlignment="0" applyProtection="0"/>
    <xf numFmtId="3" fontId="21" fillId="0" borderId="129" applyNumberFormat="0" applyFont="0" applyFill="0" applyAlignment="0" applyProtection="0">
      <alignment vertical="center"/>
    </xf>
    <xf numFmtId="3" fontId="21" fillId="0" borderId="160" applyNumberFormat="0" applyFont="0" applyFill="0" applyAlignment="0" applyProtection="0">
      <alignment vertical="center"/>
    </xf>
    <xf numFmtId="0" fontId="24" fillId="58" borderId="164" applyNumberFormat="0" applyFont="0" applyAlignment="0" applyProtection="0"/>
    <xf numFmtId="3" fontId="21" fillId="0" borderId="120" applyNumberFormat="0" applyFont="0" applyFill="0" applyAlignment="0" applyProtection="0">
      <alignment vertical="center"/>
    </xf>
    <xf numFmtId="3" fontId="21" fillId="0" borderId="120" applyNumberFormat="0" applyFont="0" applyFill="0" applyAlignment="0" applyProtection="0">
      <alignment vertical="center"/>
    </xf>
    <xf numFmtId="0" fontId="54" fillId="41" borderId="162" applyNumberFormat="0" applyAlignment="0" applyProtection="0"/>
    <xf numFmtId="0" fontId="24" fillId="58" borderId="133" applyNumberFormat="0" applyFont="0" applyAlignment="0" applyProtection="0"/>
    <xf numFmtId="190" fontId="123" fillId="0" borderId="136" applyFont="0" applyBorder="0" applyAlignment="0">
      <alignment horizontal="center" vertical="center"/>
    </xf>
    <xf numFmtId="3" fontId="21" fillId="0" borderId="151" applyNumberFormat="0" applyFont="0" applyFill="0" applyAlignment="0" applyProtection="0">
      <alignment vertical="center"/>
    </xf>
    <xf numFmtId="190" fontId="123" fillId="0" borderId="165" applyFont="0" applyBorder="0" applyAlignment="0">
      <alignment horizontal="center" vertical="center"/>
    </xf>
    <xf numFmtId="0" fontId="54" fillId="41" borderId="131" applyNumberForma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54" fillId="41" borderId="162" applyNumberFormat="0" applyAlignment="0" applyProtection="0"/>
    <xf numFmtId="40" fontId="127" fillId="0" borderId="169" applyFont="0" applyFill="0" applyBorder="0" applyAlignment="0" applyProtection="0"/>
    <xf numFmtId="0" fontId="47" fillId="54" borderId="131" applyNumberFormat="0" applyAlignment="0" applyProtection="0"/>
    <xf numFmtId="0" fontId="58" fillId="54" borderId="117" applyNumberFormat="0" applyAlignment="0" applyProtection="0"/>
    <xf numFmtId="0" fontId="58" fillId="54" borderId="117" applyNumberFormat="0" applyAlignment="0" applyProtection="0"/>
    <xf numFmtId="0" fontId="58" fillId="54" borderId="117" applyNumberFormat="0" applyAlignment="0" applyProtection="0"/>
    <xf numFmtId="0" fontId="58" fillId="54" borderId="117" applyNumberFormat="0" applyAlignment="0" applyProtection="0"/>
    <xf numFmtId="0" fontId="58" fillId="54" borderId="117" applyNumberFormat="0" applyAlignment="0" applyProtection="0"/>
    <xf numFmtId="0" fontId="58" fillId="54" borderId="117" applyNumberFormat="0" applyAlignment="0" applyProtection="0"/>
    <xf numFmtId="0" fontId="58" fillId="54" borderId="117" applyNumberFormat="0" applyAlignment="0" applyProtection="0"/>
    <xf numFmtId="0" fontId="58" fillId="54" borderId="117" applyNumberFormat="0" applyAlignment="0" applyProtection="0"/>
    <xf numFmtId="0" fontId="58" fillId="54" borderId="117" applyNumberFormat="0" applyAlignment="0" applyProtection="0"/>
    <xf numFmtId="0" fontId="58" fillId="54" borderId="117" applyNumberFormat="0" applyAlignment="0" applyProtection="0"/>
    <xf numFmtId="0" fontId="58" fillId="54" borderId="117" applyNumberFormat="0" applyAlignment="0" applyProtection="0"/>
    <xf numFmtId="0" fontId="58" fillId="54" borderId="117" applyNumberFormat="0" applyAlignment="0" applyProtection="0"/>
    <xf numFmtId="0" fontId="58" fillId="54" borderId="117" applyNumberFormat="0" applyAlignment="0" applyProtection="0"/>
    <xf numFmtId="0" fontId="58" fillId="54" borderId="134" applyNumberFormat="0" applyAlignment="0" applyProtection="0"/>
    <xf numFmtId="0" fontId="58" fillId="54" borderId="134" applyNumberFormat="0" applyAlignment="0" applyProtection="0"/>
    <xf numFmtId="0" fontId="58" fillId="54" borderId="134" applyNumberFormat="0" applyAlignment="0" applyProtection="0"/>
    <xf numFmtId="0" fontId="31" fillId="58" borderId="115" applyNumberFormat="0" applyFont="0" applyAlignment="0" applyProtection="0"/>
    <xf numFmtId="0" fontId="31" fillId="58" borderId="115" applyNumberFormat="0" applyFont="0" applyAlignment="0" applyProtection="0"/>
    <xf numFmtId="0" fontId="31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31" fillId="58" borderId="115" applyNumberFormat="0" applyFont="0" applyAlignment="0" applyProtection="0"/>
    <xf numFmtId="0" fontId="31" fillId="58" borderId="115" applyNumberFormat="0" applyFont="0" applyAlignment="0" applyProtection="0"/>
    <xf numFmtId="0" fontId="31" fillId="58" borderId="115" applyNumberFormat="0" applyFont="0" applyAlignment="0" applyProtection="0"/>
    <xf numFmtId="0" fontId="31" fillId="58" borderId="115" applyNumberFormat="0" applyFont="0" applyAlignment="0" applyProtection="0"/>
    <xf numFmtId="0" fontId="31" fillId="58" borderId="115" applyNumberFormat="0" applyFont="0" applyAlignment="0" applyProtection="0"/>
    <xf numFmtId="0" fontId="31" fillId="58" borderId="115" applyNumberFormat="0" applyFont="0" applyAlignment="0" applyProtection="0"/>
    <xf numFmtId="0" fontId="31" fillId="58" borderId="115" applyNumberFormat="0" applyFont="0" applyAlignment="0" applyProtection="0"/>
    <xf numFmtId="0" fontId="31" fillId="58" borderId="115" applyNumberFormat="0" applyFont="0" applyAlignment="0" applyProtection="0"/>
    <xf numFmtId="0" fontId="31" fillId="58" borderId="115" applyNumberFormat="0" applyFont="0" applyAlignment="0" applyProtection="0"/>
    <xf numFmtId="0" fontId="31" fillId="58" borderId="115" applyNumberFormat="0" applyFont="0" applyAlignment="0" applyProtection="0"/>
    <xf numFmtId="0" fontId="118" fillId="62" borderId="155"/>
    <xf numFmtId="0" fontId="118" fillId="0" borderId="155"/>
    <xf numFmtId="3" fontId="21" fillId="0" borderId="160" applyNumberFormat="0" applyFont="0" applyFill="0" applyAlignment="0" applyProtection="0">
      <alignment vertical="center"/>
    </xf>
    <xf numFmtId="0" fontId="47" fillId="54" borderId="140" applyNumberFormat="0" applyAlignment="0" applyProtection="0"/>
    <xf numFmtId="0" fontId="58" fillId="54" borderId="157" applyNumberFormat="0" applyAlignment="0" applyProtection="0"/>
    <xf numFmtId="0" fontId="58" fillId="54" borderId="157" applyNumberFormat="0" applyAlignment="0" applyProtection="0"/>
    <xf numFmtId="0" fontId="58" fillId="54" borderId="157" applyNumberFormat="0" applyAlignment="0" applyProtection="0"/>
    <xf numFmtId="0" fontId="31" fillId="58" borderId="150" applyNumberFormat="0" applyFont="0" applyAlignment="0" applyProtection="0"/>
    <xf numFmtId="0" fontId="60" fillId="0" borderId="158" applyNumberFormat="0" applyFill="0" applyAlignment="0" applyProtection="0"/>
    <xf numFmtId="0" fontId="60" fillId="0" borderId="158" applyNumberFormat="0" applyFill="0" applyAlignment="0" applyProtection="0"/>
    <xf numFmtId="0" fontId="60" fillId="0" borderId="158" applyNumberFormat="0" applyFill="0" applyAlignment="0" applyProtection="0"/>
    <xf numFmtId="0" fontId="60" fillId="0" borderId="158" applyNumberFormat="0" applyFill="0" applyAlignment="0" applyProtection="0"/>
    <xf numFmtId="0" fontId="60" fillId="0" borderId="158" applyNumberFormat="0" applyFill="0" applyAlignment="0" applyProtection="0"/>
    <xf numFmtId="0" fontId="47" fillId="54" borderId="162" applyNumberFormat="0" applyAlignment="0" applyProtection="0"/>
    <xf numFmtId="0" fontId="24" fillId="58" borderId="156" applyNumberFormat="0" applyFon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47" fillId="54" borderId="154" applyNumberFormat="0" applyAlignment="0" applyProtection="0"/>
    <xf numFmtId="0" fontId="54" fillId="41" borderId="154" applyNumberFormat="0" applyAlignment="0" applyProtection="0"/>
    <xf numFmtId="0" fontId="24" fillId="58" borderId="150" applyNumberFormat="0" applyFont="0" applyAlignment="0" applyProtection="0"/>
    <xf numFmtId="0" fontId="24" fillId="58" borderId="150" applyNumberFormat="0" applyFont="0" applyAlignment="0" applyProtection="0"/>
    <xf numFmtId="0" fontId="54" fillId="41" borderId="154" applyNumberForma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58" fillId="54" borderId="157" applyNumberFormat="0" applyAlignment="0" applyProtection="0"/>
    <xf numFmtId="0" fontId="54" fillId="41" borderId="131" applyNumberFormat="0" applyAlignment="0" applyProtection="0"/>
    <xf numFmtId="0" fontId="47" fillId="54" borderId="162" applyNumberFormat="0" applyAlignment="0" applyProtection="0"/>
    <xf numFmtId="0" fontId="119" fillId="0" borderId="151">
      <alignment horizontal="center"/>
    </xf>
    <xf numFmtId="0" fontId="60" fillId="0" borderId="158" applyNumberFormat="0" applyFill="0" applyAlignment="0" applyProtection="0"/>
    <xf numFmtId="0" fontId="60" fillId="0" borderId="158" applyNumberFormat="0" applyFill="0" applyAlignment="0" applyProtection="0"/>
    <xf numFmtId="0" fontId="31" fillId="58" borderId="133" applyNumberFormat="0" applyFont="0" applyAlignment="0" applyProtection="0"/>
    <xf numFmtId="0" fontId="54" fillId="41" borderId="154" applyNumberFormat="0" applyAlignment="0" applyProtection="0"/>
    <xf numFmtId="0" fontId="31" fillId="58" borderId="164" applyNumberFormat="0" applyFont="0" applyAlignment="0" applyProtection="0"/>
    <xf numFmtId="3" fontId="21" fillId="0" borderId="151" applyNumberFormat="0" applyFont="0" applyFill="0" applyAlignment="0" applyProtection="0">
      <alignment vertical="center"/>
    </xf>
    <xf numFmtId="0" fontId="47" fillId="54" borderId="162" applyNumberForma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76" fillId="54" borderId="131" applyNumberFormat="0" applyAlignment="0" applyProtection="0"/>
    <xf numFmtId="0" fontId="92" fillId="54" borderId="157" applyNumberFormat="0" applyAlignment="0" applyProtection="0"/>
    <xf numFmtId="0" fontId="47" fillId="54" borderId="162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40" fontId="127" fillId="0" borderId="160" applyFont="0" applyFill="0" applyBorder="0" applyAlignment="0" applyProtection="0"/>
    <xf numFmtId="0" fontId="24" fillId="58" borderId="164" applyNumberFormat="0" applyFont="0" applyAlignment="0" applyProtection="0"/>
    <xf numFmtId="3" fontId="21" fillId="0" borderId="138" applyNumberFormat="0" applyFont="0" applyFill="0" applyAlignment="0" applyProtection="0">
      <alignment vertical="center"/>
    </xf>
    <xf numFmtId="3" fontId="21" fillId="0" borderId="138" applyNumberFormat="0" applyFont="0" applyFill="0" applyAlignment="0" applyProtection="0">
      <alignment vertical="center"/>
    </xf>
    <xf numFmtId="0" fontId="54" fillId="41" borderId="140" applyNumberFormat="0" applyAlignment="0" applyProtection="0"/>
    <xf numFmtId="0" fontId="54" fillId="41" borderId="140" applyNumberFormat="0" applyAlignment="0" applyProtection="0"/>
    <xf numFmtId="0" fontId="54" fillId="41" borderId="140" applyNumberFormat="0" applyAlignment="0" applyProtection="0"/>
    <xf numFmtId="0" fontId="54" fillId="41" borderId="140" applyNumberFormat="0" applyAlignment="0" applyProtection="0"/>
    <xf numFmtId="0" fontId="54" fillId="41" borderId="140" applyNumberFormat="0" applyAlignment="0" applyProtection="0"/>
    <xf numFmtId="0" fontId="54" fillId="41" borderId="140" applyNumberFormat="0" applyAlignment="0" applyProtection="0"/>
    <xf numFmtId="0" fontId="54" fillId="41" borderId="140" applyNumberFormat="0" applyAlignment="0" applyProtection="0"/>
    <xf numFmtId="10" fontId="36" fillId="56" borderId="138" applyNumberFormat="0" applyBorder="0" applyAlignment="0" applyProtection="0"/>
    <xf numFmtId="0" fontId="24" fillId="58" borderId="133" applyNumberFormat="0" applyFont="0" applyAlignment="0" applyProtection="0"/>
    <xf numFmtId="0" fontId="47" fillId="54" borderId="140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47" fillId="54" borderId="162" applyNumberFormat="0" applyAlignment="0" applyProtection="0"/>
    <xf numFmtId="0" fontId="47" fillId="54" borderId="131" applyNumberFormat="0" applyAlignment="0" applyProtection="0"/>
    <xf numFmtId="0" fontId="118" fillId="0" borderId="163"/>
    <xf numFmtId="0" fontId="47" fillId="54" borderId="148" applyNumberFormat="0" applyAlignment="0" applyProtection="0"/>
    <xf numFmtId="0" fontId="54" fillId="41" borderId="140" applyNumberFormat="0" applyAlignment="0" applyProtection="0"/>
    <xf numFmtId="0" fontId="76" fillId="54" borderId="140" applyNumberFormat="0" applyAlignment="0" applyProtection="0"/>
    <xf numFmtId="0" fontId="47" fillId="54" borderId="154" applyNumberFormat="0" applyAlignment="0" applyProtection="0"/>
    <xf numFmtId="0" fontId="54" fillId="41" borderId="162" applyNumberFormat="0" applyAlignment="0" applyProtection="0"/>
    <xf numFmtId="0" fontId="24" fillId="58" borderId="156" applyNumberFormat="0" applyFon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58" fillId="54" borderId="157" applyNumberFormat="0" applyAlignment="0" applyProtection="0"/>
    <xf numFmtId="0" fontId="43" fillId="0" borderId="130">
      <alignment horizontal="left" vertical="center"/>
    </xf>
    <xf numFmtId="0" fontId="58" fillId="54" borderId="134" applyNumberFormat="0" applyAlignment="0" applyProtection="0"/>
    <xf numFmtId="0" fontId="58" fillId="54" borderId="134" applyNumberFormat="0" applyAlignment="0" applyProtection="0"/>
    <xf numFmtId="0" fontId="58" fillId="54" borderId="134" applyNumberFormat="0" applyAlignment="0" applyProtection="0"/>
    <xf numFmtId="0" fontId="58" fillId="54" borderId="134" applyNumberFormat="0" applyAlignment="0" applyProtection="0"/>
    <xf numFmtId="0" fontId="58" fillId="54" borderId="134" applyNumberFormat="0" applyAlignment="0" applyProtection="0"/>
    <xf numFmtId="0" fontId="58" fillId="54" borderId="134" applyNumberFormat="0" applyAlignment="0" applyProtection="0"/>
    <xf numFmtId="0" fontId="58" fillId="54" borderId="134" applyNumberFormat="0" applyAlignment="0" applyProtection="0"/>
    <xf numFmtId="0" fontId="58" fillId="54" borderId="134" applyNumberFormat="0" applyAlignment="0" applyProtection="0"/>
    <xf numFmtId="0" fontId="58" fillId="54" borderId="134" applyNumberFormat="0" applyAlignment="0" applyProtection="0"/>
    <xf numFmtId="3" fontId="21" fillId="0" borderId="138" applyNumberFormat="0" applyFont="0" applyFill="0" applyAlignment="0" applyProtection="0">
      <alignment vertical="center"/>
    </xf>
    <xf numFmtId="3" fontId="21" fillId="0" borderId="138" applyNumberFormat="0" applyFont="0" applyFill="0" applyAlignment="0" applyProtection="0">
      <alignment vertical="center"/>
    </xf>
    <xf numFmtId="3" fontId="21" fillId="0" borderId="138" applyNumberFormat="0" applyFont="0" applyFill="0" applyAlignment="0" applyProtection="0">
      <alignment vertical="center"/>
    </xf>
    <xf numFmtId="0" fontId="60" fillId="0" borderId="135" applyNumberFormat="0" applyFill="0" applyAlignment="0" applyProtection="0"/>
    <xf numFmtId="10" fontId="36" fillId="56" borderId="129" applyNumberFormat="0" applyBorder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31" fillId="58" borderId="142" applyNumberFormat="0" applyFont="0" applyAlignment="0" applyProtection="0"/>
    <xf numFmtId="3" fontId="21" fillId="0" borderId="129" applyNumberFormat="0" applyFont="0" applyFill="0" applyAlignment="0" applyProtection="0">
      <alignment vertical="center"/>
    </xf>
    <xf numFmtId="3" fontId="21" fillId="0" borderId="129" applyNumberFormat="0" applyFont="0" applyFill="0" applyAlignment="0" applyProtection="0">
      <alignment vertical="center"/>
    </xf>
    <xf numFmtId="3" fontId="21" fillId="0" borderId="129" applyNumberFormat="0" applyFont="0" applyFill="0" applyAlignment="0" applyProtection="0">
      <alignment vertical="center"/>
    </xf>
    <xf numFmtId="3" fontId="21" fillId="0" borderId="129" applyNumberFormat="0" applyFont="0" applyFill="0" applyAlignment="0" applyProtection="0">
      <alignment vertical="center"/>
    </xf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58" fillId="54" borderId="134" applyNumberFormat="0" applyAlignment="0" applyProtection="0"/>
    <xf numFmtId="0" fontId="58" fillId="54" borderId="134" applyNumberFormat="0" applyAlignment="0" applyProtection="0"/>
    <xf numFmtId="0" fontId="58" fillId="54" borderId="134" applyNumberFormat="0" applyAlignment="0" applyProtection="0"/>
    <xf numFmtId="0" fontId="58" fillId="54" borderId="134" applyNumberFormat="0" applyAlignment="0" applyProtection="0"/>
    <xf numFmtId="0" fontId="58" fillId="54" borderId="134" applyNumberFormat="0" applyAlignment="0" applyProtection="0"/>
    <xf numFmtId="0" fontId="58" fillId="54" borderId="134" applyNumberFormat="0" applyAlignment="0" applyProtection="0"/>
    <xf numFmtId="0" fontId="58" fillId="54" borderId="134" applyNumberFormat="0" applyAlignment="0" applyProtection="0"/>
    <xf numFmtId="0" fontId="58" fillId="54" borderId="134" applyNumberFormat="0" applyAlignment="0" applyProtection="0"/>
    <xf numFmtId="0" fontId="58" fillId="54" borderId="134" applyNumberFormat="0" applyAlignment="0" applyProtection="0"/>
    <xf numFmtId="0" fontId="58" fillId="54" borderId="134" applyNumberFormat="0" applyAlignment="0" applyProtection="0"/>
    <xf numFmtId="0" fontId="24" fillId="58" borderId="142" applyNumberFormat="0" applyFont="0" applyAlignment="0" applyProtection="0"/>
    <xf numFmtId="0" fontId="54" fillId="41" borderId="140" applyNumberFormat="0" applyAlignment="0" applyProtection="0"/>
    <xf numFmtId="0" fontId="54" fillId="41" borderId="140" applyNumberFormat="0" applyAlignment="0" applyProtection="0"/>
    <xf numFmtId="0" fontId="54" fillId="41" borderId="140" applyNumberFormat="0" applyAlignment="0" applyProtection="0"/>
    <xf numFmtId="0" fontId="90" fillId="0" borderId="135" applyNumberFormat="0" applyFill="0" applyAlignment="0" applyProtection="0"/>
    <xf numFmtId="0" fontId="47" fillId="54" borderId="140" applyNumberFormat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92" fillId="54" borderId="134" applyNumberFormat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76" fillId="54" borderId="131" applyNumberFormat="0" applyAlignment="0" applyProtection="0"/>
    <xf numFmtId="0" fontId="54" fillId="41" borderId="162" applyNumberFormat="0" applyAlignment="0" applyProtection="0"/>
    <xf numFmtId="0" fontId="24" fillId="58" borderId="150" applyNumberFormat="0" applyFont="0" applyAlignment="0" applyProtection="0"/>
    <xf numFmtId="0" fontId="58" fillId="54" borderId="157" applyNumberFormat="0" applyAlignment="0" applyProtection="0"/>
    <xf numFmtId="0" fontId="43" fillId="0" borderId="152">
      <alignment horizontal="left" vertical="center"/>
    </xf>
    <xf numFmtId="10" fontId="36" fillId="56" borderId="151" applyNumberFormat="0" applyBorder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54" fillId="41" borderId="140" applyNumberFormat="0" applyAlignment="0" applyProtection="0"/>
    <xf numFmtId="0" fontId="47" fillId="54" borderId="140" applyNumberFormat="0" applyAlignment="0" applyProtection="0"/>
    <xf numFmtId="0" fontId="118" fillId="62" borderId="141"/>
    <xf numFmtId="0" fontId="115" fillId="0" borderId="132"/>
    <xf numFmtId="190" fontId="123" fillId="0" borderId="136" applyFont="0" applyBorder="0" applyAlignment="0">
      <alignment horizontal="center" vertical="center"/>
    </xf>
    <xf numFmtId="0" fontId="47" fillId="54" borderId="140" applyNumberFormat="0" applyAlignment="0" applyProtection="0"/>
    <xf numFmtId="0" fontId="58" fillId="54" borderId="157" applyNumberFormat="0" applyAlignment="0" applyProtection="0"/>
    <xf numFmtId="3" fontId="21" fillId="0" borderId="160" applyNumberFormat="0" applyFont="0" applyFill="0" applyAlignment="0" applyProtection="0">
      <alignment vertical="center"/>
    </xf>
    <xf numFmtId="3" fontId="21" fillId="0" borderId="160" applyNumberFormat="0" applyFont="0" applyFill="0" applyAlignment="0" applyProtection="0">
      <alignment vertical="center"/>
    </xf>
    <xf numFmtId="221" fontId="21" fillId="0" borderId="166" applyFont="0" applyBorder="0" applyAlignment="0">
      <alignment horizontal="center" vertical="center"/>
    </xf>
    <xf numFmtId="221" fontId="21" fillId="0" borderId="137" applyFont="0" applyBorder="0" applyAlignment="0">
      <alignment horizontal="center" vertical="center"/>
    </xf>
    <xf numFmtId="0" fontId="24" fillId="58" borderId="133" applyNumberFormat="0" applyFont="0" applyAlignment="0" applyProtection="0"/>
    <xf numFmtId="3" fontId="21" fillId="0" borderId="129" applyNumberFormat="0" applyFont="0" applyFill="0" applyAlignment="0" applyProtection="0">
      <alignment vertical="center"/>
    </xf>
    <xf numFmtId="0" fontId="54" fillId="41" borderId="140" applyNumberFormat="0" applyAlignment="0" applyProtection="0"/>
    <xf numFmtId="0" fontId="24" fillId="58" borderId="142" applyNumberFormat="0" applyFont="0" applyAlignment="0" applyProtection="0"/>
    <xf numFmtId="0" fontId="47" fillId="54" borderId="162" applyNumberFormat="0" applyAlignment="0" applyProtection="0"/>
    <xf numFmtId="0" fontId="24" fillId="58" borderId="133" applyNumberFormat="0" applyFont="0" applyAlignment="0" applyProtection="0"/>
    <xf numFmtId="0" fontId="58" fillId="54" borderId="134" applyNumberFormat="0" applyAlignment="0" applyProtection="0"/>
    <xf numFmtId="0" fontId="58" fillId="54" borderId="134" applyNumberFormat="0" applyAlignment="0" applyProtection="0"/>
    <xf numFmtId="0" fontId="58" fillId="54" borderId="134" applyNumberFormat="0" applyAlignment="0" applyProtection="0"/>
    <xf numFmtId="0" fontId="58" fillId="54" borderId="134" applyNumberFormat="0" applyAlignment="0" applyProtection="0"/>
    <xf numFmtId="0" fontId="54" fillId="41" borderId="154" applyNumberFormat="0" applyAlignment="0" applyProtection="0"/>
    <xf numFmtId="0" fontId="54" fillId="41" borderId="140" applyNumberFormat="0" applyAlignment="0" applyProtection="0"/>
    <xf numFmtId="0" fontId="43" fillId="0" borderId="139">
      <alignment horizontal="left" vertical="center"/>
    </xf>
    <xf numFmtId="0" fontId="47" fillId="54" borderId="140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58" fillId="54" borderId="157" applyNumberFormat="0" applyAlignment="0" applyProtection="0"/>
    <xf numFmtId="221" fontId="21" fillId="0" borderId="153" applyFont="0" applyBorder="0" applyAlignment="0">
      <alignment horizontal="center" vertical="center"/>
    </xf>
    <xf numFmtId="0" fontId="47" fillId="54" borderId="131" applyNumberFormat="0" applyAlignment="0" applyProtection="0"/>
    <xf numFmtId="0" fontId="47" fillId="54" borderId="162" applyNumberFormat="0" applyAlignment="0" applyProtection="0"/>
    <xf numFmtId="0" fontId="121" fillId="0" borderId="33"/>
    <xf numFmtId="0" fontId="47" fillId="54" borderId="140" applyNumberFormat="0" applyAlignment="0" applyProtection="0"/>
    <xf numFmtId="0" fontId="54" fillId="41" borderId="140" applyNumberFormat="0" applyAlignment="0" applyProtection="0"/>
    <xf numFmtId="0" fontId="54" fillId="41" borderId="140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31" fillId="58" borderId="150" applyNumberFormat="0" applyFont="0" applyAlignment="0" applyProtection="0"/>
    <xf numFmtId="0" fontId="54" fillId="41" borderId="154" applyNumberFormat="0" applyAlignment="0" applyProtection="0"/>
    <xf numFmtId="0" fontId="54" fillId="41" borderId="148" applyNumberFormat="0" applyAlignment="0" applyProtection="0"/>
    <xf numFmtId="221" fontId="21" fillId="0" borderId="166" applyFont="0" applyBorder="0" applyAlignment="0">
      <alignment horizontal="center" vertical="center"/>
    </xf>
    <xf numFmtId="0" fontId="24" fillId="58" borderId="150" applyNumberFormat="0" applyFont="0" applyAlignment="0" applyProtection="0"/>
    <xf numFmtId="0" fontId="118" fillId="62" borderId="149"/>
    <xf numFmtId="0" fontId="24" fillId="58" borderId="164" applyNumberFormat="0" applyFont="0" applyAlignment="0" applyProtection="0"/>
    <xf numFmtId="0" fontId="118" fillId="62" borderId="123"/>
    <xf numFmtId="0" fontId="24" fillId="58" borderId="150" applyNumberFormat="0" applyFont="0" applyAlignment="0" applyProtection="0"/>
    <xf numFmtId="0" fontId="24" fillId="58" borderId="150" applyNumberFormat="0" applyFont="0" applyAlignment="0" applyProtection="0"/>
    <xf numFmtId="0" fontId="88" fillId="41" borderId="122" applyNumberFormat="0" applyAlignment="0" applyProtection="0"/>
    <xf numFmtId="0" fontId="24" fillId="58" borderId="124" applyNumberFormat="0" applyFont="0" applyAlignment="0" applyProtection="0"/>
    <xf numFmtId="0" fontId="24" fillId="58" borderId="164" applyNumberFormat="0" applyFont="0" applyAlignment="0" applyProtection="0"/>
    <xf numFmtId="0" fontId="60" fillId="0" borderId="135" applyNumberFormat="0" applyFill="0" applyAlignment="0" applyProtection="0"/>
    <xf numFmtId="0" fontId="60" fillId="0" borderId="158" applyNumberFormat="0" applyFill="0" applyAlignment="0" applyProtection="0"/>
    <xf numFmtId="0" fontId="43" fillId="0" borderId="147">
      <alignment horizontal="left" vertical="center"/>
    </xf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33" applyNumberFormat="0" applyFont="0" applyAlignment="0" applyProtection="0"/>
    <xf numFmtId="0" fontId="90" fillId="0" borderId="127" applyNumberFormat="0" applyFill="0" applyAlignment="0" applyProtection="0"/>
    <xf numFmtId="0" fontId="54" fillId="41" borderId="131" applyNumberFormat="0" applyAlignment="0" applyProtection="0"/>
    <xf numFmtId="0" fontId="31" fillId="58" borderId="124" applyNumberFormat="0" applyFont="0" applyAlignment="0" applyProtection="0"/>
    <xf numFmtId="0" fontId="31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3" fontId="21" fillId="0" borderId="160" applyNumberFormat="0" applyFont="0" applyFill="0" applyAlignment="0" applyProtection="0">
      <alignment vertical="center"/>
    </xf>
    <xf numFmtId="0" fontId="31" fillId="58" borderId="124" applyNumberFormat="0" applyFont="0" applyAlignment="0" applyProtection="0"/>
    <xf numFmtId="0" fontId="115" fillId="0" borderId="123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3" fontId="21" fillId="0" borderId="129" applyNumberFormat="0" applyFont="0" applyFill="0" applyAlignment="0" applyProtection="0">
      <alignment vertical="center"/>
    </xf>
    <xf numFmtId="0" fontId="54" fillId="41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40" fontId="127" fillId="0" borderId="129" applyFont="0" applyFill="0" applyBorder="0" applyAlignment="0" applyProtection="0"/>
    <xf numFmtId="0" fontId="119" fillId="0" borderId="129">
      <alignment horizontal="center"/>
    </xf>
    <xf numFmtId="0" fontId="54" fillId="41" borderId="131" applyNumberFormat="0" applyAlignment="0" applyProtection="0"/>
    <xf numFmtId="0" fontId="54" fillId="41" borderId="131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24" fillId="58" borderId="133" applyNumberFormat="0" applyFont="0" applyAlignment="0" applyProtection="0"/>
    <xf numFmtId="0" fontId="58" fillId="54" borderId="157" applyNumberFormat="0" applyAlignment="0" applyProtection="0"/>
    <xf numFmtId="0" fontId="54" fillId="41" borderId="131" applyNumberFormat="0" applyAlignment="0" applyProtection="0"/>
    <xf numFmtId="0" fontId="47" fillId="54" borderId="162" applyNumberFormat="0" applyAlignment="0" applyProtection="0"/>
    <xf numFmtId="0" fontId="118" fillId="0" borderId="132"/>
    <xf numFmtId="3" fontId="21" fillId="0" borderId="129" applyNumberFormat="0" applyFont="0" applyFill="0" applyAlignment="0" applyProtection="0">
      <alignment vertical="center"/>
    </xf>
    <xf numFmtId="0" fontId="119" fillId="0" borderId="151">
      <alignment horizontal="center"/>
    </xf>
    <xf numFmtId="0" fontId="47" fillId="54" borderId="148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3" fontId="21" fillId="0" borderId="129" applyNumberFormat="0" applyFont="0" applyFill="0" applyAlignment="0" applyProtection="0">
      <alignment vertical="center"/>
    </xf>
    <xf numFmtId="0" fontId="54" fillId="41" borderId="122" applyNumberForma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0" fontId="31" fillId="58" borderId="124" applyNumberFormat="0" applyFont="0" applyAlignment="0" applyProtection="0"/>
    <xf numFmtId="0" fontId="31" fillId="58" borderId="124" applyNumberFormat="0" applyFont="0" applyAlignment="0" applyProtection="0"/>
    <xf numFmtId="0" fontId="31" fillId="58" borderId="124" applyNumberFormat="0" applyFont="0" applyAlignment="0" applyProtection="0"/>
    <xf numFmtId="0" fontId="31" fillId="58" borderId="124" applyNumberFormat="0" applyFont="0" applyAlignment="0" applyProtection="0"/>
    <xf numFmtId="0" fontId="31" fillId="58" borderId="124" applyNumberFormat="0" applyFont="0" applyAlignment="0" applyProtection="0"/>
    <xf numFmtId="0" fontId="31" fillId="58" borderId="124" applyNumberFormat="0" applyFont="0" applyAlignment="0" applyProtection="0"/>
    <xf numFmtId="0" fontId="31" fillId="58" borderId="124" applyNumberFormat="0" applyFont="0" applyAlignment="0" applyProtection="0"/>
    <xf numFmtId="0" fontId="31" fillId="58" borderId="124" applyNumberFormat="0" applyFont="0" applyAlignment="0" applyProtection="0"/>
    <xf numFmtId="0" fontId="31" fillId="58" borderId="124" applyNumberFormat="0" applyFont="0" applyAlignment="0" applyProtection="0"/>
    <xf numFmtId="0" fontId="31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31" fillId="58" borderId="124" applyNumberFormat="0" applyFont="0" applyAlignment="0" applyProtection="0"/>
    <xf numFmtId="3" fontId="21" fillId="0" borderId="151" applyNumberFormat="0" applyFont="0" applyFill="0" applyAlignment="0" applyProtection="0">
      <alignment vertical="center"/>
    </xf>
    <xf numFmtId="10" fontId="36" fillId="56" borderId="160" applyNumberFormat="0" applyBorder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24" fillId="58" borderId="133" applyNumberFormat="0" applyFon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40" fontId="127" fillId="0" borderId="129" applyFont="0" applyFill="0" applyBorder="0" applyAlignment="0" applyProtection="0"/>
    <xf numFmtId="0" fontId="92" fillId="54" borderId="126" applyNumberFormat="0" applyAlignment="0" applyProtection="0"/>
    <xf numFmtId="0" fontId="90" fillId="0" borderId="127" applyNumberFormat="0" applyFill="0" applyAlignment="0" applyProtection="0"/>
    <xf numFmtId="0" fontId="47" fillId="54" borderId="131" applyNumberFormat="0" applyAlignment="0" applyProtection="0"/>
    <xf numFmtId="0" fontId="60" fillId="0" borderId="127" applyNumberFormat="0" applyFill="0" applyAlignment="0" applyProtection="0"/>
    <xf numFmtId="0" fontId="60" fillId="0" borderId="127" applyNumberFormat="0" applyFill="0" applyAlignment="0" applyProtection="0"/>
    <xf numFmtId="0" fontId="60" fillId="0" borderId="127" applyNumberFormat="0" applyFill="0" applyAlignment="0" applyProtection="0"/>
    <xf numFmtId="0" fontId="60" fillId="0" borderId="127" applyNumberFormat="0" applyFill="0" applyAlignment="0" applyProtection="0"/>
    <xf numFmtId="0" fontId="92" fillId="54" borderId="126" applyNumberFormat="0" applyAlignment="0" applyProtection="0"/>
    <xf numFmtId="0" fontId="60" fillId="0" borderId="127" applyNumberFormat="0" applyFill="0" applyAlignment="0" applyProtection="0"/>
    <xf numFmtId="0" fontId="60" fillId="0" borderId="127" applyNumberFormat="0" applyFill="0" applyAlignment="0" applyProtection="0"/>
    <xf numFmtId="0" fontId="60" fillId="0" borderId="127" applyNumberFormat="0" applyFill="0" applyAlignment="0" applyProtection="0"/>
    <xf numFmtId="0" fontId="60" fillId="0" borderId="127" applyNumberFormat="0" applyFill="0" applyAlignment="0" applyProtection="0"/>
    <xf numFmtId="0" fontId="60" fillId="0" borderId="127" applyNumberFormat="0" applyFill="0" applyAlignment="0" applyProtection="0"/>
    <xf numFmtId="0" fontId="60" fillId="0" borderId="127" applyNumberFormat="0" applyFill="0" applyAlignment="0" applyProtection="0"/>
    <xf numFmtId="0" fontId="60" fillId="0" borderId="127" applyNumberFormat="0" applyFill="0" applyAlignment="0" applyProtection="0"/>
    <xf numFmtId="0" fontId="60" fillId="0" borderId="127" applyNumberFormat="0" applyFill="0" applyAlignment="0" applyProtection="0"/>
    <xf numFmtId="0" fontId="60" fillId="0" borderId="127" applyNumberFormat="0" applyFill="0" applyAlignment="0" applyProtection="0"/>
    <xf numFmtId="0" fontId="60" fillId="0" borderId="127" applyNumberFormat="0" applyFill="0" applyAlignment="0" applyProtection="0"/>
    <xf numFmtId="0" fontId="47" fillId="54" borderId="131" applyNumberFormat="0" applyAlignment="0" applyProtection="0"/>
    <xf numFmtId="0" fontId="43" fillId="0" borderId="130">
      <alignment horizontal="left" vertical="center"/>
    </xf>
    <xf numFmtId="10" fontId="36" fillId="56" borderId="129" applyNumberFormat="0" applyBorder="0" applyAlignment="0" applyProtection="0"/>
    <xf numFmtId="0" fontId="60" fillId="0" borderId="127" applyNumberFormat="0" applyFill="0" applyAlignment="0" applyProtection="0"/>
    <xf numFmtId="0" fontId="60" fillId="0" borderId="127" applyNumberFormat="0" applyFill="0" applyAlignment="0" applyProtection="0"/>
    <xf numFmtId="0" fontId="60" fillId="0" borderId="127" applyNumberFormat="0" applyFill="0" applyAlignment="0" applyProtection="0"/>
    <xf numFmtId="0" fontId="60" fillId="0" borderId="127" applyNumberFormat="0" applyFill="0" applyAlignment="0" applyProtection="0"/>
    <xf numFmtId="0" fontId="60" fillId="0" borderId="127" applyNumberFormat="0" applyFill="0" applyAlignment="0" applyProtection="0"/>
    <xf numFmtId="0" fontId="60" fillId="0" borderId="127" applyNumberFormat="0" applyFill="0" applyAlignment="0" applyProtection="0"/>
    <xf numFmtId="0" fontId="60" fillId="0" borderId="127" applyNumberFormat="0" applyFill="0" applyAlignment="0" applyProtection="0"/>
    <xf numFmtId="0" fontId="60" fillId="0" borderId="127" applyNumberFormat="0" applyFill="0" applyAlignment="0" applyProtection="0"/>
    <xf numFmtId="0" fontId="60" fillId="0" borderId="127" applyNumberFormat="0" applyFill="0" applyAlignment="0" applyProtection="0"/>
    <xf numFmtId="0" fontId="60" fillId="0" borderId="127" applyNumberFormat="0" applyFill="0" applyAlignment="0" applyProtection="0"/>
    <xf numFmtId="0" fontId="76" fillId="54" borderId="122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24" fillId="58" borderId="133" applyNumberFormat="0" applyFont="0" applyAlignment="0" applyProtection="0"/>
    <xf numFmtId="0" fontId="118" fillId="0" borderId="132"/>
    <xf numFmtId="0" fontId="60" fillId="0" borderId="135" applyNumberFormat="0" applyFill="0" applyAlignment="0" applyProtection="0"/>
    <xf numFmtId="0" fontId="92" fillId="54" borderId="134" applyNumberFormat="0" applyAlignment="0" applyProtection="0"/>
    <xf numFmtId="0" fontId="24" fillId="58" borderId="150" applyNumberFormat="0" applyFont="0" applyAlignment="0" applyProtection="0"/>
    <xf numFmtId="0" fontId="54" fillId="41" borderId="162" applyNumberFormat="0" applyAlignment="0" applyProtection="0"/>
    <xf numFmtId="0" fontId="24" fillId="58" borderId="156" applyNumberFormat="0" applyFont="0" applyAlignment="0" applyProtection="0"/>
    <xf numFmtId="0" fontId="47" fillId="54" borderId="131" applyNumberFormat="0" applyAlignment="0" applyProtection="0"/>
    <xf numFmtId="0" fontId="58" fillId="54" borderId="157" applyNumberFormat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47" fillId="54" borderId="148" applyNumberFormat="0" applyAlignment="0" applyProtection="0"/>
    <xf numFmtId="3" fontId="21" fillId="0" borderId="129" applyNumberFormat="0" applyFont="0" applyFill="0" applyAlignment="0" applyProtection="0">
      <alignment vertical="center"/>
    </xf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88" fillId="41" borderId="122" applyNumberFormat="0" applyAlignment="0" applyProtection="0"/>
    <xf numFmtId="0" fontId="90" fillId="0" borderId="127" applyNumberFormat="0" applyFill="0" applyAlignment="0" applyProtection="0"/>
    <xf numFmtId="0" fontId="24" fillId="58" borderId="124" applyNumberFormat="0" applyFont="0" applyAlignment="0" applyProtection="0"/>
    <xf numFmtId="0" fontId="92" fillId="54" borderId="126" applyNumberForma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58" fillId="54" borderId="126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47" fillId="54" borderId="131" applyNumberFormat="0" applyAlignment="0" applyProtection="0"/>
    <xf numFmtId="0" fontId="24" fillId="58" borderId="124" applyNumberFormat="0" applyFon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58" fillId="54" borderId="157" applyNumberFormat="0" applyAlignment="0" applyProtection="0"/>
    <xf numFmtId="0" fontId="47" fillId="54" borderId="140" applyNumberFormat="0" applyAlignment="0" applyProtection="0"/>
    <xf numFmtId="0" fontId="54" fillId="41" borderId="131" applyNumberFormat="0" applyAlignment="0" applyProtection="0"/>
    <xf numFmtId="0" fontId="118" fillId="0" borderId="132"/>
    <xf numFmtId="0" fontId="118" fillId="62" borderId="132"/>
    <xf numFmtId="10" fontId="36" fillId="56" borderId="129" applyNumberFormat="0" applyBorder="0" applyAlignment="0" applyProtection="0"/>
    <xf numFmtId="0" fontId="115" fillId="0" borderId="123"/>
    <xf numFmtId="0" fontId="115" fillId="0" borderId="123"/>
    <xf numFmtId="0" fontId="118" fillId="0" borderId="123"/>
    <xf numFmtId="0" fontId="118" fillId="62" borderId="123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190" fontId="123" fillId="0" borderId="125" applyFont="0" applyBorder="0" applyAlignment="0">
      <alignment horizontal="center" vertical="center"/>
    </xf>
    <xf numFmtId="0" fontId="54" fillId="41" borderId="131" applyNumberFormat="0" applyAlignment="0" applyProtection="0"/>
    <xf numFmtId="221" fontId="21" fillId="0" borderId="128" applyFont="0" applyBorder="0" applyAlignment="0">
      <alignment horizontal="center" vertical="center"/>
    </xf>
    <xf numFmtId="0" fontId="47" fillId="54" borderId="131" applyNumberFormat="0" applyAlignment="0" applyProtection="0"/>
    <xf numFmtId="0" fontId="47" fillId="54" borderId="154" applyNumberFormat="0" applyAlignment="0" applyProtection="0"/>
    <xf numFmtId="0" fontId="54" fillId="41" borderId="162" applyNumberFormat="0" applyAlignment="0" applyProtection="0"/>
    <xf numFmtId="0" fontId="119" fillId="0" borderId="129">
      <alignment horizontal="center"/>
    </xf>
    <xf numFmtId="0" fontId="54" fillId="41" borderId="154" applyNumberFormat="0" applyAlignment="0" applyProtection="0"/>
    <xf numFmtId="0" fontId="47" fillId="54" borderId="148" applyNumberFormat="0" applyAlignment="0" applyProtection="0"/>
    <xf numFmtId="0" fontId="24" fillId="58" borderId="142" applyNumberFormat="0" applyFont="0" applyAlignment="0" applyProtection="0"/>
    <xf numFmtId="0" fontId="24" fillId="58" borderId="142" applyNumberFormat="0" applyFont="0" applyAlignment="0" applyProtection="0"/>
    <xf numFmtId="0" fontId="43" fillId="0" borderId="147">
      <alignment horizontal="left" vertical="center"/>
    </xf>
    <xf numFmtId="0" fontId="24" fillId="58" borderId="124" applyNumberFormat="0" applyFont="0" applyAlignment="0" applyProtection="0"/>
    <xf numFmtId="3" fontId="21" fillId="0" borderId="120" applyNumberFormat="0" applyFont="0" applyFill="0" applyAlignment="0" applyProtection="0">
      <alignment vertical="center"/>
    </xf>
    <xf numFmtId="3" fontId="21" fillId="0" borderId="120" applyNumberFormat="0" applyFont="0" applyFill="0" applyAlignment="0" applyProtection="0">
      <alignment vertical="center"/>
    </xf>
    <xf numFmtId="3" fontId="21" fillId="0" borderId="120" applyNumberFormat="0" applyFont="0" applyFill="0" applyAlignment="0" applyProtection="0">
      <alignment vertical="center"/>
    </xf>
    <xf numFmtId="3" fontId="21" fillId="0" borderId="120" applyNumberFormat="0" applyFont="0" applyFill="0" applyAlignment="0" applyProtection="0">
      <alignment vertical="center"/>
    </xf>
    <xf numFmtId="0" fontId="54" fillId="41" borderId="131" applyNumberFormat="0" applyAlignment="0" applyProtection="0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47" fillId="54" borderId="131" applyNumberFormat="0" applyAlignment="0" applyProtection="0"/>
    <xf numFmtId="0" fontId="47" fillId="54" borderId="140" applyNumberFormat="0" applyAlignment="0" applyProtection="0"/>
    <xf numFmtId="0" fontId="60" fillId="0" borderId="158" applyNumberFormat="0" applyFill="0" applyAlignment="0" applyProtection="0"/>
    <xf numFmtId="0" fontId="47" fillId="54" borderId="140" applyNumberFormat="0" applyAlignment="0" applyProtection="0"/>
    <xf numFmtId="3" fontId="21" fillId="0" borderId="151" applyNumberFormat="0" applyFont="0" applyFill="0" applyAlignment="0" applyProtection="0">
      <alignment vertical="center"/>
    </xf>
    <xf numFmtId="0" fontId="47" fillId="54" borderId="180" applyNumberFormat="0" applyAlignment="0" applyProtection="0"/>
    <xf numFmtId="0" fontId="47" fillId="54" borderId="131" applyNumberFormat="0" applyAlignment="0" applyProtection="0"/>
    <xf numFmtId="0" fontId="54" fillId="41" borderId="162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43" fillId="0" borderId="130">
      <alignment horizontal="left" vertical="center"/>
    </xf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0" fontId="54" fillId="41" borderId="131" applyNumberForma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190" fontId="123" fillId="0" borderId="125" applyFont="0" applyBorder="0" applyAlignment="0">
      <alignment horizontal="center" vertical="center"/>
    </xf>
    <xf numFmtId="0" fontId="47" fillId="54" borderId="154" applyNumberFormat="0" applyAlignment="0" applyProtection="0"/>
    <xf numFmtId="0" fontId="54" fillId="41" borderId="154" applyNumberFormat="0" applyAlignment="0" applyProtection="0"/>
    <xf numFmtId="0" fontId="60" fillId="0" borderId="127" applyNumberFormat="0" applyFill="0" applyAlignment="0" applyProtection="0"/>
    <xf numFmtId="0" fontId="47" fillId="54" borderId="154" applyNumberFormat="0" applyAlignment="0" applyProtection="0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119" fillId="0" borderId="129">
      <alignment horizontal="center"/>
    </xf>
    <xf numFmtId="0" fontId="54" fillId="41" borderId="162" applyNumberFormat="0" applyAlignment="0" applyProtection="0"/>
    <xf numFmtId="0" fontId="47" fillId="54" borderId="131" applyNumberFormat="0" applyAlignment="0" applyProtection="0"/>
    <xf numFmtId="0" fontId="24" fillId="58" borderId="156" applyNumberFormat="0" applyFont="0" applyAlignment="0" applyProtection="0"/>
    <xf numFmtId="0" fontId="47" fillId="54" borderId="162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47" fillId="54" borderId="122" applyNumberFormat="0" applyAlignment="0" applyProtection="0"/>
    <xf numFmtId="0" fontId="54" fillId="41" borderId="162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3" fillId="0" borderId="130">
      <alignment horizontal="left" vertical="center"/>
    </xf>
    <xf numFmtId="0" fontId="47" fillId="54" borderId="131" applyNumberFormat="0" applyAlignment="0" applyProtection="0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115" fillId="0" borderId="132"/>
    <xf numFmtId="0" fontId="31" fillId="58" borderId="133" applyNumberFormat="0" applyFont="0" applyAlignment="0" applyProtection="0"/>
    <xf numFmtId="0" fontId="24" fillId="58" borderId="133" applyNumberFormat="0" applyFont="0" applyAlignment="0" applyProtection="0"/>
    <xf numFmtId="0" fontId="31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47" fillId="54" borderId="148" applyNumberFormat="0" applyAlignment="0" applyProtection="0"/>
    <xf numFmtId="0" fontId="24" fillId="58" borderId="133" applyNumberFormat="0" applyFont="0" applyAlignment="0" applyProtection="0"/>
    <xf numFmtId="0" fontId="31" fillId="58" borderId="156" applyNumberFormat="0" applyFont="0" applyAlignment="0" applyProtection="0"/>
    <xf numFmtId="0" fontId="24" fillId="58" borderId="133" applyNumberFormat="0" applyFont="0" applyAlignment="0" applyProtection="0"/>
    <xf numFmtId="40" fontId="127" fillId="0" borderId="129" applyFont="0" applyFill="0" applyBorder="0" applyAlignment="0" applyProtection="0"/>
    <xf numFmtId="3" fontId="21" fillId="0" borderId="129" applyNumberFormat="0" applyFont="0" applyFill="0" applyAlignment="0" applyProtection="0">
      <alignment vertical="center"/>
    </xf>
    <xf numFmtId="0" fontId="60" fillId="0" borderId="158" applyNumberFormat="0" applyFill="0" applyAlignment="0" applyProtection="0"/>
    <xf numFmtId="0" fontId="54" fillId="41" borderId="131" applyNumberFormat="0" applyAlignment="0" applyProtection="0"/>
    <xf numFmtId="3" fontId="21" fillId="0" borderId="151" applyNumberFormat="0" applyFont="0" applyFill="0" applyAlignment="0" applyProtection="0">
      <alignment vertical="center"/>
    </xf>
    <xf numFmtId="0" fontId="47" fillId="54" borderId="131" applyNumberForma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54" fillId="41" borderId="148" applyNumberFormat="0" applyAlignment="0" applyProtection="0"/>
    <xf numFmtId="0" fontId="58" fillId="54" borderId="157" applyNumberFormat="0" applyAlignment="0" applyProtection="0"/>
    <xf numFmtId="3" fontId="21" fillId="0" borderId="151" applyNumberFormat="0" applyFont="0" applyFill="0" applyAlignment="0" applyProtection="0">
      <alignment vertical="center"/>
    </xf>
    <xf numFmtId="0" fontId="31" fillId="58" borderId="150" applyNumberFormat="0" applyFont="0" applyAlignment="0" applyProtection="0"/>
    <xf numFmtId="0" fontId="60" fillId="0" borderId="158" applyNumberFormat="0" applyFill="0" applyAlignment="0" applyProtection="0"/>
    <xf numFmtId="0" fontId="31" fillId="58" borderId="164" applyNumberFormat="0" applyFont="0" applyAlignment="0" applyProtection="0"/>
    <xf numFmtId="0" fontId="58" fillId="54" borderId="157" applyNumberFormat="0" applyAlignment="0" applyProtection="0"/>
    <xf numFmtId="0" fontId="54" fillId="41" borderId="148" applyNumberFormat="0" applyAlignment="0" applyProtection="0"/>
    <xf numFmtId="0" fontId="31" fillId="58" borderId="156" applyNumberFormat="0" applyFont="0" applyAlignment="0" applyProtection="0"/>
    <xf numFmtId="0" fontId="31" fillId="58" borderId="150" applyNumberFormat="0" applyFont="0" applyAlignment="0" applyProtection="0"/>
    <xf numFmtId="0" fontId="47" fillId="54" borderId="154" applyNumberFormat="0" applyAlignment="0" applyProtection="0"/>
    <xf numFmtId="0" fontId="60" fillId="0" borderId="158" applyNumberFormat="0" applyFill="0" applyAlignment="0" applyProtection="0"/>
    <xf numFmtId="0" fontId="24" fillId="58" borderId="156" applyNumberFormat="0" applyFont="0" applyAlignment="0" applyProtection="0"/>
    <xf numFmtId="0" fontId="47" fillId="54" borderId="148" applyNumberFormat="0" applyAlignment="0" applyProtection="0"/>
    <xf numFmtId="0" fontId="58" fillId="54" borderId="144" applyNumberFormat="0" applyAlignment="0" applyProtection="0"/>
    <xf numFmtId="0" fontId="47" fillId="54" borderId="154" applyNumberFormat="0" applyAlignment="0" applyProtection="0"/>
    <xf numFmtId="0" fontId="54" fillId="41" borderId="148" applyNumberFormat="0" applyAlignment="0" applyProtection="0"/>
    <xf numFmtId="10" fontId="36" fillId="56" borderId="120" applyNumberFormat="0" applyBorder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0" fontId="54" fillId="41" borderId="122" applyNumberFormat="0" applyAlignment="0" applyProtection="0"/>
    <xf numFmtId="0" fontId="60" fillId="0" borderId="158" applyNumberFormat="0" applyFill="0" applyAlignment="0" applyProtection="0"/>
    <xf numFmtId="0" fontId="60" fillId="0" borderId="158" applyNumberFormat="0" applyFill="0" applyAlignment="0" applyProtection="0"/>
    <xf numFmtId="0" fontId="31" fillId="58" borderId="150" applyNumberFormat="0" applyFont="0" applyAlignment="0" applyProtection="0"/>
    <xf numFmtId="0" fontId="31" fillId="58" borderId="150" applyNumberFormat="0" applyFont="0" applyAlignment="0" applyProtection="0"/>
    <xf numFmtId="3" fontId="21" fillId="0" borderId="151" applyNumberFormat="0" applyFont="0" applyFill="0" applyAlignment="0" applyProtection="0">
      <alignment vertical="center"/>
    </xf>
    <xf numFmtId="0" fontId="54" fillId="41" borderId="154" applyNumberFormat="0" applyAlignment="0" applyProtection="0"/>
    <xf numFmtId="3" fontId="21" fillId="0" borderId="160" applyNumberFormat="0" applyFont="0" applyFill="0" applyAlignment="0" applyProtection="0">
      <alignment vertical="center"/>
    </xf>
    <xf numFmtId="0" fontId="58" fillId="54" borderId="157" applyNumberFormat="0" applyAlignment="0" applyProtection="0"/>
    <xf numFmtId="0" fontId="58" fillId="54" borderId="157" applyNumberFormat="0" applyAlignment="0" applyProtection="0"/>
    <xf numFmtId="0" fontId="24" fillId="58" borderId="133" applyNumberFormat="0" applyFon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119" fillId="0" borderId="160">
      <alignment horizontal="center"/>
    </xf>
    <xf numFmtId="0" fontId="24" fillId="58" borderId="124" applyNumberFormat="0" applyFont="0" applyAlignment="0" applyProtection="0"/>
    <xf numFmtId="0" fontId="24" fillId="58" borderId="124" applyNumberFormat="0" applyFont="0" applyAlignment="0" applyProtection="0"/>
    <xf numFmtId="3" fontId="21" fillId="0" borderId="169" applyNumberFormat="0" applyFont="0" applyFill="0" applyAlignment="0" applyProtection="0">
      <alignment vertical="center"/>
    </xf>
    <xf numFmtId="0" fontId="54" fillId="41" borderId="131" applyNumberFormat="0" applyAlignment="0" applyProtection="0"/>
    <xf numFmtId="0" fontId="88" fillId="41" borderId="154" applyNumberFormat="0" applyAlignment="0" applyProtection="0"/>
    <xf numFmtId="0" fontId="24" fillId="58" borderId="150" applyNumberFormat="0" applyFont="0" applyAlignment="0" applyProtection="0"/>
    <xf numFmtId="0" fontId="47" fillId="54" borderId="154" applyNumberFormat="0" applyAlignment="0" applyProtection="0"/>
    <xf numFmtId="0" fontId="115" fillId="0" borderId="155"/>
    <xf numFmtId="0" fontId="54" fillId="41" borderId="162" applyNumberFormat="0" applyAlignment="0" applyProtection="0"/>
    <xf numFmtId="0" fontId="24" fillId="58" borderId="133" applyNumberFormat="0" applyFon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31" fillId="58" borderId="133" applyNumberFormat="0" applyFont="0" applyAlignment="0" applyProtection="0"/>
    <xf numFmtId="0" fontId="47" fillId="54" borderId="131" applyNumberFormat="0" applyAlignment="0" applyProtection="0"/>
    <xf numFmtId="221" fontId="21" fillId="0" borderId="20" applyFont="0" applyBorder="0" applyAlignment="0">
      <alignment horizontal="center" vertical="center"/>
    </xf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47" fillId="54" borderId="131" applyNumberFormat="0" applyAlignment="0" applyProtection="0"/>
    <xf numFmtId="0" fontId="58" fillId="54" borderId="167" applyNumberFormat="0" applyAlignment="0" applyProtection="0"/>
    <xf numFmtId="0" fontId="24" fillId="58" borderId="133" applyNumberFormat="0" applyFont="0" applyAlignment="0" applyProtection="0"/>
    <xf numFmtId="0" fontId="60" fillId="0" borderId="135" applyNumberFormat="0" applyFill="0" applyAlignment="0" applyProtection="0"/>
    <xf numFmtId="0" fontId="47" fillId="54" borderId="131" applyNumberFormat="0" applyAlignment="0" applyProtection="0"/>
    <xf numFmtId="0" fontId="24" fillId="58" borderId="133" applyNumberFormat="0" applyFont="0" applyAlignment="0" applyProtection="0"/>
    <xf numFmtId="0" fontId="31" fillId="58" borderId="133" applyNumberFormat="0" applyFont="0" applyAlignment="0" applyProtection="0"/>
    <xf numFmtId="0" fontId="119" fillId="0" borderId="221">
      <alignment horizontal="center"/>
    </xf>
    <xf numFmtId="3" fontId="21" fillId="0" borderId="169" applyNumberFormat="0" applyFont="0" applyFill="0" applyAlignment="0" applyProtection="0">
      <alignment vertical="center"/>
    </xf>
    <xf numFmtId="0" fontId="47" fillId="54" borderId="131" applyNumberFormat="0" applyAlignment="0" applyProtection="0"/>
    <xf numFmtId="0" fontId="47" fillId="54" borderId="131" applyNumberFormat="0" applyAlignment="0" applyProtection="0"/>
    <xf numFmtId="0" fontId="119" fillId="0" borderId="169">
      <alignment horizontal="center"/>
    </xf>
    <xf numFmtId="0" fontId="54" fillId="41" borderId="131" applyNumberFormat="0" applyAlignment="0" applyProtection="0"/>
    <xf numFmtId="0" fontId="121" fillId="0" borderId="33"/>
    <xf numFmtId="0" fontId="54" fillId="41" borderId="162" applyNumberFormat="0" applyAlignment="0" applyProtection="0"/>
    <xf numFmtId="0" fontId="24" fillId="58" borderId="133" applyNumberFormat="0" applyFont="0" applyAlignment="0" applyProtection="0"/>
    <xf numFmtId="40" fontId="127" fillId="0" borderId="169" applyFont="0" applyFill="0" applyBorder="0" applyAlignment="0" applyProtection="0"/>
    <xf numFmtId="0" fontId="24" fillId="58" borderId="133" applyNumberFormat="0" applyFont="0" applyAlignment="0" applyProtection="0"/>
    <xf numFmtId="0" fontId="47" fillId="54" borderId="131" applyNumberFormat="0" applyAlignment="0" applyProtection="0"/>
    <xf numFmtId="0" fontId="115" fillId="0" borderId="163"/>
    <xf numFmtId="0" fontId="47" fillId="54" borderId="131" applyNumberFormat="0" applyAlignment="0" applyProtection="0"/>
    <xf numFmtId="0" fontId="24" fillId="58" borderId="133" applyNumberFormat="0" applyFont="0" applyAlignment="0" applyProtection="0"/>
    <xf numFmtId="0" fontId="47" fillId="54" borderId="162" applyNumberFormat="0" applyAlignment="0" applyProtection="0"/>
    <xf numFmtId="40" fontId="127" fillId="0" borderId="221" applyFont="0" applyFill="0" applyBorder="0" applyAlignment="0" applyProtection="0"/>
    <xf numFmtId="0" fontId="54" fillId="41" borderId="131" applyNumberFormat="0" applyAlignment="0" applyProtection="0"/>
    <xf numFmtId="0" fontId="54" fillId="41" borderId="172" applyNumberFormat="0" applyAlignment="0" applyProtection="0"/>
    <xf numFmtId="0" fontId="47" fillId="54" borderId="131" applyNumberFormat="0" applyAlignment="0" applyProtection="0"/>
    <xf numFmtId="0" fontId="47" fillId="54" borderId="162" applyNumberFormat="0" applyAlignment="0" applyProtection="0"/>
    <xf numFmtId="0" fontId="60" fillId="0" borderId="168" applyNumberFormat="0" applyFill="0" applyAlignment="0" applyProtection="0"/>
    <xf numFmtId="0" fontId="24" fillId="58" borderId="133" applyNumberFormat="0" applyFont="0" applyAlignment="0" applyProtection="0"/>
    <xf numFmtId="0" fontId="121" fillId="0" borderId="33"/>
    <xf numFmtId="0" fontId="119" fillId="0" borderId="111">
      <alignment horizontal="center"/>
    </xf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121" fillId="0" borderId="33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121" fillId="0" borderId="33"/>
    <xf numFmtId="0" fontId="47" fillId="54" borderId="113" applyNumberFormat="0" applyAlignment="0" applyProtection="0"/>
    <xf numFmtId="0" fontId="54" fillId="41" borderId="113" applyNumberFormat="0" applyAlignment="0" applyProtection="0"/>
    <xf numFmtId="0" fontId="24" fillId="58" borderId="108" applyNumberFormat="0" applyFont="0" applyAlignment="0" applyProtection="0"/>
    <xf numFmtId="0" fontId="24" fillId="58" borderId="108" applyNumberFormat="0" applyFont="0" applyAlignment="0" applyProtection="0"/>
    <xf numFmtId="0" fontId="24" fillId="58" borderId="108" applyNumberFormat="0" applyFont="0" applyAlignment="0" applyProtection="0"/>
    <xf numFmtId="0" fontId="24" fillId="58" borderId="108" applyNumberFormat="0" applyFont="0" applyAlignment="0" applyProtection="0"/>
    <xf numFmtId="0" fontId="24" fillId="58" borderId="108" applyNumberFormat="0" applyFont="0" applyAlignment="0" applyProtection="0"/>
    <xf numFmtId="0" fontId="24" fillId="58" borderId="108" applyNumberFormat="0" applyFont="0" applyAlignment="0" applyProtection="0"/>
    <xf numFmtId="0" fontId="24" fillId="58" borderId="108" applyNumberFormat="0" applyFont="0" applyAlignment="0" applyProtection="0"/>
    <xf numFmtId="0" fontId="24" fillId="58" borderId="108" applyNumberFormat="0" applyFont="0" applyAlignment="0" applyProtection="0"/>
    <xf numFmtId="0" fontId="24" fillId="58" borderId="108" applyNumberFormat="0" applyFont="0" applyAlignment="0" applyProtection="0"/>
    <xf numFmtId="0" fontId="121" fillId="0" borderId="33"/>
    <xf numFmtId="0" fontId="119" fillId="0" borderId="104">
      <alignment horizontal="center"/>
    </xf>
    <xf numFmtId="0" fontId="47" fillId="54" borderId="106" applyNumberFormat="0" applyAlignment="0" applyProtection="0"/>
    <xf numFmtId="0" fontId="47" fillId="54" borderId="106" applyNumberFormat="0" applyAlignment="0" applyProtection="0"/>
    <xf numFmtId="0" fontId="47" fillId="54" borderId="106" applyNumberFormat="0" applyAlignment="0" applyProtection="0"/>
    <xf numFmtId="0" fontId="47" fillId="54" borderId="106" applyNumberFormat="0" applyAlignment="0" applyProtection="0"/>
    <xf numFmtId="0" fontId="47" fillId="54" borderId="106" applyNumberFormat="0" applyAlignment="0" applyProtection="0"/>
    <xf numFmtId="0" fontId="47" fillId="54" borderId="106" applyNumberFormat="0" applyAlignment="0" applyProtection="0"/>
    <xf numFmtId="0" fontId="47" fillId="54" borderId="106" applyNumberFormat="0" applyAlignment="0" applyProtection="0"/>
    <xf numFmtId="0" fontId="47" fillId="54" borderId="106" applyNumberFormat="0" applyAlignment="0" applyProtection="0"/>
    <xf numFmtId="0" fontId="47" fillId="54" borderId="106" applyNumberFormat="0" applyAlignment="0" applyProtection="0"/>
    <xf numFmtId="0" fontId="47" fillId="54" borderId="106" applyNumberFormat="0" applyAlignment="0" applyProtection="0"/>
    <xf numFmtId="0" fontId="47" fillId="54" borderId="106" applyNumberFormat="0" applyAlignment="0" applyProtection="0"/>
    <xf numFmtId="0" fontId="47" fillId="54" borderId="106" applyNumberFormat="0" applyAlignment="0" applyProtection="0"/>
    <xf numFmtId="0" fontId="47" fillId="54" borderId="106" applyNumberFormat="0" applyAlignment="0" applyProtection="0"/>
    <xf numFmtId="0" fontId="43" fillId="0" borderId="105">
      <alignment horizontal="left" vertical="center"/>
    </xf>
    <xf numFmtId="10" fontId="36" fillId="56" borderId="104" applyNumberFormat="0" applyBorder="0" applyAlignment="0" applyProtection="0"/>
    <xf numFmtId="0" fontId="54" fillId="41" borderId="106" applyNumberFormat="0" applyAlignment="0" applyProtection="0"/>
    <xf numFmtId="0" fontId="54" fillId="41" borderId="106" applyNumberFormat="0" applyAlignment="0" applyProtection="0"/>
    <xf numFmtId="0" fontId="54" fillId="41" borderId="106" applyNumberFormat="0" applyAlignment="0" applyProtection="0"/>
    <xf numFmtId="0" fontId="54" fillId="41" borderId="106" applyNumberFormat="0" applyAlignment="0" applyProtection="0"/>
    <xf numFmtId="0" fontId="54" fillId="41" borderId="106" applyNumberFormat="0" applyAlignment="0" applyProtection="0"/>
    <xf numFmtId="0" fontId="54" fillId="41" borderId="106" applyNumberFormat="0" applyAlignment="0" applyProtection="0"/>
    <xf numFmtId="0" fontId="54" fillId="41" borderId="106" applyNumberFormat="0" applyAlignment="0" applyProtection="0"/>
    <xf numFmtId="0" fontId="54" fillId="41" borderId="106" applyNumberFormat="0" applyAlignment="0" applyProtection="0"/>
    <xf numFmtId="0" fontId="54" fillId="41" borderId="106" applyNumberFormat="0" applyAlignment="0" applyProtection="0"/>
    <xf numFmtId="0" fontId="54" fillId="41" borderId="106" applyNumberFormat="0" applyAlignment="0" applyProtection="0"/>
    <xf numFmtId="0" fontId="54" fillId="41" borderId="106" applyNumberFormat="0" applyAlignment="0" applyProtection="0"/>
    <xf numFmtId="0" fontId="54" fillId="41" borderId="106" applyNumberFormat="0" applyAlignment="0" applyProtection="0"/>
    <xf numFmtId="0" fontId="54" fillId="41" borderId="106" applyNumberFormat="0" applyAlignment="0" applyProtection="0"/>
    <xf numFmtId="40" fontId="127" fillId="0" borderId="104" applyFont="0" applyFill="0" applyBorder="0" applyAlignment="0" applyProtection="0"/>
    <xf numFmtId="0" fontId="119" fillId="0" borderId="104">
      <alignment horizontal="center"/>
    </xf>
    <xf numFmtId="0" fontId="24" fillId="58" borderId="108" applyNumberFormat="0" applyFont="0" applyAlignment="0" applyProtection="0"/>
    <xf numFmtId="0" fontId="24" fillId="58" borderId="108" applyNumberFormat="0" applyFont="0" applyAlignment="0" applyProtection="0"/>
    <xf numFmtId="0" fontId="24" fillId="58" borderId="108" applyNumberFormat="0" applyFont="0" applyAlignment="0" applyProtection="0"/>
    <xf numFmtId="0" fontId="24" fillId="58" borderId="108" applyNumberFormat="0" applyFont="0" applyAlignment="0" applyProtection="0"/>
    <xf numFmtId="0" fontId="24" fillId="58" borderId="108" applyNumberFormat="0" applyFont="0" applyAlignment="0" applyProtection="0"/>
    <xf numFmtId="0" fontId="24" fillId="58" borderId="108" applyNumberFormat="0" applyFont="0" applyAlignment="0" applyProtection="0"/>
    <xf numFmtId="0" fontId="24" fillId="58" borderId="108" applyNumberFormat="0" applyFont="0" applyAlignment="0" applyProtection="0"/>
    <xf numFmtId="0" fontId="121" fillId="0" borderId="33"/>
    <xf numFmtId="0" fontId="115" fillId="0" borderId="107"/>
    <xf numFmtId="0" fontId="115" fillId="0" borderId="107"/>
    <xf numFmtId="0" fontId="31" fillId="58" borderId="108" applyNumberFormat="0" applyFont="0" applyAlignment="0" applyProtection="0"/>
    <xf numFmtId="0" fontId="31" fillId="58" borderId="108" applyNumberFormat="0" applyFont="0" applyAlignment="0" applyProtection="0"/>
    <xf numFmtId="0" fontId="31" fillId="58" borderId="108" applyNumberFormat="0" applyFont="0" applyAlignment="0" applyProtection="0"/>
    <xf numFmtId="0" fontId="31" fillId="58" borderId="108" applyNumberFormat="0" applyFont="0" applyAlignment="0" applyProtection="0"/>
    <xf numFmtId="0" fontId="54" fillId="41" borderId="106" applyNumberFormat="0" applyAlignment="0" applyProtection="0"/>
    <xf numFmtId="0" fontId="76" fillId="54" borderId="106" applyNumberFormat="0" applyAlignment="0" applyProtection="0"/>
    <xf numFmtId="0" fontId="76" fillId="54" borderId="106" applyNumberFormat="0" applyAlignment="0" applyProtection="0"/>
    <xf numFmtId="0" fontId="31" fillId="58" borderId="108" applyNumberFormat="0" applyFont="0" applyAlignment="0" applyProtection="0"/>
    <xf numFmtId="0" fontId="24" fillId="58" borderId="108" applyNumberFormat="0" applyFont="0" applyAlignment="0" applyProtection="0"/>
    <xf numFmtId="0" fontId="24" fillId="58" borderId="108" applyNumberFormat="0" applyFont="0" applyAlignment="0" applyProtection="0"/>
    <xf numFmtId="0" fontId="31" fillId="58" borderId="108" applyNumberFormat="0" applyFont="0" applyAlignment="0" applyProtection="0"/>
    <xf numFmtId="0" fontId="31" fillId="58" borderId="108" applyNumberFormat="0" applyFont="0" applyAlignment="0" applyProtection="0"/>
    <xf numFmtId="0" fontId="31" fillId="58" borderId="108" applyNumberFormat="0" applyFont="0" applyAlignment="0" applyProtection="0"/>
    <xf numFmtId="0" fontId="31" fillId="58" borderId="108" applyNumberFormat="0" applyFont="0" applyAlignment="0" applyProtection="0"/>
    <xf numFmtId="0" fontId="31" fillId="58" borderId="108" applyNumberFormat="0" applyFont="0" applyAlignment="0" applyProtection="0"/>
    <xf numFmtId="0" fontId="31" fillId="58" borderId="108" applyNumberFormat="0" applyFont="0" applyAlignment="0" applyProtection="0"/>
    <xf numFmtId="0" fontId="47" fillId="54" borderId="113" applyNumberFormat="0" applyAlignment="0" applyProtection="0"/>
    <xf numFmtId="0" fontId="121" fillId="0" borderId="33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60" fillId="0" borderId="110" applyNumberFormat="0" applyFill="0" applyAlignment="0" applyProtection="0"/>
    <xf numFmtId="0" fontId="24" fillId="58" borderId="108" applyNumberFormat="0" applyFont="0" applyAlignment="0" applyProtection="0"/>
    <xf numFmtId="0" fontId="24" fillId="58" borderId="108" applyNumberFormat="0" applyFont="0" applyAlignment="0" applyProtection="0"/>
    <xf numFmtId="0" fontId="88" fillId="41" borderId="106" applyNumberFormat="0" applyAlignment="0" applyProtection="0"/>
    <xf numFmtId="0" fontId="88" fillId="41" borderId="106" applyNumberFormat="0" applyAlignment="0" applyProtection="0"/>
    <xf numFmtId="0" fontId="115" fillId="0" borderId="163"/>
    <xf numFmtId="0" fontId="115" fillId="0" borderId="114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118" fillId="0" borderId="107"/>
    <xf numFmtId="0" fontId="118" fillId="62" borderId="107"/>
    <xf numFmtId="40" fontId="127" fillId="0" borderId="104" applyFont="0" applyFill="0" applyBorder="0" applyAlignment="0" applyProtection="0"/>
    <xf numFmtId="3" fontId="21" fillId="0" borderId="104" applyNumberFormat="0" applyFont="0" applyFill="0" applyAlignment="0" applyProtection="0">
      <alignment vertical="center"/>
    </xf>
    <xf numFmtId="3" fontId="21" fillId="0" borderId="104" applyNumberFormat="0" applyFont="0" applyFill="0" applyAlignment="0" applyProtection="0">
      <alignment vertical="center"/>
    </xf>
    <xf numFmtId="3" fontId="21" fillId="0" borderId="104" applyNumberFormat="0" applyFont="0" applyFill="0" applyAlignment="0" applyProtection="0">
      <alignment vertical="center"/>
    </xf>
    <xf numFmtId="3" fontId="21" fillId="0" borderId="104" applyNumberFormat="0" applyFont="0" applyFill="0" applyAlignment="0" applyProtection="0">
      <alignment vertical="center"/>
    </xf>
    <xf numFmtId="0" fontId="31" fillId="58" borderId="108" applyNumberFormat="0" applyFont="0" applyAlignment="0" applyProtection="0"/>
    <xf numFmtId="0" fontId="31" fillId="58" borderId="108" applyNumberFormat="0" applyFont="0" applyAlignment="0" applyProtection="0"/>
    <xf numFmtId="0" fontId="47" fillId="54" borderId="113" applyNumberFormat="0" applyAlignment="0" applyProtection="0"/>
    <xf numFmtId="0" fontId="54" fillId="41" borderId="106" applyNumberFormat="0" applyAlignment="0" applyProtection="0"/>
    <xf numFmtId="0" fontId="54" fillId="41" borderId="106" applyNumberFormat="0" applyAlignment="0" applyProtection="0"/>
    <xf numFmtId="0" fontId="54" fillId="41" borderId="106" applyNumberFormat="0" applyAlignment="0" applyProtection="0"/>
    <xf numFmtId="0" fontId="54" fillId="41" borderId="106" applyNumberFormat="0" applyAlignment="0" applyProtection="0"/>
    <xf numFmtId="0" fontId="54" fillId="41" borderId="106" applyNumberFormat="0" applyAlignment="0" applyProtection="0"/>
    <xf numFmtId="0" fontId="54" fillId="41" borderId="106" applyNumberFormat="0" applyAlignment="0" applyProtection="0"/>
    <xf numFmtId="0" fontId="54" fillId="41" borderId="106" applyNumberFormat="0" applyAlignment="0" applyProtection="0"/>
    <xf numFmtId="0" fontId="54" fillId="41" borderId="106" applyNumberFormat="0" applyAlignment="0" applyProtection="0"/>
    <xf numFmtId="0" fontId="54" fillId="41" borderId="106" applyNumberFormat="0" applyAlignment="0" applyProtection="0"/>
    <xf numFmtId="0" fontId="54" fillId="41" borderId="106" applyNumberFormat="0" applyAlignment="0" applyProtection="0"/>
    <xf numFmtId="0" fontId="54" fillId="41" borderId="106" applyNumberFormat="0" applyAlignment="0" applyProtection="0"/>
    <xf numFmtId="0" fontId="54" fillId="41" borderId="106" applyNumberFormat="0" applyAlignment="0" applyProtection="0"/>
    <xf numFmtId="10" fontId="36" fillId="56" borderId="104" applyNumberFormat="0" applyBorder="0" applyAlignment="0" applyProtection="0"/>
    <xf numFmtId="0" fontId="43" fillId="0" borderId="105">
      <alignment horizontal="left" vertical="center"/>
    </xf>
    <xf numFmtId="0" fontId="47" fillId="54" borderId="106" applyNumberFormat="0" applyAlignment="0" applyProtection="0"/>
    <xf numFmtId="0" fontId="47" fillId="54" borderId="106" applyNumberFormat="0" applyAlignment="0" applyProtection="0"/>
    <xf numFmtId="0" fontId="47" fillId="54" borderId="106" applyNumberFormat="0" applyAlignment="0" applyProtection="0"/>
    <xf numFmtId="0" fontId="47" fillId="54" borderId="106" applyNumberFormat="0" applyAlignment="0" applyProtection="0"/>
    <xf numFmtId="0" fontId="47" fillId="54" borderId="106" applyNumberFormat="0" applyAlignment="0" applyProtection="0"/>
    <xf numFmtId="0" fontId="47" fillId="54" borderId="106" applyNumberFormat="0" applyAlignment="0" applyProtection="0"/>
    <xf numFmtId="0" fontId="47" fillId="54" borderId="106" applyNumberFormat="0" applyAlignment="0" applyProtection="0"/>
    <xf numFmtId="0" fontId="47" fillId="54" borderId="106" applyNumberFormat="0" applyAlignment="0" applyProtection="0"/>
    <xf numFmtId="0" fontId="47" fillId="54" borderId="106" applyNumberFormat="0" applyAlignment="0" applyProtection="0"/>
    <xf numFmtId="0" fontId="47" fillId="54" borderId="106" applyNumberFormat="0" applyAlignment="0" applyProtection="0"/>
    <xf numFmtId="0" fontId="47" fillId="54" borderId="106" applyNumberFormat="0" applyAlignment="0" applyProtection="0"/>
    <xf numFmtId="0" fontId="47" fillId="54" borderId="106" applyNumberFormat="0" applyAlignment="0" applyProtection="0"/>
    <xf numFmtId="0" fontId="47" fillId="54" borderId="106" applyNumberFormat="0" applyAlignment="0" applyProtection="0"/>
    <xf numFmtId="0" fontId="60" fillId="0" borderId="110" applyNumberFormat="0" applyFill="0" applyAlignment="0" applyProtection="0"/>
    <xf numFmtId="0" fontId="60" fillId="0" borderId="110" applyNumberFormat="0" applyFill="0" applyAlignment="0" applyProtection="0"/>
    <xf numFmtId="0" fontId="60" fillId="0" borderId="110" applyNumberFormat="0" applyFill="0" applyAlignment="0" applyProtection="0"/>
    <xf numFmtId="0" fontId="90" fillId="0" borderId="110" applyNumberFormat="0" applyFill="0" applyAlignment="0" applyProtection="0"/>
    <xf numFmtId="0" fontId="121" fillId="0" borderId="33"/>
    <xf numFmtId="40" fontId="127" fillId="0" borderId="104" applyFont="0" applyFill="0" applyBorder="0" applyAlignment="0" applyProtection="0"/>
    <xf numFmtId="0" fontId="119" fillId="0" borderId="104">
      <alignment horizontal="center"/>
    </xf>
    <xf numFmtId="0" fontId="24" fillId="58" borderId="108" applyNumberFormat="0" applyFont="0" applyAlignment="0" applyProtection="0"/>
    <xf numFmtId="0" fontId="47" fillId="54" borderId="113" applyNumberForma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88" fillId="41" borderId="106" applyNumberFormat="0" applyAlignment="0" applyProtection="0"/>
    <xf numFmtId="0" fontId="76" fillId="54" borderId="113" applyNumberFormat="0" applyAlignment="0" applyProtection="0"/>
    <xf numFmtId="0" fontId="60" fillId="0" borderId="110" applyNumberFormat="0" applyFill="0" applyAlignment="0" applyProtection="0"/>
    <xf numFmtId="0" fontId="60" fillId="0" borderId="110" applyNumberFormat="0" applyFill="0" applyAlignment="0" applyProtection="0"/>
    <xf numFmtId="0" fontId="76" fillId="54" borderId="106" applyNumberFormat="0" applyAlignment="0" applyProtection="0"/>
    <xf numFmtId="190" fontId="123" fillId="0" borderId="100" applyFont="0" applyBorder="0" applyAlignment="0">
      <alignment horizontal="center" vertical="center"/>
    </xf>
    <xf numFmtId="0" fontId="31" fillId="58" borderId="115" applyNumberFormat="0" applyFont="0" applyAlignment="0" applyProtection="0"/>
    <xf numFmtId="0" fontId="54" fillId="41" borderId="113" applyNumberForma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54" fillId="41" borderId="106" applyNumberFormat="0" applyAlignment="0" applyProtection="0"/>
    <xf numFmtId="0" fontId="54" fillId="41" borderId="106" applyNumberFormat="0" applyAlignment="0" applyProtection="0"/>
    <xf numFmtId="0" fontId="54" fillId="41" borderId="106" applyNumberFormat="0" applyAlignment="0" applyProtection="0"/>
    <xf numFmtId="0" fontId="54" fillId="41" borderId="106" applyNumberFormat="0" applyAlignment="0" applyProtection="0"/>
    <xf numFmtId="0" fontId="54" fillId="41" borderId="106" applyNumberFormat="0" applyAlignment="0" applyProtection="0"/>
    <xf numFmtId="0" fontId="54" fillId="41" borderId="106" applyNumberFormat="0" applyAlignment="0" applyProtection="0"/>
    <xf numFmtId="0" fontId="54" fillId="41" borderId="106" applyNumberFormat="0" applyAlignment="0" applyProtection="0"/>
    <xf numFmtId="0" fontId="54" fillId="41" borderId="106" applyNumberFormat="0" applyAlignment="0" applyProtection="0"/>
    <xf numFmtId="0" fontId="54" fillId="41" borderId="106" applyNumberFormat="0" applyAlignment="0" applyProtection="0"/>
    <xf numFmtId="0" fontId="54" fillId="41" borderId="106" applyNumberFormat="0" applyAlignment="0" applyProtection="0"/>
    <xf numFmtId="0" fontId="54" fillId="41" borderId="106" applyNumberFormat="0" applyAlignment="0" applyProtection="0"/>
    <xf numFmtId="0" fontId="54" fillId="41" borderId="106" applyNumberFormat="0" applyAlignment="0" applyProtection="0"/>
    <xf numFmtId="0" fontId="54" fillId="41" borderId="106" applyNumberFormat="0" applyAlignment="0" applyProtection="0"/>
    <xf numFmtId="10" fontId="36" fillId="56" borderId="104" applyNumberFormat="0" applyBorder="0" applyAlignment="0" applyProtection="0"/>
    <xf numFmtId="0" fontId="43" fillId="0" borderId="105">
      <alignment horizontal="left" vertical="center"/>
    </xf>
    <xf numFmtId="0" fontId="47" fillId="54" borderId="106" applyNumberFormat="0" applyAlignment="0" applyProtection="0"/>
    <xf numFmtId="0" fontId="47" fillId="54" borderId="106" applyNumberFormat="0" applyAlignment="0" applyProtection="0"/>
    <xf numFmtId="0" fontId="47" fillId="54" borderId="106" applyNumberFormat="0" applyAlignment="0" applyProtection="0"/>
    <xf numFmtId="0" fontId="47" fillId="54" borderId="106" applyNumberFormat="0" applyAlignment="0" applyProtection="0"/>
    <xf numFmtId="0" fontId="47" fillId="54" borderId="106" applyNumberFormat="0" applyAlignment="0" applyProtection="0"/>
    <xf numFmtId="0" fontId="47" fillId="54" borderId="106" applyNumberFormat="0" applyAlignment="0" applyProtection="0"/>
    <xf numFmtId="0" fontId="47" fillId="54" borderId="106" applyNumberFormat="0" applyAlignment="0" applyProtection="0"/>
    <xf numFmtId="0" fontId="47" fillId="54" borderId="106" applyNumberFormat="0" applyAlignment="0" applyProtection="0"/>
    <xf numFmtId="0" fontId="47" fillId="54" borderId="106" applyNumberFormat="0" applyAlignment="0" applyProtection="0"/>
    <xf numFmtId="0" fontId="47" fillId="54" borderId="106" applyNumberFormat="0" applyAlignment="0" applyProtection="0"/>
    <xf numFmtId="0" fontId="47" fillId="54" borderId="106" applyNumberFormat="0" applyAlignment="0" applyProtection="0"/>
    <xf numFmtId="0" fontId="47" fillId="54" borderId="106" applyNumberFormat="0" applyAlignment="0" applyProtection="0"/>
    <xf numFmtId="0" fontId="47" fillId="54" borderId="106" applyNumberFormat="0" applyAlignment="0" applyProtection="0"/>
    <xf numFmtId="0" fontId="76" fillId="54" borderId="113" applyNumberFormat="0" applyAlignment="0" applyProtection="0"/>
    <xf numFmtId="0" fontId="54" fillId="41" borderId="113" applyNumberFormat="0" applyAlignment="0" applyProtection="0"/>
    <xf numFmtId="0" fontId="76" fillId="54" borderId="113" applyNumberFormat="0" applyAlignment="0" applyProtection="0"/>
    <xf numFmtId="0" fontId="31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31" fillId="58" borderId="115" applyNumberFormat="0" applyFont="0" applyAlignment="0" applyProtection="0"/>
    <xf numFmtId="0" fontId="31" fillId="58" borderId="115" applyNumberFormat="0" applyFont="0" applyAlignment="0" applyProtection="0"/>
    <xf numFmtId="0" fontId="31" fillId="58" borderId="115" applyNumberFormat="0" applyFont="0" applyAlignment="0" applyProtection="0"/>
    <xf numFmtId="0" fontId="31" fillId="58" borderId="115" applyNumberFormat="0" applyFont="0" applyAlignment="0" applyProtection="0"/>
    <xf numFmtId="0" fontId="31" fillId="58" borderId="115" applyNumberFormat="0" applyFont="0" applyAlignment="0" applyProtection="0"/>
    <xf numFmtId="0" fontId="31" fillId="58" borderId="115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24" fillId="58" borderId="115" applyNumberFormat="0" applyFont="0" applyAlignment="0" applyProtection="0"/>
    <xf numFmtId="0" fontId="88" fillId="41" borderId="113" applyNumberFormat="0" applyAlignment="0" applyProtection="0"/>
    <xf numFmtId="0" fontId="88" fillId="41" borderId="113" applyNumberFormat="0" applyAlignment="0" applyProtection="0"/>
    <xf numFmtId="0" fontId="24" fillId="58" borderId="99" applyNumberFormat="0" applyFont="0" applyAlignment="0" applyProtection="0"/>
    <xf numFmtId="0" fontId="31" fillId="58" borderId="133" applyNumberFormat="0" applyFon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58" fillId="54" borderId="126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31" fillId="58" borderId="133" applyNumberFormat="0" applyFont="0" applyAlignment="0" applyProtection="0"/>
    <xf numFmtId="0" fontId="47" fillId="54" borderId="131" applyNumberFormat="0" applyAlignment="0" applyProtection="0"/>
    <xf numFmtId="190" fontId="123" fillId="0" borderId="17" applyFont="0" applyBorder="0" applyAlignment="0">
      <alignment horizontal="center" vertical="center"/>
    </xf>
    <xf numFmtId="0" fontId="24" fillId="58" borderId="133" applyNumberFormat="0" applyFont="0" applyAlignment="0" applyProtection="0"/>
    <xf numFmtId="0" fontId="54" fillId="41" borderId="131" applyNumberFormat="0" applyAlignment="0" applyProtection="0"/>
    <xf numFmtId="0" fontId="47" fillId="54" borderId="131" applyNumberForma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47" fillId="54" borderId="131" applyNumberForma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121" fillId="0" borderId="33"/>
    <xf numFmtId="40" fontId="127" fillId="0" borderId="169" applyFont="0" applyFill="0" applyBorder="0" applyAlignment="0" applyProtection="0"/>
    <xf numFmtId="0" fontId="54" fillId="41" borderId="172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76" fillId="54" borderId="131" applyNumberFormat="0" applyAlignment="0" applyProtection="0"/>
    <xf numFmtId="0" fontId="31" fillId="58" borderId="133" applyNumberFormat="0" applyFont="0" applyAlignment="0" applyProtection="0"/>
    <xf numFmtId="3" fontId="21" fillId="0" borderId="169" applyNumberFormat="0" applyFont="0" applyFill="0" applyAlignment="0" applyProtection="0">
      <alignment vertical="center"/>
    </xf>
    <xf numFmtId="0" fontId="54" fillId="41" borderId="131" applyNumberFormat="0" applyAlignment="0" applyProtection="0"/>
    <xf numFmtId="0" fontId="47" fillId="54" borderId="131" applyNumberFormat="0" applyAlignment="0" applyProtection="0"/>
    <xf numFmtId="0" fontId="24" fillId="58" borderId="133" applyNumberFormat="0" applyFont="0" applyAlignment="0" applyProtection="0"/>
    <xf numFmtId="0" fontId="24" fillId="58" borderId="99" applyNumberFormat="0" applyFont="0" applyAlignment="0" applyProtection="0"/>
    <xf numFmtId="0" fontId="31" fillId="58" borderId="133" applyNumberFormat="0" applyFont="0" applyAlignment="0" applyProtection="0"/>
    <xf numFmtId="10" fontId="36" fillId="56" borderId="169" applyNumberFormat="0" applyBorder="0" applyAlignment="0" applyProtection="0"/>
    <xf numFmtId="0" fontId="24" fillId="58" borderId="133" applyNumberFormat="0" applyFont="0" applyAlignment="0" applyProtection="0"/>
    <xf numFmtId="0" fontId="47" fillId="54" borderId="162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3" fillId="0" borderId="96">
      <alignment horizontal="left" vertical="center"/>
    </xf>
    <xf numFmtId="0" fontId="54" fillId="41" borderId="131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54" fillId="41" borderId="162" applyNumberFormat="0" applyAlignment="0" applyProtection="0"/>
    <xf numFmtId="0" fontId="24" fillId="58" borderId="133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121" fillId="0" borderId="33"/>
    <xf numFmtId="0" fontId="47" fillId="54" borderId="162" applyNumberFormat="0" applyAlignment="0" applyProtection="0"/>
    <xf numFmtId="0" fontId="115" fillId="0" borderId="98"/>
    <xf numFmtId="0" fontId="115" fillId="0" borderId="98"/>
    <xf numFmtId="0" fontId="31" fillId="58" borderId="99" applyNumberFormat="0" applyFont="0" applyAlignment="0" applyProtection="0"/>
    <xf numFmtId="0" fontId="31" fillId="58" borderId="99" applyNumberFormat="0" applyFont="0" applyAlignment="0" applyProtection="0"/>
    <xf numFmtId="0" fontId="31" fillId="58" borderId="99" applyNumberFormat="0" applyFont="0" applyAlignment="0" applyProtection="0"/>
    <xf numFmtId="0" fontId="31" fillId="58" borderId="99" applyNumberFormat="0" applyFont="0" applyAlignment="0" applyProtection="0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54" fillId="41" borderId="97" applyNumberFormat="0" applyAlignment="0" applyProtection="0"/>
    <xf numFmtId="0" fontId="54" fillId="41" borderId="131" applyNumberFormat="0" applyAlignment="0" applyProtection="0"/>
    <xf numFmtId="0" fontId="47" fillId="54" borderId="131" applyNumberFormat="0" applyAlignment="0" applyProtection="0"/>
    <xf numFmtId="0" fontId="31" fillId="58" borderId="133" applyNumberFormat="0" applyFont="0" applyAlignment="0" applyProtection="0"/>
    <xf numFmtId="0" fontId="60" fillId="0" borderId="135" applyNumberFormat="0" applyFill="0" applyAlignment="0" applyProtection="0"/>
    <xf numFmtId="0" fontId="24" fillId="58" borderId="133" applyNumberFormat="0" applyFont="0" applyAlignment="0" applyProtection="0"/>
    <xf numFmtId="0" fontId="47" fillId="54" borderId="172" applyNumberFormat="0" applyAlignment="0" applyProtection="0"/>
    <xf numFmtId="0" fontId="54" fillId="41" borderId="131" applyNumberFormat="0" applyAlignment="0" applyProtection="0"/>
    <xf numFmtId="0" fontId="54" fillId="41" borderId="162" applyNumberFormat="0" applyAlignment="0" applyProtection="0"/>
    <xf numFmtId="0" fontId="76" fillId="54" borderId="97" applyNumberFormat="0" applyAlignment="0" applyProtection="0"/>
    <xf numFmtId="0" fontId="76" fillId="54" borderId="97" applyNumberFormat="0" applyAlignment="0" applyProtection="0"/>
    <xf numFmtId="0" fontId="31" fillId="58" borderId="99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31" fillId="58" borderId="99" applyNumberFormat="0" applyFont="0" applyAlignment="0" applyProtection="0"/>
    <xf numFmtId="0" fontId="31" fillId="58" borderId="99" applyNumberFormat="0" applyFont="0" applyAlignment="0" applyProtection="0"/>
    <xf numFmtId="0" fontId="31" fillId="58" borderId="99" applyNumberFormat="0" applyFont="0" applyAlignment="0" applyProtection="0"/>
    <xf numFmtId="0" fontId="31" fillId="58" borderId="99" applyNumberFormat="0" applyFont="0" applyAlignment="0" applyProtection="0"/>
    <xf numFmtId="0" fontId="31" fillId="58" borderId="99" applyNumberFormat="0" applyFont="0" applyAlignment="0" applyProtection="0"/>
    <xf numFmtId="0" fontId="31" fillId="58" borderId="99" applyNumberFormat="0" applyFont="0" applyAlignment="0" applyProtection="0"/>
    <xf numFmtId="0" fontId="54" fillId="41" borderId="131" applyNumberFormat="0" applyAlignment="0" applyProtection="0"/>
    <xf numFmtId="0" fontId="119" fillId="0" borderId="169">
      <alignment horizontal="center"/>
    </xf>
    <xf numFmtId="0" fontId="24" fillId="58" borderId="133" applyNumberFormat="0" applyFont="0" applyAlignment="0" applyProtection="0"/>
    <xf numFmtId="0" fontId="54" fillId="41" borderId="131" applyNumberFormat="0" applyAlignment="0" applyProtection="0"/>
    <xf numFmtId="0" fontId="47" fillId="54" borderId="131" applyNumberFormat="0" applyAlignment="0" applyProtection="0"/>
    <xf numFmtId="0" fontId="47" fillId="54" borderId="113" applyNumberFormat="0" applyAlignment="0" applyProtection="0"/>
    <xf numFmtId="0" fontId="24" fillId="58" borderId="77" applyNumberFormat="0" applyFont="0" applyAlignment="0" applyProtection="0"/>
    <xf numFmtId="0" fontId="24" fillId="58" borderId="77" applyNumberFormat="0" applyFont="0" applyAlignment="0" applyProtection="0"/>
    <xf numFmtId="0" fontId="24" fillId="58" borderId="77" applyNumberFormat="0" applyFont="0" applyAlignment="0" applyProtection="0"/>
    <xf numFmtId="0" fontId="24" fillId="58" borderId="77" applyNumberFormat="0" applyFont="0" applyAlignment="0" applyProtection="0"/>
    <xf numFmtId="0" fontId="24" fillId="58" borderId="77" applyNumberFormat="0" applyFont="0" applyAlignment="0" applyProtection="0"/>
    <xf numFmtId="0" fontId="24" fillId="58" borderId="77" applyNumberFormat="0" applyFont="0" applyAlignment="0" applyProtection="0"/>
    <xf numFmtId="0" fontId="24" fillId="58" borderId="77" applyNumberFormat="0" applyFont="0" applyAlignment="0" applyProtection="0"/>
    <xf numFmtId="0" fontId="24" fillId="58" borderId="77" applyNumberFormat="0" applyFont="0" applyAlignment="0" applyProtection="0"/>
    <xf numFmtId="0" fontId="24" fillId="58" borderId="77" applyNumberFormat="0" applyFont="0" applyAlignment="0" applyProtection="0"/>
    <xf numFmtId="0" fontId="31" fillId="58" borderId="182" applyNumberFormat="0" applyFont="0" applyAlignment="0" applyProtection="0"/>
    <xf numFmtId="0" fontId="47" fillId="54" borderId="162" applyNumberFormat="0" applyAlignment="0" applyProtection="0"/>
    <xf numFmtId="0" fontId="31" fillId="58" borderId="164" applyNumberFormat="0" applyFont="0" applyAlignment="0" applyProtection="0"/>
    <xf numFmtId="0" fontId="58" fillId="54" borderId="167" applyNumberFormat="0" applyAlignment="0" applyProtection="0"/>
    <xf numFmtId="0" fontId="47" fillId="54" borderId="254" applyNumberFormat="0" applyAlignment="0" applyProtection="0"/>
    <xf numFmtId="0" fontId="90" fillId="0" borderId="135" applyNumberFormat="0" applyFill="0" applyAlignment="0" applyProtection="0"/>
    <xf numFmtId="0" fontId="47" fillId="54" borderId="131" applyNumberFormat="0" applyAlignment="0" applyProtection="0"/>
    <xf numFmtId="0" fontId="115" fillId="0" borderId="181"/>
    <xf numFmtId="0" fontId="60" fillId="0" borderId="135" applyNumberFormat="0" applyFill="0" applyAlignment="0" applyProtection="0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43" fillId="0" borderId="18">
      <alignment horizontal="left" vertical="center"/>
    </xf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31" applyNumberForma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3" fontId="21" fillId="0" borderId="169" applyNumberFormat="0" applyFont="0" applyFill="0" applyAlignment="0" applyProtection="0">
      <alignment vertical="center"/>
    </xf>
    <xf numFmtId="0" fontId="88" fillId="41" borderId="131" applyNumberFormat="0" applyAlignment="0" applyProtection="0"/>
    <xf numFmtId="0" fontId="54" fillId="41" borderId="162" applyNumberFormat="0" applyAlignment="0" applyProtection="0"/>
    <xf numFmtId="0" fontId="31" fillId="58" borderId="164" applyNumberFormat="0" applyFont="0" applyAlignment="0" applyProtection="0"/>
    <xf numFmtId="190" fontId="123" fillId="0" borderId="165" applyFont="0" applyBorder="0" applyAlignment="0">
      <alignment horizontal="center" vertical="center"/>
    </xf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24" fillId="58" borderId="182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47" fillId="54" borderId="131" applyNumberFormat="0" applyAlignment="0" applyProtection="0"/>
    <xf numFmtId="3" fontId="21" fillId="0" borderId="169" applyNumberFormat="0" applyFont="0" applyFill="0" applyAlignment="0" applyProtection="0">
      <alignment vertical="center"/>
    </xf>
    <xf numFmtId="0" fontId="88" fillId="41" borderId="97" applyNumberFormat="0" applyAlignment="0" applyProtection="0"/>
    <xf numFmtId="0" fontId="88" fillId="41" borderId="97" applyNumberFormat="0" applyAlignment="0" applyProtection="0"/>
    <xf numFmtId="0" fontId="115" fillId="0" borderId="114"/>
    <xf numFmtId="0" fontId="31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24" fillId="58" borderId="77" applyNumberFormat="0" applyFont="0" applyAlignment="0" applyProtection="0"/>
    <xf numFmtId="0" fontId="24" fillId="58" borderId="77" applyNumberFormat="0" applyFont="0" applyAlignment="0" applyProtection="0"/>
    <xf numFmtId="0" fontId="118" fillId="0" borderId="98"/>
    <xf numFmtId="0" fontId="118" fillId="62" borderId="98"/>
    <xf numFmtId="0" fontId="54" fillId="41" borderId="113" applyNumberFormat="0" applyAlignment="0" applyProtection="0"/>
    <xf numFmtId="0" fontId="58" fillId="54" borderId="126" applyNumberFormat="0" applyAlignment="0" applyProtection="0"/>
    <xf numFmtId="0" fontId="60" fillId="0" borderId="135" applyNumberFormat="0" applyFill="0" applyAlignment="0" applyProtection="0"/>
    <xf numFmtId="0" fontId="60" fillId="0" borderId="168" applyNumberFormat="0" applyFill="0" applyAlignment="0" applyProtection="0"/>
    <xf numFmtId="0" fontId="119" fillId="0" borderId="169">
      <alignment horizontal="center"/>
    </xf>
    <xf numFmtId="0" fontId="47" fillId="54" borderId="162" applyNumberFormat="0" applyAlignment="0" applyProtection="0"/>
    <xf numFmtId="0" fontId="60" fillId="0" borderId="168" applyNumberFormat="0" applyFill="0" applyAlignment="0" applyProtection="0"/>
    <xf numFmtId="0" fontId="31" fillId="58" borderId="99" applyNumberFormat="0" applyFont="0" applyAlignment="0" applyProtection="0"/>
    <xf numFmtId="0" fontId="31" fillId="58" borderId="99" applyNumberFormat="0" applyFon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115" fillId="0" borderId="163"/>
    <xf numFmtId="0" fontId="47" fillId="54" borderId="131" applyNumberFormat="0" applyAlignment="0" applyProtection="0"/>
    <xf numFmtId="0" fontId="47" fillId="54" borderId="172" applyNumberFormat="0" applyAlignment="0" applyProtection="0"/>
    <xf numFmtId="0" fontId="60" fillId="0" borderId="135" applyNumberFormat="0" applyFill="0" applyAlignment="0" applyProtection="0"/>
    <xf numFmtId="0" fontId="54" fillId="41" borderId="162" applyNumberFormat="0" applyAlignment="0" applyProtection="0"/>
    <xf numFmtId="0" fontId="31" fillId="58" borderId="133" applyNumberFormat="0" applyFont="0" applyAlignment="0" applyProtection="0"/>
    <xf numFmtId="0" fontId="54" fillId="41" borderId="131" applyNumberFormat="0" applyAlignment="0" applyProtection="0"/>
    <xf numFmtId="40" fontId="127" fillId="0" borderId="169" applyFont="0" applyFill="0" applyBorder="0" applyAlignment="0" applyProtection="0"/>
    <xf numFmtId="3" fontId="21" fillId="0" borderId="169" applyNumberFormat="0" applyFont="0" applyFill="0" applyAlignment="0" applyProtection="0">
      <alignment vertical="center"/>
    </xf>
    <xf numFmtId="0" fontId="24" fillId="58" borderId="133" applyNumberFormat="0" applyFont="0" applyAlignment="0" applyProtection="0"/>
    <xf numFmtId="3" fontId="21" fillId="0" borderId="169" applyNumberFormat="0" applyFont="0" applyFill="0" applyAlignment="0" applyProtection="0">
      <alignment vertical="center"/>
    </xf>
    <xf numFmtId="0" fontId="58" fillId="54" borderId="167" applyNumberFormat="0" applyAlignment="0" applyProtection="0"/>
    <xf numFmtId="3" fontId="21" fillId="0" borderId="169" applyNumberFormat="0" applyFont="0" applyFill="0" applyAlignment="0" applyProtection="0">
      <alignment vertical="center"/>
    </xf>
    <xf numFmtId="0" fontId="43" fillId="0" borderId="170">
      <alignment horizontal="left" vertical="center"/>
    </xf>
    <xf numFmtId="0" fontId="88" fillId="41" borderId="162" applyNumberFormat="0" applyAlignment="0" applyProtection="0"/>
    <xf numFmtId="0" fontId="54" fillId="41" borderId="131" applyNumberFormat="0" applyAlignment="0" applyProtection="0"/>
    <xf numFmtId="0" fontId="88" fillId="41" borderId="172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118" fillId="62" borderId="132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88" fillId="41" borderId="131" applyNumberFormat="0" applyAlignment="0" applyProtection="0"/>
    <xf numFmtId="0" fontId="76" fillId="54" borderId="131" applyNumberFormat="0" applyAlignment="0" applyProtection="0"/>
    <xf numFmtId="0" fontId="60" fillId="0" borderId="135" applyNumberFormat="0" applyFill="0" applyAlignment="0" applyProtection="0"/>
    <xf numFmtId="0" fontId="60" fillId="0" borderId="168" applyNumberFormat="0" applyFill="0" applyAlignment="0" applyProtection="0"/>
    <xf numFmtId="0" fontId="24" fillId="58" borderId="133" applyNumberFormat="0" applyFon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47" fillId="54" borderId="131" applyNumberFormat="0" applyAlignment="0" applyProtection="0"/>
    <xf numFmtId="0" fontId="43" fillId="0" borderId="96">
      <alignment horizontal="left" vertical="center"/>
    </xf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60" fillId="0" borderId="135" applyNumberFormat="0" applyFill="0" applyAlignment="0" applyProtection="0"/>
    <xf numFmtId="0" fontId="24" fillId="58" borderId="133" applyNumberFormat="0" applyFon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58" fillId="54" borderId="126" applyNumberFormat="0" applyAlignment="0" applyProtection="0"/>
    <xf numFmtId="0" fontId="31" fillId="58" borderId="164" applyNumberFormat="0" applyFont="0" applyAlignment="0" applyProtection="0"/>
    <xf numFmtId="0" fontId="31" fillId="58" borderId="133" applyNumberFormat="0" applyFont="0" applyAlignment="0" applyProtection="0"/>
    <xf numFmtId="0" fontId="47" fillId="54" borderId="131" applyNumberFormat="0" applyAlignment="0" applyProtection="0"/>
    <xf numFmtId="0" fontId="88" fillId="41" borderId="131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47" fillId="54" borderId="131" applyNumberFormat="0" applyAlignment="0" applyProtection="0"/>
    <xf numFmtId="0" fontId="47" fillId="54" borderId="172" applyNumberFormat="0" applyAlignment="0" applyProtection="0"/>
    <xf numFmtId="0" fontId="31" fillId="58" borderId="164" applyNumberFormat="0" applyFont="0" applyAlignment="0" applyProtection="0"/>
    <xf numFmtId="0" fontId="54" fillId="41" borderId="131" applyNumberFormat="0" applyAlignment="0" applyProtection="0"/>
    <xf numFmtId="0" fontId="60" fillId="0" borderId="168" applyNumberFormat="0" applyFill="0" applyAlignment="0" applyProtection="0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76" fillId="54" borderId="131" applyNumberFormat="0" applyAlignment="0" applyProtection="0"/>
    <xf numFmtId="0" fontId="47" fillId="54" borderId="131" applyNumberFormat="0" applyAlignment="0" applyProtection="0"/>
    <xf numFmtId="3" fontId="21" fillId="0" borderId="169" applyNumberFormat="0" applyFont="0" applyFill="0" applyAlignment="0" applyProtection="0">
      <alignment vertical="center"/>
    </xf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54" fillId="41" borderId="131" applyNumberFormat="0" applyAlignment="0" applyProtection="0"/>
    <xf numFmtId="0" fontId="60" fillId="0" borderId="135" applyNumberFormat="0" applyFill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62" applyNumberFormat="0" applyAlignment="0" applyProtection="0"/>
    <xf numFmtId="0" fontId="47" fillId="54" borderId="131" applyNumberFormat="0" applyAlignment="0" applyProtection="0"/>
    <xf numFmtId="0" fontId="47" fillId="54" borderId="162" applyNumberFormat="0" applyAlignment="0" applyProtection="0"/>
    <xf numFmtId="0" fontId="24" fillId="58" borderId="133" applyNumberFormat="0" applyFont="0" applyAlignment="0" applyProtection="0"/>
    <xf numFmtId="0" fontId="24" fillId="58" borderId="164" applyNumberFormat="0" applyFon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58" fillId="54" borderId="126" applyNumberFormat="0" applyAlignment="0" applyProtection="0"/>
    <xf numFmtId="0" fontId="24" fillId="58" borderId="133" applyNumberFormat="0" applyFont="0" applyAlignment="0" applyProtection="0"/>
    <xf numFmtId="0" fontId="31" fillId="58" borderId="133" applyNumberFormat="0" applyFont="0" applyAlignment="0" applyProtection="0"/>
    <xf numFmtId="0" fontId="90" fillId="0" borderId="168" applyNumberFormat="0" applyFill="0" applyAlignment="0" applyProtection="0"/>
    <xf numFmtId="0" fontId="60" fillId="0" borderId="168" applyNumberFormat="0" applyFill="0" applyAlignment="0" applyProtection="0"/>
    <xf numFmtId="0" fontId="47" fillId="54" borderId="172" applyNumberFormat="0" applyAlignment="0" applyProtection="0"/>
    <xf numFmtId="0" fontId="92" fillId="54" borderId="175" applyNumberFormat="0" applyAlignment="0" applyProtection="0"/>
    <xf numFmtId="0" fontId="47" fillId="54" borderId="162" applyNumberFormat="0" applyAlignment="0" applyProtection="0"/>
    <xf numFmtId="3" fontId="21" fillId="0" borderId="169" applyNumberFormat="0" applyFont="0" applyFill="0" applyAlignment="0" applyProtection="0">
      <alignment vertical="center"/>
    </xf>
    <xf numFmtId="0" fontId="47" fillId="54" borderId="162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54" fillId="41" borderId="162" applyNumberFormat="0" applyAlignment="0" applyProtection="0"/>
    <xf numFmtId="0" fontId="47" fillId="54" borderId="172" applyNumberFormat="0" applyAlignment="0" applyProtection="0"/>
    <xf numFmtId="0" fontId="31" fillId="58" borderId="133" applyNumberFormat="0" applyFont="0" applyAlignment="0" applyProtection="0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118" fillId="62" borderId="163"/>
    <xf numFmtId="40" fontId="127" fillId="0" borderId="238" applyFont="0" applyFill="0" applyBorder="0" applyAlignment="0" applyProtection="0"/>
    <xf numFmtId="0" fontId="58" fillId="54" borderId="167" applyNumberFormat="0" applyAlignment="0" applyProtection="0"/>
    <xf numFmtId="10" fontId="36" fillId="56" borderId="169" applyNumberFormat="0" applyBorder="0" applyAlignment="0" applyProtection="0"/>
    <xf numFmtId="0" fontId="54" fillId="41" borderId="172" applyNumberFormat="0" applyAlignment="0" applyProtection="0"/>
    <xf numFmtId="0" fontId="31" fillId="58" borderId="164" applyNumberFormat="0" applyFont="0" applyAlignment="0" applyProtection="0"/>
    <xf numFmtId="0" fontId="24" fillId="58" borderId="242" applyNumberFormat="0" applyFont="0" applyAlignment="0" applyProtection="0"/>
    <xf numFmtId="0" fontId="54" fillId="41" borderId="254" applyNumberFormat="0" applyAlignment="0" applyProtection="0"/>
    <xf numFmtId="0" fontId="58" fillId="54" borderId="167" applyNumberFormat="0" applyAlignment="0" applyProtection="0"/>
    <xf numFmtId="0" fontId="121" fillId="0" borderId="33"/>
    <xf numFmtId="0" fontId="47" fillId="54" borderId="162" applyNumberFormat="0" applyAlignment="0" applyProtection="0"/>
    <xf numFmtId="0" fontId="47" fillId="54" borderId="131" applyNumberFormat="0" applyAlignment="0" applyProtection="0"/>
    <xf numFmtId="0" fontId="24" fillId="58" borderId="133" applyNumberFormat="0" applyFon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76" fillId="54" borderId="131" applyNumberFormat="0" applyAlignment="0" applyProtection="0"/>
    <xf numFmtId="0" fontId="24" fillId="58" borderId="133" applyNumberFormat="0" applyFont="0" applyAlignment="0" applyProtection="0"/>
    <xf numFmtId="0" fontId="115" fillId="0" borderId="163"/>
    <xf numFmtId="0" fontId="54" fillId="41" borderId="131" applyNumberFormat="0" applyAlignment="0" applyProtection="0"/>
    <xf numFmtId="0" fontId="47" fillId="54" borderId="131" applyNumberFormat="0" applyAlignment="0" applyProtection="0"/>
    <xf numFmtId="0" fontId="24" fillId="58" borderId="133" applyNumberFormat="0" applyFont="0" applyAlignment="0" applyProtection="0"/>
    <xf numFmtId="0" fontId="115" fillId="0" borderId="163"/>
    <xf numFmtId="0" fontId="54" fillId="41" borderId="131" applyNumberFormat="0" applyAlignment="0" applyProtection="0"/>
    <xf numFmtId="0" fontId="58" fillId="54" borderId="167" applyNumberFormat="0" applyAlignment="0" applyProtection="0"/>
    <xf numFmtId="0" fontId="60" fillId="0" borderId="135" applyNumberFormat="0" applyFill="0" applyAlignment="0" applyProtection="0"/>
    <xf numFmtId="0" fontId="31" fillId="58" borderId="133" applyNumberFormat="0" applyFont="0" applyAlignment="0" applyProtection="0"/>
    <xf numFmtId="0" fontId="43" fillId="0" borderId="18">
      <alignment horizontal="left" vertical="center"/>
    </xf>
    <xf numFmtId="0" fontId="60" fillId="0" borderId="135" applyNumberFormat="0" applyFill="0" applyAlignment="0" applyProtection="0"/>
    <xf numFmtId="0" fontId="24" fillId="58" borderId="133" applyNumberFormat="0" applyFont="0" applyAlignment="0" applyProtection="0"/>
    <xf numFmtId="3" fontId="21" fillId="0" borderId="169" applyNumberFormat="0" applyFont="0" applyFill="0" applyAlignment="0" applyProtection="0">
      <alignment vertical="center"/>
    </xf>
    <xf numFmtId="0" fontId="118" fillId="62" borderId="163"/>
    <xf numFmtId="0" fontId="47" fillId="54" borderId="131" applyNumberFormat="0" applyAlignment="0" applyProtection="0"/>
    <xf numFmtId="0" fontId="31" fillId="58" borderId="133" applyNumberFormat="0" applyFont="0" applyAlignment="0" applyProtection="0"/>
    <xf numFmtId="0" fontId="47" fillId="54" borderId="162" applyNumberFormat="0" applyAlignment="0" applyProtection="0"/>
    <xf numFmtId="0" fontId="31" fillId="58" borderId="133" applyNumberFormat="0" applyFont="0" applyAlignment="0" applyProtection="0"/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0" fontId="47" fillId="54" borderId="131" applyNumberFormat="0" applyAlignment="0" applyProtection="0"/>
    <xf numFmtId="0" fontId="54" fillId="41" borderId="131" applyNumberFormat="0" applyAlignment="0" applyProtection="0"/>
    <xf numFmtId="0" fontId="47" fillId="54" borderId="162" applyNumberFormat="0" applyAlignment="0" applyProtection="0"/>
    <xf numFmtId="0" fontId="54" fillId="41" borderId="131" applyNumberFormat="0" applyAlignment="0" applyProtection="0"/>
    <xf numFmtId="0" fontId="115" fillId="0" borderId="163"/>
    <xf numFmtId="0" fontId="76" fillId="54" borderId="131" applyNumberFormat="0" applyAlignment="0" applyProtection="0"/>
    <xf numFmtId="0" fontId="24" fillId="58" borderId="133" applyNumberFormat="0" applyFont="0" applyAlignment="0" applyProtection="0"/>
    <xf numFmtId="0" fontId="60" fillId="0" borderId="168" applyNumberFormat="0" applyFill="0" applyAlignment="0" applyProtection="0"/>
    <xf numFmtId="40" fontId="127" fillId="0" borderId="169" applyFont="0" applyFill="0" applyBorder="0" applyAlignment="0" applyProtection="0"/>
    <xf numFmtId="0" fontId="31" fillId="58" borderId="133" applyNumberFormat="0" applyFont="0" applyAlignment="0" applyProtection="0"/>
    <xf numFmtId="0" fontId="60" fillId="0" borderId="176" applyNumberFormat="0" applyFill="0" applyAlignment="0" applyProtection="0"/>
    <xf numFmtId="0" fontId="47" fillId="54" borderId="131" applyNumberFormat="0" applyAlignment="0" applyProtection="0"/>
    <xf numFmtId="0" fontId="58" fillId="54" borderId="126" applyNumberFormat="0" applyAlignment="0" applyProtection="0"/>
    <xf numFmtId="0" fontId="43" fillId="0" borderId="18">
      <alignment horizontal="left" vertical="center"/>
    </xf>
    <xf numFmtId="0" fontId="58" fillId="54" borderId="126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60" fillId="0" borderId="168" applyNumberFormat="0" applyFill="0" applyAlignment="0" applyProtection="0"/>
    <xf numFmtId="0" fontId="58" fillId="54" borderId="167" applyNumberFormat="0" applyAlignment="0" applyProtection="0"/>
    <xf numFmtId="0" fontId="92" fillId="54" borderId="126" applyNumberFormat="0" applyAlignment="0" applyProtection="0"/>
    <xf numFmtId="3" fontId="21" fillId="0" borderId="169" applyNumberFormat="0" applyFont="0" applyFill="0" applyAlignment="0" applyProtection="0">
      <alignment vertical="center"/>
    </xf>
    <xf numFmtId="0" fontId="58" fillId="54" borderId="167" applyNumberFormat="0" applyAlignment="0" applyProtection="0"/>
    <xf numFmtId="0" fontId="58" fillId="54" borderId="167" applyNumberFormat="0" applyAlignment="0" applyProtection="0"/>
    <xf numFmtId="0" fontId="24" fillId="58" borderId="164" applyNumberFormat="0" applyFont="0" applyAlignment="0" applyProtection="0"/>
    <xf numFmtId="0" fontId="24" fillId="58" borderId="133" applyNumberFormat="0" applyFont="0" applyAlignment="0" applyProtection="0"/>
    <xf numFmtId="0" fontId="54" fillId="41" borderId="131" applyNumberFormat="0" applyAlignment="0" applyProtection="0"/>
    <xf numFmtId="0" fontId="24" fillId="58" borderId="164" applyNumberFormat="0" applyFon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60" fillId="0" borderId="176" applyNumberFormat="0" applyFill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24" fillId="58" borderId="182" applyNumberFormat="0" applyFont="0" applyAlignment="0" applyProtection="0"/>
    <xf numFmtId="0" fontId="54" fillId="41" borderId="172" applyNumberFormat="0" applyAlignment="0" applyProtection="0"/>
    <xf numFmtId="0" fontId="118" fillId="62" borderId="173"/>
    <xf numFmtId="0" fontId="24" fillId="58" borderId="182" applyNumberFormat="0" applyFont="0" applyAlignment="0" applyProtection="0"/>
    <xf numFmtId="0" fontId="47" fillId="54" borderId="172" applyNumberFormat="0" applyAlignment="0" applyProtection="0"/>
    <xf numFmtId="0" fontId="88" fillId="41" borderId="97" applyNumberForma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24" fillId="58" borderId="164" applyNumberFormat="0" applyFont="0" applyAlignment="0" applyProtection="0"/>
    <xf numFmtId="0" fontId="43" fillId="0" borderId="161">
      <alignment horizontal="left" vertical="center"/>
    </xf>
    <xf numFmtId="0" fontId="54" fillId="41" borderId="131" applyNumberForma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24" fillId="58" borderId="174" applyNumberFormat="0" applyFont="0" applyAlignment="0" applyProtection="0"/>
    <xf numFmtId="0" fontId="47" fillId="54" borderId="162" applyNumberFormat="0" applyAlignment="0" applyProtection="0"/>
    <xf numFmtId="221" fontId="21" fillId="0" borderId="166" applyFont="0" applyBorder="0" applyAlignment="0">
      <alignment horizontal="center" vertical="center"/>
    </xf>
    <xf numFmtId="0" fontId="60" fillId="0" borderId="135" applyNumberFormat="0" applyFill="0" applyAlignment="0" applyProtection="0"/>
    <xf numFmtId="0" fontId="47" fillId="54" borderId="180" applyNumberFormat="0" applyAlignment="0" applyProtection="0"/>
    <xf numFmtId="0" fontId="31" fillId="58" borderId="174" applyNumberFormat="0" applyFont="0" applyAlignment="0" applyProtection="0"/>
    <xf numFmtId="0" fontId="76" fillId="54" borderId="131" applyNumberFormat="0" applyAlignment="0" applyProtection="0"/>
    <xf numFmtId="0" fontId="54" fillId="41" borderId="17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10" fontId="36" fillId="56" borderId="169" applyNumberFormat="0" applyBorder="0" applyAlignment="0" applyProtection="0"/>
    <xf numFmtId="0" fontId="31" fillId="58" borderId="182" applyNumberFormat="0" applyFont="0" applyAlignment="0" applyProtection="0"/>
    <xf numFmtId="0" fontId="47" fillId="54" borderId="162" applyNumberFormat="0" applyAlignment="0" applyProtection="0"/>
    <xf numFmtId="0" fontId="76" fillId="54" borderId="131" applyNumberFormat="0" applyAlignment="0" applyProtection="0"/>
    <xf numFmtId="0" fontId="24" fillId="58" borderId="133" applyNumberFormat="0" applyFont="0" applyAlignment="0" applyProtection="0"/>
    <xf numFmtId="0" fontId="31" fillId="58" borderId="133" applyNumberFormat="0" applyFont="0" applyAlignment="0" applyProtection="0"/>
    <xf numFmtId="0" fontId="24" fillId="58" borderId="182" applyNumberFormat="0" applyFont="0" applyAlignment="0" applyProtection="0"/>
    <xf numFmtId="0" fontId="24" fillId="58" borderId="133" applyNumberFormat="0" applyFont="0" applyAlignment="0" applyProtection="0"/>
    <xf numFmtId="0" fontId="54" fillId="41" borderId="131" applyNumberFormat="0" applyAlignment="0" applyProtection="0"/>
    <xf numFmtId="0" fontId="31" fillId="58" borderId="164" applyNumberFormat="0" applyFont="0" applyAlignment="0" applyProtection="0"/>
    <xf numFmtId="0" fontId="47" fillId="54" borderId="180" applyNumberFormat="0" applyAlignment="0" applyProtection="0"/>
    <xf numFmtId="0" fontId="47" fillId="54" borderId="162" applyNumberFormat="0" applyAlignment="0" applyProtection="0"/>
    <xf numFmtId="0" fontId="47" fillId="54" borderId="172" applyNumberFormat="0" applyAlignment="0" applyProtection="0"/>
    <xf numFmtId="0" fontId="47" fillId="54" borderId="162" applyNumberFormat="0" applyAlignment="0" applyProtection="0"/>
    <xf numFmtId="0" fontId="47" fillId="54" borderId="180" applyNumberFormat="0" applyAlignment="0" applyProtection="0"/>
    <xf numFmtId="0" fontId="24" fillId="58" borderId="133" applyNumberFormat="0" applyFont="0" applyAlignment="0" applyProtection="0"/>
    <xf numFmtId="0" fontId="54" fillId="41" borderId="162" applyNumberFormat="0" applyAlignment="0" applyProtection="0"/>
    <xf numFmtId="0" fontId="88" fillId="41" borderId="131" applyNumberFormat="0" applyAlignment="0" applyProtection="0"/>
    <xf numFmtId="0" fontId="54" fillId="41" borderId="131" applyNumberFormat="0" applyAlignment="0" applyProtection="0"/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0" fontId="47" fillId="54" borderId="131" applyNumberFormat="0" applyAlignment="0" applyProtection="0"/>
    <xf numFmtId="0" fontId="76" fillId="54" borderId="97" applyNumberFormat="0" applyAlignment="0" applyProtection="0"/>
    <xf numFmtId="0" fontId="88" fillId="41" borderId="131" applyNumberFormat="0" applyAlignment="0" applyProtection="0"/>
    <xf numFmtId="0" fontId="24" fillId="58" borderId="133" applyNumberFormat="0" applyFont="0" applyAlignment="0" applyProtection="0"/>
    <xf numFmtId="40" fontId="127" fillId="0" borderId="169" applyFont="0" applyFill="0" applyBorder="0" applyAlignment="0" applyProtection="0"/>
    <xf numFmtId="3" fontId="21" fillId="0" borderId="169" applyNumberFormat="0" applyFont="0" applyFill="0" applyAlignment="0" applyProtection="0">
      <alignment vertical="center"/>
    </xf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62" applyNumberFormat="0" applyAlignment="0" applyProtection="0"/>
    <xf numFmtId="10" fontId="36" fillId="56" borderId="169" applyNumberFormat="0" applyBorder="0" applyAlignment="0" applyProtection="0"/>
    <xf numFmtId="0" fontId="24" fillId="58" borderId="133" applyNumberFormat="0" applyFont="0" applyAlignment="0" applyProtection="0"/>
    <xf numFmtId="0" fontId="119" fillId="0" borderId="169">
      <alignment horizontal="center"/>
    </xf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24" fillId="58" borderId="164" applyNumberFormat="0" applyFont="0" applyAlignment="0" applyProtection="0"/>
    <xf numFmtId="0" fontId="47" fillId="54" borderId="162" applyNumberFormat="0" applyAlignment="0" applyProtection="0"/>
    <xf numFmtId="0" fontId="119" fillId="0" borderId="169">
      <alignment horizontal="center"/>
    </xf>
    <xf numFmtId="0" fontId="24" fillId="58" borderId="133" applyNumberFormat="0" applyFont="0" applyAlignment="0" applyProtection="0"/>
    <xf numFmtId="0" fontId="54" fillId="41" borderId="162" applyNumberFormat="0" applyAlignment="0" applyProtection="0"/>
    <xf numFmtId="0" fontId="24" fillId="58" borderId="216" applyNumberFormat="0" applyFont="0" applyAlignment="0" applyProtection="0"/>
    <xf numFmtId="0" fontId="24" fillId="58" borderId="164" applyNumberFormat="0" applyFont="0" applyAlignment="0" applyProtection="0"/>
    <xf numFmtId="0" fontId="118" fillId="62" borderId="163"/>
    <xf numFmtId="0" fontId="88" fillId="41" borderId="131" applyNumberFormat="0" applyAlignment="0" applyProtection="0"/>
    <xf numFmtId="0" fontId="24" fillId="58" borderId="164" applyNumberFormat="0" applyFont="0" applyAlignment="0" applyProtection="0"/>
    <xf numFmtId="0" fontId="31" fillId="58" borderId="164" applyNumberFormat="0" applyFont="0" applyAlignment="0" applyProtection="0"/>
    <xf numFmtId="0" fontId="60" fillId="0" borderId="168" applyNumberFormat="0" applyFill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118" fillId="0" borderId="163"/>
    <xf numFmtId="0" fontId="60" fillId="0" borderId="135" applyNumberFormat="0" applyFill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88" fillId="41" borderId="131" applyNumberFormat="0" applyAlignment="0" applyProtection="0"/>
    <xf numFmtId="0" fontId="54" fillId="41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88" fillId="41" borderId="162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60" fillId="0" borderId="135" applyNumberFormat="0" applyFill="0" applyAlignment="0" applyProtection="0"/>
    <xf numFmtId="0" fontId="88" fillId="41" borderId="131" applyNumberFormat="0" applyAlignment="0" applyProtection="0"/>
    <xf numFmtId="0" fontId="24" fillId="58" borderId="133" applyNumberFormat="0" applyFon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43" fillId="0" borderId="161">
      <alignment horizontal="left" vertical="center"/>
    </xf>
    <xf numFmtId="0" fontId="47" fillId="54" borderId="131" applyNumberFormat="0" applyAlignment="0" applyProtection="0"/>
    <xf numFmtId="0" fontId="47" fillId="54" borderId="131" applyNumberFormat="0" applyAlignment="0" applyProtection="0"/>
    <xf numFmtId="0" fontId="76" fillId="54" borderId="131" applyNumberFormat="0" applyAlignment="0" applyProtection="0"/>
    <xf numFmtId="0" fontId="24" fillId="58" borderId="133" applyNumberFormat="0" applyFon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47" fillId="54" borderId="131" applyNumberFormat="0" applyAlignment="0" applyProtection="0"/>
    <xf numFmtId="0" fontId="118" fillId="62" borderId="163"/>
    <xf numFmtId="0" fontId="54" fillId="41" borderId="97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24" fillId="58" borderId="133" applyNumberFormat="0" applyFont="0" applyAlignment="0" applyProtection="0"/>
    <xf numFmtId="0" fontId="43" fillId="0" borderId="96">
      <alignment horizontal="left" vertical="center"/>
    </xf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76" fillId="54" borderId="131" applyNumberFormat="0" applyAlignment="0" applyProtection="0"/>
    <xf numFmtId="0" fontId="24" fillId="58" borderId="133" applyNumberFormat="0" applyFont="0" applyAlignment="0" applyProtection="0"/>
    <xf numFmtId="0" fontId="31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31" fillId="58" borderId="133" applyNumberFormat="0" applyFont="0" applyAlignment="0" applyProtection="0"/>
    <xf numFmtId="0" fontId="24" fillId="58" borderId="133" applyNumberFormat="0" applyFont="0" applyAlignment="0" applyProtection="0"/>
    <xf numFmtId="0" fontId="115" fillId="0" borderId="163"/>
    <xf numFmtId="0" fontId="60" fillId="0" borderId="135" applyNumberFormat="0" applyFill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10" fontId="36" fillId="56" borderId="169" applyNumberFormat="0" applyBorder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60" fillId="0" borderId="135" applyNumberFormat="0" applyFill="0" applyAlignment="0" applyProtection="0"/>
    <xf numFmtId="0" fontId="119" fillId="0" borderId="169">
      <alignment horizontal="center"/>
    </xf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60" fillId="0" borderId="135" applyNumberFormat="0" applyFill="0" applyAlignment="0" applyProtection="0"/>
    <xf numFmtId="0" fontId="88" fillId="41" borderId="131" applyNumberFormat="0" applyAlignment="0" applyProtection="0"/>
    <xf numFmtId="0" fontId="60" fillId="0" borderId="135" applyNumberFormat="0" applyFill="0" applyAlignment="0" applyProtection="0"/>
    <xf numFmtId="0" fontId="24" fillId="58" borderId="133" applyNumberFormat="0" applyFont="0" applyAlignment="0" applyProtection="0"/>
    <xf numFmtId="0" fontId="47" fillId="54" borderId="131" applyNumberFormat="0" applyAlignment="0" applyProtection="0"/>
    <xf numFmtId="0" fontId="24" fillId="58" borderId="133" applyNumberFormat="0" applyFont="0" applyAlignment="0" applyProtection="0"/>
    <xf numFmtId="0" fontId="119" fillId="0" borderId="169">
      <alignment horizontal="center"/>
    </xf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115" fillId="0" borderId="163"/>
    <xf numFmtId="0" fontId="31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31" fillId="58" borderId="133" applyNumberFormat="0" applyFon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54" fillId="41" borderId="131" applyNumberFormat="0" applyAlignment="0" applyProtection="0"/>
    <xf numFmtId="0" fontId="60" fillId="0" borderId="135" applyNumberFormat="0" applyFill="0" applyAlignment="0" applyProtection="0"/>
    <xf numFmtId="0" fontId="47" fillId="54" borderId="131" applyNumberFormat="0" applyAlignment="0" applyProtection="0"/>
    <xf numFmtId="0" fontId="31" fillId="58" borderId="164" applyNumberFormat="0" applyFont="0" applyAlignment="0" applyProtection="0"/>
    <xf numFmtId="0" fontId="47" fillId="54" borderId="131" applyNumberFormat="0" applyAlignment="0" applyProtection="0"/>
    <xf numFmtId="0" fontId="24" fillId="58" borderId="133" applyNumberFormat="0" applyFont="0" applyAlignment="0" applyProtection="0"/>
    <xf numFmtId="0" fontId="54" fillId="41" borderId="131" applyNumberFormat="0" applyAlignment="0" applyProtection="0"/>
    <xf numFmtId="0" fontId="76" fillId="54" borderId="131" applyNumberFormat="0" applyAlignment="0" applyProtection="0"/>
    <xf numFmtId="0" fontId="24" fillId="58" borderId="133" applyNumberFormat="0" applyFont="0" applyAlignment="0" applyProtection="0"/>
    <xf numFmtId="0" fontId="54" fillId="41" borderId="131" applyNumberFormat="0" applyAlignment="0" applyProtection="0"/>
    <xf numFmtId="40" fontId="127" fillId="0" borderId="169" applyFont="0" applyFill="0" applyBorder="0" applyAlignment="0" applyProtection="0"/>
    <xf numFmtId="0" fontId="88" fillId="41" borderId="131" applyNumberFormat="0" applyAlignment="0" applyProtection="0"/>
    <xf numFmtId="0" fontId="43" fillId="0" borderId="170">
      <alignment horizontal="left" vertical="center"/>
    </xf>
    <xf numFmtId="0" fontId="54" fillId="41" borderId="162" applyNumberFormat="0" applyAlignment="0" applyProtection="0"/>
    <xf numFmtId="0" fontId="60" fillId="0" borderId="135" applyNumberFormat="0" applyFill="0" applyAlignment="0" applyProtection="0"/>
    <xf numFmtId="0" fontId="47" fillId="54" borderId="223" applyNumberFormat="0" applyAlignment="0" applyProtection="0"/>
    <xf numFmtId="0" fontId="47" fillId="54" borderId="131" applyNumberFormat="0" applyAlignment="0" applyProtection="0"/>
    <xf numFmtId="0" fontId="58" fillId="54" borderId="167" applyNumberFormat="0" applyAlignment="0" applyProtection="0"/>
    <xf numFmtId="0" fontId="47" fillId="54" borderId="131" applyNumberFormat="0" applyAlignment="0" applyProtection="0"/>
    <xf numFmtId="3" fontId="21" fillId="0" borderId="169" applyNumberFormat="0" applyFont="0" applyFill="0" applyAlignment="0" applyProtection="0">
      <alignment vertical="center"/>
    </xf>
    <xf numFmtId="190" fontId="123" fillId="0" borderId="17" applyFont="0" applyBorder="0" applyAlignment="0">
      <alignment horizontal="center" vertical="center"/>
    </xf>
    <xf numFmtId="10" fontId="36" fillId="56" borderId="169" applyNumberFormat="0" applyBorder="0" applyAlignment="0" applyProtection="0"/>
    <xf numFmtId="0" fontId="24" fillId="58" borderId="133" applyNumberFormat="0" applyFont="0" applyAlignment="0" applyProtection="0"/>
    <xf numFmtId="0" fontId="47" fillId="54" borderId="131" applyNumberFormat="0" applyAlignment="0" applyProtection="0"/>
    <xf numFmtId="0" fontId="43" fillId="0" borderId="161">
      <alignment horizontal="left" vertical="center"/>
    </xf>
    <xf numFmtId="0" fontId="54" fillId="41" borderId="131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60" fillId="0" borderId="135" applyNumberFormat="0" applyFill="0" applyAlignment="0" applyProtection="0"/>
    <xf numFmtId="0" fontId="31" fillId="58" borderId="133" applyNumberFormat="0" applyFont="0" applyAlignment="0" applyProtection="0"/>
    <xf numFmtId="0" fontId="43" fillId="0" borderId="170">
      <alignment horizontal="left" vertical="center"/>
    </xf>
    <xf numFmtId="0" fontId="54" fillId="41" borderId="131" applyNumberFormat="0" applyAlignment="0" applyProtection="0"/>
    <xf numFmtId="0" fontId="88" fillId="41" borderId="172" applyNumberFormat="0" applyAlignment="0" applyProtection="0"/>
    <xf numFmtId="0" fontId="60" fillId="0" borderId="135" applyNumberFormat="0" applyFill="0" applyAlignment="0" applyProtection="0"/>
    <xf numFmtId="0" fontId="47" fillId="54" borderId="162" applyNumberFormat="0" applyAlignment="0" applyProtection="0"/>
    <xf numFmtId="0" fontId="115" fillId="0" borderId="132"/>
    <xf numFmtId="0" fontId="119" fillId="0" borderId="169">
      <alignment horizontal="center"/>
    </xf>
    <xf numFmtId="0" fontId="47" fillId="54" borderId="131" applyNumberFormat="0" applyAlignment="0" applyProtection="0"/>
    <xf numFmtId="0" fontId="58" fillId="54" borderId="126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90" fillId="0" borderId="135" applyNumberFormat="0" applyFill="0" applyAlignment="0" applyProtection="0"/>
    <xf numFmtId="0" fontId="24" fillId="58" borderId="133" applyNumberFormat="0" applyFont="0" applyAlignment="0" applyProtection="0"/>
    <xf numFmtId="0" fontId="47" fillId="54" borderId="131" applyNumberFormat="0" applyAlignment="0" applyProtection="0"/>
    <xf numFmtId="0" fontId="58" fillId="54" borderId="167" applyNumberFormat="0" applyAlignment="0" applyProtection="0"/>
    <xf numFmtId="221" fontId="21" fillId="0" borderId="20" applyFont="0" applyBorder="0" applyAlignment="0">
      <alignment horizontal="center" vertical="center"/>
    </xf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43" fillId="0" borderId="161">
      <alignment horizontal="left" vertical="center"/>
    </xf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92" fillId="54" borderId="167" applyNumberFormat="0" applyAlignment="0" applyProtection="0"/>
    <xf numFmtId="0" fontId="47" fillId="54" borderId="131" applyNumberFormat="0" applyAlignment="0" applyProtection="0"/>
    <xf numFmtId="0" fontId="58" fillId="54" borderId="126" applyNumberFormat="0" applyAlignment="0" applyProtection="0"/>
    <xf numFmtId="0" fontId="24" fillId="58" borderId="133" applyNumberFormat="0" applyFont="0" applyAlignment="0" applyProtection="0"/>
    <xf numFmtId="0" fontId="31" fillId="58" borderId="133" applyNumberFormat="0" applyFont="0" applyAlignment="0" applyProtection="0"/>
    <xf numFmtId="0" fontId="24" fillId="58" borderId="133" applyNumberFormat="0" applyFon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131" applyNumberFormat="0" applyAlignment="0" applyProtection="0"/>
    <xf numFmtId="0" fontId="54" fillId="41" borderId="162" applyNumberFormat="0" applyAlignment="0" applyProtection="0"/>
    <xf numFmtId="0" fontId="60" fillId="0" borderId="135" applyNumberFormat="0" applyFill="0" applyAlignment="0" applyProtection="0"/>
    <xf numFmtId="0" fontId="24" fillId="58" borderId="133" applyNumberFormat="0" applyFon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88" fillId="41" borderId="131" applyNumberFormat="0" applyAlignment="0" applyProtection="0"/>
    <xf numFmtId="0" fontId="58" fillId="54" borderId="126" applyNumberFormat="0" applyAlignment="0" applyProtection="0"/>
    <xf numFmtId="10" fontId="36" fillId="56" borderId="169" applyNumberFormat="0" applyBorder="0" applyAlignment="0" applyProtection="0"/>
    <xf numFmtId="0" fontId="31" fillId="58" borderId="133" applyNumberFormat="0" applyFont="0" applyAlignment="0" applyProtection="0"/>
    <xf numFmtId="0" fontId="47" fillId="54" borderId="131" applyNumberFormat="0" applyAlignment="0" applyProtection="0"/>
    <xf numFmtId="0" fontId="24" fillId="58" borderId="133" applyNumberFormat="0" applyFon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40" fontId="127" fillId="0" borderId="169" applyFont="0" applyFill="0" applyBorder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47" fillId="54" borderId="131" applyNumberFormat="0" applyAlignment="0" applyProtection="0"/>
    <xf numFmtId="0" fontId="43" fillId="0" borderId="18">
      <alignment horizontal="left" vertical="center"/>
    </xf>
    <xf numFmtId="0" fontId="119" fillId="0" borderId="169">
      <alignment horizontal="center"/>
    </xf>
    <xf numFmtId="0" fontId="54" fillId="41" borderId="131" applyNumberFormat="0" applyAlignment="0" applyProtection="0"/>
    <xf numFmtId="0" fontId="90" fillId="0" borderId="135" applyNumberFormat="0" applyFill="0" applyAlignment="0" applyProtection="0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54" fillId="41" borderId="131" applyNumberFormat="0" applyAlignment="0" applyProtection="0"/>
    <xf numFmtId="0" fontId="76" fillId="54" borderId="131" applyNumberFormat="0" applyAlignment="0" applyProtection="0"/>
    <xf numFmtId="3" fontId="21" fillId="0" borderId="169" applyNumberFormat="0" applyFont="0" applyFill="0" applyAlignment="0" applyProtection="0">
      <alignment vertical="center"/>
    </xf>
    <xf numFmtId="0" fontId="47" fillId="54" borderId="131" applyNumberFormat="0" applyAlignment="0" applyProtection="0"/>
    <xf numFmtId="0" fontId="60" fillId="0" borderId="110" applyNumberFormat="0" applyFill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190" fontId="123" fillId="0" borderId="100" applyFont="0" applyBorder="0" applyAlignment="0">
      <alignment horizontal="center" vertical="center"/>
    </xf>
    <xf numFmtId="0" fontId="47" fillId="54" borderId="131" applyNumberFormat="0" applyAlignment="0" applyProtection="0"/>
    <xf numFmtId="0" fontId="58" fillId="54" borderId="167" applyNumberForma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31" fillId="58" borderId="133" applyNumberFormat="0" applyFont="0" applyAlignment="0" applyProtection="0"/>
    <xf numFmtId="0" fontId="47" fillId="54" borderId="113" applyNumberFormat="0" applyAlignment="0" applyProtection="0"/>
    <xf numFmtId="10" fontId="36" fillId="56" borderId="111" applyNumberFormat="0" applyBorder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47" fillId="54" borderId="113" applyNumberFormat="0" applyAlignment="0" applyProtection="0"/>
    <xf numFmtId="0" fontId="54" fillId="41" borderId="113" applyNumberFormat="0" applyAlignment="0" applyProtection="0"/>
    <xf numFmtId="0" fontId="47" fillId="54" borderId="113" applyNumberFormat="0" applyAlignment="0" applyProtection="0"/>
    <xf numFmtId="0" fontId="54" fillId="41" borderId="113" applyNumberFormat="0" applyAlignment="0" applyProtection="0"/>
    <xf numFmtId="0" fontId="24" fillId="58" borderId="99" applyNumberFormat="0" applyFont="0" applyAlignment="0" applyProtection="0"/>
    <xf numFmtId="0" fontId="24" fillId="58" borderId="108" applyNumberFormat="0" applyFont="0" applyAlignment="0" applyProtection="0"/>
    <xf numFmtId="0" fontId="24" fillId="58" borderId="108" applyNumberFormat="0" applyFont="0" applyAlignment="0" applyProtection="0"/>
    <xf numFmtId="0" fontId="24" fillId="58" borderId="108" applyNumberFormat="0" applyFont="0" applyAlignment="0" applyProtection="0"/>
    <xf numFmtId="0" fontId="24" fillId="58" borderId="108" applyNumberFormat="0" applyFont="0" applyAlignment="0" applyProtection="0"/>
    <xf numFmtId="0" fontId="24" fillId="58" borderId="108" applyNumberFormat="0" applyFont="0" applyAlignment="0" applyProtection="0"/>
    <xf numFmtId="0" fontId="24" fillId="58" borderId="108" applyNumberFormat="0" applyFont="0" applyAlignment="0" applyProtection="0"/>
    <xf numFmtId="0" fontId="24" fillId="58" borderId="108" applyNumberFormat="0" applyFont="0" applyAlignment="0" applyProtection="0"/>
    <xf numFmtId="0" fontId="24" fillId="58" borderId="108" applyNumberFormat="0" applyFont="0" applyAlignment="0" applyProtection="0"/>
    <xf numFmtId="0" fontId="24" fillId="58" borderId="108" applyNumberFormat="0" applyFon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3" fillId="0" borderId="112">
      <alignment horizontal="left" vertical="center"/>
    </xf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24" fillId="58" borderId="115" applyNumberFormat="0" applyFont="0" applyAlignment="0" applyProtection="0"/>
    <xf numFmtId="0" fontId="31" fillId="58" borderId="133" applyNumberFormat="0" applyFont="0" applyAlignment="0" applyProtection="0"/>
    <xf numFmtId="0" fontId="76" fillId="54" borderId="131" applyNumberFormat="0" applyAlignment="0" applyProtection="0"/>
    <xf numFmtId="0" fontId="58" fillId="54" borderId="102" applyNumberFormat="0" applyAlignment="0" applyProtection="0"/>
    <xf numFmtId="0" fontId="58" fillId="54" borderId="102" applyNumberFormat="0" applyAlignment="0" applyProtection="0"/>
    <xf numFmtId="0" fontId="58" fillId="54" borderId="102" applyNumberFormat="0" applyAlignment="0" applyProtection="0"/>
    <xf numFmtId="0" fontId="58" fillId="54" borderId="102" applyNumberFormat="0" applyAlignment="0" applyProtection="0"/>
    <xf numFmtId="0" fontId="58" fillId="54" borderId="102" applyNumberFormat="0" applyAlignment="0" applyProtection="0"/>
    <xf numFmtId="0" fontId="58" fillId="54" borderId="102" applyNumberFormat="0" applyAlignment="0" applyProtection="0"/>
    <xf numFmtId="0" fontId="58" fillId="54" borderId="102" applyNumberFormat="0" applyAlignment="0" applyProtection="0"/>
    <xf numFmtId="0" fontId="58" fillId="54" borderId="102" applyNumberFormat="0" applyAlignment="0" applyProtection="0"/>
    <xf numFmtId="0" fontId="58" fillId="54" borderId="102" applyNumberFormat="0" applyAlignment="0" applyProtection="0"/>
    <xf numFmtId="0" fontId="58" fillId="54" borderId="102" applyNumberFormat="0" applyAlignment="0" applyProtection="0"/>
    <xf numFmtId="0" fontId="58" fillId="54" borderId="102" applyNumberFormat="0" applyAlignment="0" applyProtection="0"/>
    <xf numFmtId="0" fontId="58" fillId="54" borderId="102" applyNumberFormat="0" applyAlignment="0" applyProtection="0"/>
    <xf numFmtId="0" fontId="58" fillId="54" borderId="102" applyNumberFormat="0" applyAlignment="0" applyProtection="0"/>
    <xf numFmtId="0" fontId="54" fillId="41" borderId="172" applyNumberFormat="0" applyAlignment="0" applyProtection="0"/>
    <xf numFmtId="0" fontId="47" fillId="54" borderId="162" applyNumberFormat="0" applyAlignment="0" applyProtection="0"/>
    <xf numFmtId="0" fontId="136" fillId="0" borderId="22"/>
    <xf numFmtId="0" fontId="47" fillId="54" borderId="172" applyNumberFormat="0" applyAlignment="0" applyProtection="0"/>
    <xf numFmtId="0" fontId="31" fillId="58" borderId="164" applyNumberFormat="0" applyFont="0" applyAlignment="0" applyProtection="0"/>
    <xf numFmtId="0" fontId="24" fillId="58" borderId="133" applyNumberFormat="0" applyFont="0" applyAlignment="0" applyProtection="0"/>
    <xf numFmtId="0" fontId="76" fillId="54" borderId="162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58" fillId="54" borderId="126" applyNumberFormat="0" applyAlignment="0" applyProtection="0"/>
    <xf numFmtId="0" fontId="43" fillId="0" borderId="170">
      <alignment horizontal="left" vertical="center"/>
    </xf>
    <xf numFmtId="0" fontId="115" fillId="0" borderId="163"/>
    <xf numFmtId="0" fontId="24" fillId="58" borderId="133" applyNumberFormat="0" applyFont="0" applyAlignment="0" applyProtection="0"/>
    <xf numFmtId="0" fontId="54" fillId="41" borderId="131" applyNumberFormat="0" applyAlignment="0" applyProtection="0"/>
    <xf numFmtId="0" fontId="118" fillId="0" borderId="163"/>
    <xf numFmtId="0" fontId="54" fillId="41" borderId="162" applyNumberFormat="0" applyAlignment="0" applyProtection="0"/>
    <xf numFmtId="0" fontId="54" fillId="41" borderId="162" applyNumberFormat="0" applyAlignment="0" applyProtection="0"/>
    <xf numFmtId="0" fontId="115" fillId="0" borderId="163"/>
    <xf numFmtId="0" fontId="58" fillId="54" borderId="167" applyNumberFormat="0" applyAlignment="0" applyProtection="0"/>
    <xf numFmtId="0" fontId="43" fillId="0" borderId="179">
      <alignment horizontal="left" vertical="center"/>
    </xf>
    <xf numFmtId="0" fontId="24" fillId="58" borderId="164" applyNumberFormat="0" applyFont="0" applyAlignment="0" applyProtection="0"/>
    <xf numFmtId="0" fontId="60" fillId="0" borderId="168" applyNumberFormat="0" applyFill="0" applyAlignment="0" applyProtection="0"/>
    <xf numFmtId="0" fontId="47" fillId="54" borderId="162" applyNumberForma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24" fillId="58" borderId="115" applyNumberFormat="0" applyFon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10" fontId="36" fillId="56" borderId="169" applyNumberFormat="0" applyBorder="0" applyAlignment="0" applyProtection="0"/>
    <xf numFmtId="0" fontId="54" fillId="41" borderId="162" applyNumberFormat="0" applyAlignment="0" applyProtection="0"/>
    <xf numFmtId="3" fontId="21" fillId="0" borderId="178" applyNumberFormat="0" applyFont="0" applyFill="0" applyAlignment="0" applyProtection="0">
      <alignment vertical="center"/>
    </xf>
    <xf numFmtId="0" fontId="60" fillId="0" borderId="168" applyNumberFormat="0" applyFill="0" applyAlignment="0" applyProtection="0"/>
    <xf numFmtId="0" fontId="24" fillId="58" borderId="99" applyNumberFormat="0" applyFont="0" applyAlignment="0" applyProtection="0"/>
    <xf numFmtId="0" fontId="88" fillId="41" borderId="162" applyNumberFormat="0" applyAlignment="0" applyProtection="0"/>
    <xf numFmtId="221" fontId="21" fillId="0" borderId="101" applyFont="0" applyBorder="0" applyAlignment="0">
      <alignment horizontal="center" vertical="center"/>
    </xf>
    <xf numFmtId="0" fontId="24" fillId="58" borderId="133" applyNumberFormat="0" applyFon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24" fillId="58" borderId="133" applyNumberFormat="0" applyFont="0" applyAlignment="0" applyProtection="0"/>
    <xf numFmtId="0" fontId="88" fillId="41" borderId="131" applyNumberFormat="0" applyAlignment="0" applyProtection="0"/>
    <xf numFmtId="0" fontId="24" fillId="58" borderId="133" applyNumberFormat="0" applyFont="0" applyAlignment="0" applyProtection="0"/>
    <xf numFmtId="0" fontId="47" fillId="54" borderId="131" applyNumberFormat="0" applyAlignment="0" applyProtection="0"/>
    <xf numFmtId="0" fontId="58" fillId="54" borderId="126" applyNumberFormat="0" applyAlignment="0" applyProtection="0"/>
    <xf numFmtId="0" fontId="54" fillId="41" borderId="131" applyNumberFormat="0" applyAlignment="0" applyProtection="0"/>
    <xf numFmtId="3" fontId="21" fillId="0" borderId="169" applyNumberFormat="0" applyFont="0" applyFill="0" applyAlignment="0" applyProtection="0">
      <alignment vertical="center"/>
    </xf>
    <xf numFmtId="0" fontId="47" fillId="54" borderId="180" applyNumberFormat="0" applyAlignment="0" applyProtection="0"/>
    <xf numFmtId="0" fontId="58" fillId="54" borderId="167" applyNumberFormat="0" applyAlignment="0" applyProtection="0"/>
    <xf numFmtId="0" fontId="54" fillId="41" borderId="180" applyNumberFormat="0" applyAlignment="0" applyProtection="0"/>
    <xf numFmtId="0" fontId="24" fillId="58" borderId="164" applyNumberFormat="0" applyFont="0" applyAlignment="0" applyProtection="0"/>
    <xf numFmtId="0" fontId="60" fillId="0" borderId="135" applyNumberFormat="0" applyFill="0" applyAlignment="0" applyProtection="0"/>
    <xf numFmtId="0" fontId="31" fillId="58" borderId="133" applyNumberFormat="0" applyFont="0" applyAlignment="0" applyProtection="0"/>
    <xf numFmtId="3" fontId="21" fillId="0" borderId="169" applyNumberFormat="0" applyFont="0" applyFill="0" applyAlignment="0" applyProtection="0">
      <alignment vertical="center"/>
    </xf>
    <xf numFmtId="0" fontId="118" fillId="0" borderId="163"/>
    <xf numFmtId="0" fontId="47" fillId="54" borderId="131" applyNumberFormat="0" applyAlignment="0" applyProtection="0"/>
    <xf numFmtId="0" fontId="115" fillId="0" borderId="163"/>
    <xf numFmtId="0" fontId="54" fillId="41" borderId="131" applyNumberFormat="0" applyAlignment="0" applyProtection="0"/>
    <xf numFmtId="0" fontId="119" fillId="0" borderId="169">
      <alignment horizontal="center"/>
    </xf>
    <xf numFmtId="0" fontId="54" fillId="41" borderId="131" applyNumberFormat="0" applyAlignment="0" applyProtection="0"/>
    <xf numFmtId="0" fontId="24" fillId="58" borderId="164" applyNumberFormat="0" applyFont="0" applyAlignment="0" applyProtection="0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31" fillId="58" borderId="164" applyNumberFormat="0" applyFont="0" applyAlignment="0" applyProtection="0"/>
    <xf numFmtId="0" fontId="88" fillId="41" borderId="162" applyNumberFormat="0" applyAlignment="0" applyProtection="0"/>
    <xf numFmtId="0" fontId="54" fillId="41" borderId="131" applyNumberFormat="0" applyAlignment="0" applyProtection="0"/>
    <xf numFmtId="0" fontId="54" fillId="41" borderId="162" applyNumberFormat="0" applyAlignment="0" applyProtection="0"/>
    <xf numFmtId="0" fontId="54" fillId="41" borderId="113" applyNumberFormat="0" applyAlignment="0" applyProtection="0"/>
    <xf numFmtId="0" fontId="24" fillId="58" borderId="133" applyNumberFormat="0" applyFont="0" applyAlignment="0" applyProtection="0"/>
    <xf numFmtId="0" fontId="31" fillId="58" borderId="115" applyNumberFormat="0" applyFont="0" applyAlignment="0" applyProtection="0"/>
    <xf numFmtId="0" fontId="31" fillId="58" borderId="115" applyNumberFormat="0" applyFon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118" fillId="62" borderId="76"/>
    <xf numFmtId="0" fontId="118" fillId="0" borderId="76"/>
    <xf numFmtId="0" fontId="115" fillId="0" borderId="76"/>
    <xf numFmtId="0" fontId="115" fillId="0" borderId="76"/>
    <xf numFmtId="0" fontId="54" fillId="41" borderId="131" applyNumberFormat="0" applyAlignment="0" applyProtection="0"/>
    <xf numFmtId="0" fontId="60" fillId="0" borderId="168" applyNumberFormat="0" applyFill="0" applyAlignment="0" applyProtection="0"/>
    <xf numFmtId="0" fontId="118" fillId="62" borderId="114"/>
    <xf numFmtId="0" fontId="47" fillId="54" borderId="131" applyNumberFormat="0" applyAlignment="0" applyProtection="0"/>
    <xf numFmtId="0" fontId="118" fillId="0" borderId="114"/>
    <xf numFmtId="0" fontId="47" fillId="54" borderId="131" applyNumberFormat="0" applyAlignment="0" applyProtection="0"/>
    <xf numFmtId="0" fontId="54" fillId="41" borderId="131" applyNumberFormat="0" applyAlignment="0" applyProtection="0"/>
    <xf numFmtId="0" fontId="58" fillId="54" borderId="126" applyNumberFormat="0" applyAlignment="0" applyProtection="0"/>
    <xf numFmtId="0" fontId="115" fillId="0" borderId="163"/>
    <xf numFmtId="0" fontId="24" fillId="58" borderId="174" applyNumberFormat="0" applyFont="0" applyAlignment="0" applyProtection="0"/>
    <xf numFmtId="0" fontId="47" fillId="54" borderId="113" applyNumberFormat="0" applyAlignment="0" applyProtection="0"/>
    <xf numFmtId="0" fontId="24" fillId="58" borderId="99" applyNumberFormat="0" applyFont="0" applyAlignment="0" applyProtection="0"/>
    <xf numFmtId="0" fontId="47" fillId="54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60" fillId="0" borderId="110" applyNumberFormat="0" applyFill="0" applyAlignment="0" applyProtection="0"/>
    <xf numFmtId="0" fontId="58" fillId="54" borderId="109" applyNumberFormat="0" applyAlignment="0" applyProtection="0"/>
    <xf numFmtId="0" fontId="24" fillId="58" borderId="108" applyNumberFormat="0" applyFont="0" applyAlignment="0" applyProtection="0"/>
    <xf numFmtId="0" fontId="24" fillId="58" borderId="77" applyNumberFormat="0" applyFont="0" applyAlignment="0" applyProtection="0"/>
    <xf numFmtId="0" fontId="24" fillId="58" borderId="77" applyNumberFormat="0" applyFont="0" applyAlignment="0" applyProtection="0"/>
    <xf numFmtId="0" fontId="24" fillId="58" borderId="77" applyNumberFormat="0" applyFont="0" applyAlignment="0" applyProtection="0"/>
    <xf numFmtId="0" fontId="24" fillId="58" borderId="77" applyNumberFormat="0" applyFont="0" applyAlignment="0" applyProtection="0"/>
    <xf numFmtId="0" fontId="24" fillId="58" borderId="77" applyNumberFormat="0" applyFont="0" applyAlignment="0" applyProtection="0"/>
    <xf numFmtId="0" fontId="24" fillId="58" borderId="77" applyNumberFormat="0" applyFont="0" applyAlignment="0" applyProtection="0"/>
    <xf numFmtId="0" fontId="24" fillId="58" borderId="77" applyNumberFormat="0" applyFont="0" applyAlignment="0" applyProtection="0"/>
    <xf numFmtId="0" fontId="24" fillId="58" borderId="77" applyNumberFormat="0" applyFont="0" applyAlignment="0" applyProtection="0"/>
    <xf numFmtId="0" fontId="24" fillId="58" borderId="77" applyNumberFormat="0" applyFont="0" applyAlignment="0" applyProtection="0"/>
    <xf numFmtId="0" fontId="47" fillId="54" borderId="131" applyNumberFormat="0" applyAlignment="0" applyProtection="0"/>
    <xf numFmtId="0" fontId="24" fillId="58" borderId="108" applyNumberFormat="0" applyFont="0" applyAlignment="0" applyProtection="0"/>
    <xf numFmtId="0" fontId="90" fillId="0" borderId="70" applyNumberFormat="0" applyFill="0" applyAlignment="0" applyProtection="0"/>
    <xf numFmtId="0" fontId="88" fillId="41" borderId="66" applyNumberFormat="0" applyAlignment="0" applyProtection="0"/>
    <xf numFmtId="0" fontId="24" fillId="58" borderId="108" applyNumberFormat="0" applyFont="0" applyAlignment="0" applyProtection="0"/>
    <xf numFmtId="0" fontId="24" fillId="58" borderId="99" applyNumberFormat="0" applyFont="0" applyAlignment="0" applyProtection="0"/>
    <xf numFmtId="3" fontId="21" fillId="0" borderId="111" applyNumberFormat="0" applyFont="0" applyFill="0" applyAlignment="0" applyProtection="0">
      <alignment vertical="center"/>
    </xf>
    <xf numFmtId="0" fontId="54" fillId="41" borderId="162" applyNumberFormat="0" applyAlignment="0" applyProtection="0"/>
    <xf numFmtId="0" fontId="119" fillId="0" borderId="160">
      <alignment horizontal="center"/>
    </xf>
    <xf numFmtId="0" fontId="43" fillId="0" borderId="18">
      <alignment horizontal="left" vertical="center"/>
    </xf>
    <xf numFmtId="0" fontId="47" fillId="54" borderId="180" applyNumberFormat="0" applyAlignment="0" applyProtection="0"/>
    <xf numFmtId="3" fontId="21" fillId="0" borderId="160" applyNumberFormat="0" applyFont="0" applyFill="0" applyAlignment="0" applyProtection="0">
      <alignment vertical="center"/>
    </xf>
    <xf numFmtId="0" fontId="60" fillId="0" borderId="135" applyNumberFormat="0" applyFill="0" applyAlignment="0" applyProtection="0"/>
    <xf numFmtId="0" fontId="119" fillId="0" borderId="169">
      <alignment horizontal="center"/>
    </xf>
    <xf numFmtId="0" fontId="24" fillId="58" borderId="174" applyNumberFormat="0" applyFont="0" applyAlignment="0" applyProtection="0"/>
    <xf numFmtId="0" fontId="24" fillId="58" borderId="182" applyNumberFormat="0" applyFont="0" applyAlignment="0" applyProtection="0"/>
    <xf numFmtId="0" fontId="60" fillId="0" borderId="176" applyNumberFormat="0" applyFill="0" applyAlignment="0" applyProtection="0"/>
    <xf numFmtId="0" fontId="24" fillId="58" borderId="164" applyNumberFormat="0" applyFont="0" applyAlignment="0" applyProtection="0"/>
    <xf numFmtId="0" fontId="47" fillId="54" borderId="172" applyNumberFormat="0" applyAlignment="0" applyProtection="0"/>
    <xf numFmtId="0" fontId="60" fillId="0" borderId="176" applyNumberFormat="0" applyFill="0" applyAlignment="0" applyProtection="0"/>
    <xf numFmtId="0" fontId="60" fillId="0" borderId="168" applyNumberFormat="0" applyFill="0" applyAlignment="0" applyProtection="0"/>
    <xf numFmtId="0" fontId="88" fillId="41" borderId="223" applyNumberFormat="0" applyAlignment="0" applyProtection="0"/>
    <xf numFmtId="0" fontId="47" fillId="54" borderId="162" applyNumberFormat="0" applyAlignment="0" applyProtection="0"/>
    <xf numFmtId="0" fontId="31" fillId="58" borderId="164" applyNumberFormat="0" applyFont="0" applyAlignment="0" applyProtection="0"/>
    <xf numFmtId="0" fontId="24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74" applyNumberFormat="0" applyFont="0" applyAlignment="0" applyProtection="0"/>
    <xf numFmtId="0" fontId="54" fillId="41" borderId="172" applyNumberFormat="0" applyAlignment="0" applyProtection="0"/>
    <xf numFmtId="0" fontId="119" fillId="0" borderId="169">
      <alignment horizontal="center"/>
    </xf>
    <xf numFmtId="0" fontId="43" fillId="0" borderId="161">
      <alignment horizontal="left" vertical="center"/>
    </xf>
    <xf numFmtId="0" fontId="54" fillId="41" borderId="162" applyNumberFormat="0" applyAlignment="0" applyProtection="0"/>
    <xf numFmtId="0" fontId="58" fillId="54" borderId="167" applyNumberFormat="0" applyAlignment="0" applyProtection="0"/>
    <xf numFmtId="0" fontId="54" fillId="41" borderId="180" applyNumberFormat="0" applyAlignment="0" applyProtection="0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47" fillId="54" borderId="162" applyNumberFormat="0" applyAlignment="0" applyProtection="0"/>
    <xf numFmtId="0" fontId="47" fillId="54" borderId="131" applyNumberFormat="0" applyAlignment="0" applyProtection="0"/>
    <xf numFmtId="3" fontId="21" fillId="0" borderId="169" applyNumberFormat="0" applyFont="0" applyFill="0" applyAlignment="0" applyProtection="0">
      <alignment vertical="center"/>
    </xf>
    <xf numFmtId="0" fontId="60" fillId="0" borderId="135" applyNumberFormat="0" applyFill="0" applyAlignment="0" applyProtection="0"/>
    <xf numFmtId="0" fontId="76" fillId="54" borderId="66" applyNumberFormat="0" applyAlignment="0" applyProtection="0"/>
    <xf numFmtId="0" fontId="60" fillId="0" borderId="70" applyNumberFormat="0" applyFill="0" applyAlignment="0" applyProtection="0"/>
    <xf numFmtId="0" fontId="60" fillId="0" borderId="70" applyNumberFormat="0" applyFill="0" applyAlignment="0" applyProtection="0"/>
    <xf numFmtId="0" fontId="60" fillId="0" borderId="70" applyNumberFormat="0" applyFill="0" applyAlignment="0" applyProtection="0"/>
    <xf numFmtId="0" fontId="60" fillId="0" borderId="70" applyNumberFormat="0" applyFill="0" applyAlignment="0" applyProtection="0"/>
    <xf numFmtId="0" fontId="60" fillId="0" borderId="70" applyNumberFormat="0" applyFill="0" applyAlignment="0" applyProtection="0"/>
    <xf numFmtId="0" fontId="60" fillId="0" borderId="70" applyNumberFormat="0" applyFill="0" applyAlignment="0" applyProtection="0"/>
    <xf numFmtId="0" fontId="60" fillId="0" borderId="70" applyNumberFormat="0" applyFill="0" applyAlignment="0" applyProtection="0"/>
    <xf numFmtId="0" fontId="60" fillId="0" borderId="70" applyNumberFormat="0" applyFill="0" applyAlignment="0" applyProtection="0"/>
    <xf numFmtId="0" fontId="60" fillId="0" borderId="70" applyNumberFormat="0" applyFill="0" applyAlignment="0" applyProtection="0"/>
    <xf numFmtId="0" fontId="60" fillId="0" borderId="70" applyNumberFormat="0" applyFill="0" applyAlignment="0" applyProtection="0"/>
    <xf numFmtId="0" fontId="60" fillId="0" borderId="70" applyNumberFormat="0" applyFill="0" applyAlignment="0" applyProtection="0"/>
    <xf numFmtId="0" fontId="60" fillId="0" borderId="70" applyNumberFormat="0" applyFill="0" applyAlignment="0" applyProtection="0"/>
    <xf numFmtId="0" fontId="60" fillId="0" borderId="70" applyNumberFormat="0" applyFill="0" applyAlignment="0" applyProtection="0"/>
    <xf numFmtId="10" fontId="36" fillId="56" borderId="111" applyNumberFormat="0" applyBorder="0" applyAlignment="0" applyProtection="0"/>
    <xf numFmtId="0" fontId="43" fillId="0" borderId="112">
      <alignment horizontal="left" vertical="center"/>
    </xf>
    <xf numFmtId="0" fontId="47" fillId="54" borderId="113" applyNumberFormat="0" applyAlignment="0" applyProtection="0"/>
    <xf numFmtId="0" fontId="60" fillId="0" borderId="103" applyNumberFormat="0" applyFill="0" applyAlignment="0" applyProtection="0"/>
    <xf numFmtId="0" fontId="60" fillId="0" borderId="103" applyNumberFormat="0" applyFill="0" applyAlignment="0" applyProtection="0"/>
    <xf numFmtId="0" fontId="60" fillId="0" borderId="103" applyNumberFormat="0" applyFill="0" applyAlignment="0" applyProtection="0"/>
    <xf numFmtId="0" fontId="60" fillId="0" borderId="103" applyNumberFormat="0" applyFill="0" applyAlignment="0" applyProtection="0"/>
    <xf numFmtId="0" fontId="60" fillId="0" borderId="103" applyNumberFormat="0" applyFill="0" applyAlignment="0" applyProtection="0"/>
    <xf numFmtId="0" fontId="60" fillId="0" borderId="103" applyNumberFormat="0" applyFill="0" applyAlignment="0" applyProtection="0"/>
    <xf numFmtId="0" fontId="60" fillId="0" borderId="103" applyNumberFormat="0" applyFill="0" applyAlignment="0" applyProtection="0"/>
    <xf numFmtId="0" fontId="60" fillId="0" borderId="103" applyNumberFormat="0" applyFill="0" applyAlignment="0" applyProtection="0"/>
    <xf numFmtId="0" fontId="60" fillId="0" borderId="103" applyNumberFormat="0" applyFill="0" applyAlignment="0" applyProtection="0"/>
    <xf numFmtId="0" fontId="60" fillId="0" borderId="103" applyNumberFormat="0" applyFill="0" applyAlignment="0" applyProtection="0"/>
    <xf numFmtId="0" fontId="60" fillId="0" borderId="103" applyNumberFormat="0" applyFill="0" applyAlignment="0" applyProtection="0"/>
    <xf numFmtId="0" fontId="60" fillId="0" borderId="103" applyNumberFormat="0" applyFill="0" applyAlignment="0" applyProtection="0"/>
    <xf numFmtId="0" fontId="60" fillId="0" borderId="103" applyNumberFormat="0" applyFill="0" applyAlignment="0" applyProtection="0"/>
    <xf numFmtId="0" fontId="92" fillId="54" borderId="109" applyNumberFormat="0" applyAlignment="0" applyProtection="0"/>
    <xf numFmtId="0" fontId="60" fillId="0" borderId="110" applyNumberFormat="0" applyFill="0" applyAlignment="0" applyProtection="0"/>
    <xf numFmtId="0" fontId="60" fillId="0" borderId="110" applyNumberFormat="0" applyFill="0" applyAlignment="0" applyProtection="0"/>
    <xf numFmtId="0" fontId="60" fillId="0" borderId="110" applyNumberFormat="0" applyFill="0" applyAlignment="0" applyProtection="0"/>
    <xf numFmtId="0" fontId="60" fillId="0" borderId="110" applyNumberFormat="0" applyFill="0" applyAlignment="0" applyProtection="0"/>
    <xf numFmtId="0" fontId="47" fillId="54" borderId="113" applyNumberFormat="0" applyAlignment="0" applyProtection="0"/>
    <xf numFmtId="0" fontId="90" fillId="0" borderId="103" applyNumberFormat="0" applyFill="0" applyAlignment="0" applyProtection="0"/>
    <xf numFmtId="0" fontId="92" fillId="54" borderId="102" applyNumberFormat="0" applyAlignment="0" applyProtection="0"/>
    <xf numFmtId="0" fontId="121" fillId="0" borderId="33"/>
    <xf numFmtId="0" fontId="24" fillId="58" borderId="115" applyNumberFormat="0" applyFont="0" applyAlignment="0" applyProtection="0"/>
    <xf numFmtId="0" fontId="119" fillId="0" borderId="111">
      <alignment horizontal="center"/>
    </xf>
    <xf numFmtId="40" fontId="127" fillId="0" borderId="111" applyFont="0" applyFill="0" applyBorder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24" fillId="58" borderId="115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47" fillId="54" borderId="162" applyNumberFormat="0" applyAlignment="0" applyProtection="0"/>
    <xf numFmtId="0" fontId="54" fillId="41" borderId="131" applyNumberFormat="0" applyAlignment="0" applyProtection="0"/>
    <xf numFmtId="0" fontId="47" fillId="54" borderId="131" applyNumberFormat="0" applyAlignment="0" applyProtection="0"/>
    <xf numFmtId="0" fontId="76" fillId="54" borderId="131" applyNumberFormat="0" applyAlignment="0" applyProtection="0"/>
    <xf numFmtId="0" fontId="24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118" fillId="62" borderId="163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118" fillId="0" borderId="163"/>
    <xf numFmtId="0" fontId="115" fillId="0" borderId="163"/>
    <xf numFmtId="0" fontId="60" fillId="0" borderId="176" applyNumberFormat="0" applyFill="0" applyAlignment="0" applyProtection="0"/>
    <xf numFmtId="0" fontId="47" fillId="54" borderId="162" applyNumberFormat="0" applyAlignment="0" applyProtection="0"/>
    <xf numFmtId="0" fontId="118" fillId="0" borderId="163"/>
    <xf numFmtId="0" fontId="88" fillId="41" borderId="131" applyNumberFormat="0" applyAlignment="0" applyProtection="0"/>
    <xf numFmtId="0" fontId="24" fillId="58" borderId="164" applyNumberFormat="0" applyFont="0" applyAlignment="0" applyProtection="0"/>
    <xf numFmtId="0" fontId="31" fillId="58" borderId="77" applyNumberFormat="0" applyFont="0" applyAlignment="0" applyProtection="0"/>
    <xf numFmtId="0" fontId="31" fillId="58" borderId="77" applyNumberFormat="0" applyFont="0" applyAlignment="0" applyProtection="0"/>
    <xf numFmtId="0" fontId="31" fillId="58" borderId="77" applyNumberFormat="0" applyFont="0" applyAlignment="0" applyProtection="0"/>
    <xf numFmtId="0" fontId="24" fillId="58" borderId="77" applyNumberFormat="0" applyFont="0" applyAlignment="0" applyProtection="0"/>
    <xf numFmtId="0" fontId="24" fillId="58" borderId="77" applyNumberFormat="0" applyFont="0" applyAlignment="0" applyProtection="0"/>
    <xf numFmtId="0" fontId="31" fillId="58" borderId="77" applyNumberFormat="0" applyFont="0" applyAlignment="0" applyProtection="0"/>
    <xf numFmtId="0" fontId="31" fillId="58" borderId="77" applyNumberFormat="0" applyFont="0" applyAlignment="0" applyProtection="0"/>
    <xf numFmtId="0" fontId="31" fillId="58" borderId="77" applyNumberFormat="0" applyFont="0" applyAlignment="0" applyProtection="0"/>
    <xf numFmtId="0" fontId="31" fillId="58" borderId="77" applyNumberFormat="0" applyFont="0" applyAlignment="0" applyProtection="0"/>
    <xf numFmtId="0" fontId="31" fillId="58" borderId="77" applyNumberFormat="0" applyFont="0" applyAlignment="0" applyProtection="0"/>
    <xf numFmtId="0" fontId="31" fillId="58" borderId="77" applyNumberFormat="0" applyFont="0" applyAlignment="0" applyProtection="0"/>
    <xf numFmtId="0" fontId="31" fillId="58" borderId="77" applyNumberFormat="0" applyFont="0" applyAlignment="0" applyProtection="0"/>
    <xf numFmtId="0" fontId="31" fillId="58" borderId="77" applyNumberFormat="0" applyFont="0" applyAlignment="0" applyProtection="0"/>
    <xf numFmtId="0" fontId="31" fillId="58" borderId="77" applyNumberFormat="0" applyFont="0" applyAlignment="0" applyProtection="0"/>
    <xf numFmtId="0" fontId="31" fillId="58" borderId="77" applyNumberFormat="0" applyFont="0" applyAlignment="0" applyProtection="0"/>
    <xf numFmtId="0" fontId="24" fillId="58" borderId="164" applyNumberFormat="0" applyFont="0" applyAlignment="0" applyProtection="0"/>
    <xf numFmtId="0" fontId="47" fillId="54" borderId="131" applyNumberFormat="0" applyAlignment="0" applyProtection="0"/>
    <xf numFmtId="3" fontId="21" fillId="0" borderId="104" applyNumberFormat="0" applyFont="0" applyFill="0" applyAlignment="0" applyProtection="0">
      <alignment vertical="center"/>
    </xf>
    <xf numFmtId="3" fontId="21" fillId="0" borderId="104" applyNumberFormat="0" applyFont="0" applyFill="0" applyAlignment="0" applyProtection="0">
      <alignment vertical="center"/>
    </xf>
    <xf numFmtId="3" fontId="21" fillId="0" borderId="104" applyNumberFormat="0" applyFont="0" applyFill="0" applyAlignment="0" applyProtection="0">
      <alignment vertical="center"/>
    </xf>
    <xf numFmtId="3" fontId="21" fillId="0" borderId="104" applyNumberFormat="0" applyFont="0" applyFill="0" applyAlignment="0" applyProtection="0">
      <alignment vertical="center"/>
    </xf>
    <xf numFmtId="0" fontId="31" fillId="58" borderId="115" applyNumberFormat="0" applyFont="0" applyAlignment="0" applyProtection="0"/>
    <xf numFmtId="0" fontId="118" fillId="0" borderId="163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54" fillId="41" borderId="66" applyNumberFormat="0" applyAlignment="0" applyProtection="0"/>
    <xf numFmtId="0" fontId="60" fillId="0" borderId="135" applyNumberFormat="0" applyFill="0" applyAlignment="0" applyProtection="0"/>
    <xf numFmtId="0" fontId="60" fillId="0" borderId="110" applyNumberFormat="0" applyFill="0" applyAlignment="0" applyProtection="0"/>
    <xf numFmtId="3" fontId="21" fillId="0" borderId="111" applyNumberFormat="0" applyFont="0" applyFill="0" applyAlignment="0" applyProtection="0">
      <alignment vertical="center"/>
    </xf>
    <xf numFmtId="3" fontId="21" fillId="0" borderId="111" applyNumberFormat="0" applyFont="0" applyFill="0" applyAlignment="0" applyProtection="0">
      <alignment vertical="center"/>
    </xf>
    <xf numFmtId="3" fontId="21" fillId="0" borderId="111" applyNumberFormat="0" applyFont="0" applyFill="0" applyAlignment="0" applyProtection="0">
      <alignment vertical="center"/>
    </xf>
    <xf numFmtId="0" fontId="58" fillId="54" borderId="109" applyNumberFormat="0" applyAlignment="0" applyProtection="0"/>
    <xf numFmtId="0" fontId="58" fillId="54" borderId="109" applyNumberFormat="0" applyAlignment="0" applyProtection="0"/>
    <xf numFmtId="0" fontId="58" fillId="54" borderId="109" applyNumberFormat="0" applyAlignment="0" applyProtection="0"/>
    <xf numFmtId="0" fontId="58" fillId="54" borderId="109" applyNumberFormat="0" applyAlignment="0" applyProtection="0"/>
    <xf numFmtId="0" fontId="58" fillId="54" borderId="109" applyNumberFormat="0" applyAlignment="0" applyProtection="0"/>
    <xf numFmtId="0" fontId="58" fillId="54" borderId="109" applyNumberFormat="0" applyAlignment="0" applyProtection="0"/>
    <xf numFmtId="0" fontId="58" fillId="54" borderId="109" applyNumberFormat="0" applyAlignment="0" applyProtection="0"/>
    <xf numFmtId="0" fontId="58" fillId="54" borderId="109" applyNumberFormat="0" applyAlignment="0" applyProtection="0"/>
    <xf numFmtId="0" fontId="58" fillId="54" borderId="109" applyNumberFormat="0" applyAlignment="0" applyProtection="0"/>
    <xf numFmtId="0" fontId="58" fillId="54" borderId="109" applyNumberFormat="0" applyAlignment="0" applyProtection="0"/>
    <xf numFmtId="0" fontId="58" fillId="54" borderId="109" applyNumberFormat="0" applyAlignment="0" applyProtection="0"/>
    <xf numFmtId="0" fontId="58" fillId="54" borderId="109" applyNumberFormat="0" applyAlignment="0" applyProtection="0"/>
    <xf numFmtId="0" fontId="24" fillId="58" borderId="133" applyNumberFormat="0" applyFon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24" fillId="58" borderId="133" applyNumberFormat="0" applyFon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31" fillId="58" borderId="133" applyNumberFormat="0" applyFon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47" fillId="54" borderId="131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54" fillId="41" borderId="131" applyNumberFormat="0" applyAlignment="0" applyProtection="0"/>
    <xf numFmtId="0" fontId="31" fillId="58" borderId="164" applyNumberFormat="0" applyFont="0" applyAlignment="0" applyProtection="0"/>
    <xf numFmtId="0" fontId="54" fillId="41" borderId="162" applyNumberFormat="0" applyAlignment="0" applyProtection="0"/>
    <xf numFmtId="0" fontId="54" fillId="41" borderId="131" applyNumberFormat="0" applyAlignment="0" applyProtection="0"/>
    <xf numFmtId="0" fontId="58" fillId="54" borderId="126" applyNumberFormat="0" applyAlignment="0" applyProtection="0"/>
    <xf numFmtId="0" fontId="24" fillId="58" borderId="133" applyNumberFormat="0" applyFont="0" applyAlignment="0" applyProtection="0"/>
    <xf numFmtId="0" fontId="58" fillId="54" borderId="167" applyNumberFormat="0" applyAlignment="0" applyProtection="0"/>
    <xf numFmtId="0" fontId="47" fillId="54" borderId="131" applyNumberFormat="0" applyAlignment="0" applyProtection="0"/>
    <xf numFmtId="0" fontId="58" fillId="54" borderId="126" applyNumberFormat="0" applyAlignment="0" applyProtection="0"/>
    <xf numFmtId="0" fontId="47" fillId="54" borderId="131" applyNumberFormat="0" applyAlignment="0" applyProtection="0"/>
    <xf numFmtId="3" fontId="21" fillId="0" borderId="169" applyNumberFormat="0" applyFont="0" applyFill="0" applyAlignment="0" applyProtection="0">
      <alignment vertical="center"/>
    </xf>
    <xf numFmtId="0" fontId="47" fillId="54" borderId="131" applyNumberFormat="0" applyAlignment="0" applyProtection="0"/>
    <xf numFmtId="0" fontId="47" fillId="54" borderId="131" applyNumberFormat="0" applyAlignment="0" applyProtection="0"/>
    <xf numFmtId="0" fontId="43" fillId="0" borderId="18">
      <alignment horizontal="left" vertical="center"/>
    </xf>
    <xf numFmtId="0" fontId="24" fillId="58" borderId="164" applyNumberFormat="0" applyFont="0" applyAlignment="0" applyProtection="0"/>
    <xf numFmtId="0" fontId="54" fillId="41" borderId="131" applyNumberFormat="0" applyAlignment="0" applyProtection="0"/>
    <xf numFmtId="0" fontId="47" fillId="54" borderId="162" applyNumberFormat="0" applyAlignment="0" applyProtection="0"/>
    <xf numFmtId="0" fontId="115" fillId="0" borderId="163"/>
    <xf numFmtId="0" fontId="47" fillId="54" borderId="131" applyNumberFormat="0" applyAlignment="0" applyProtection="0"/>
    <xf numFmtId="0" fontId="58" fillId="54" borderId="126" applyNumberFormat="0" applyAlignment="0" applyProtection="0"/>
    <xf numFmtId="0" fontId="60" fillId="0" borderId="135" applyNumberFormat="0" applyFill="0" applyAlignment="0" applyProtection="0"/>
    <xf numFmtId="0" fontId="47" fillId="54" borderId="131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24" fillId="58" borderId="164" applyNumberFormat="0" applyFont="0" applyAlignment="0" applyProtection="0"/>
    <xf numFmtId="0" fontId="31" fillId="58" borderId="164" applyNumberFormat="0" applyFont="0" applyAlignment="0" applyProtection="0"/>
    <xf numFmtId="0" fontId="24" fillId="58" borderId="133" applyNumberFormat="0" applyFont="0" applyAlignment="0" applyProtection="0"/>
    <xf numFmtId="0" fontId="47" fillId="54" borderId="131" applyNumberFormat="0" applyAlignment="0" applyProtection="0"/>
    <xf numFmtId="0" fontId="58" fillId="54" borderId="167" applyNumberFormat="0" applyAlignment="0" applyProtection="0"/>
    <xf numFmtId="10" fontId="36" fillId="56" borderId="169" applyNumberFormat="0" applyBorder="0" applyAlignment="0" applyProtection="0"/>
    <xf numFmtId="0" fontId="115" fillId="0" borderId="132"/>
    <xf numFmtId="3" fontId="21" fillId="0" borderId="169" applyNumberFormat="0" applyFont="0" applyFill="0" applyAlignment="0" applyProtection="0">
      <alignment vertical="center"/>
    </xf>
    <xf numFmtId="0" fontId="60" fillId="0" borderId="135" applyNumberFormat="0" applyFill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3" fontId="21" fillId="0" borderId="169" applyNumberFormat="0" applyFont="0" applyFill="0" applyAlignment="0" applyProtection="0">
      <alignment vertical="center"/>
    </xf>
    <xf numFmtId="0" fontId="54" fillId="41" borderId="131" applyNumberFormat="0" applyAlignment="0" applyProtection="0"/>
    <xf numFmtId="0" fontId="24" fillId="58" borderId="182" applyNumberFormat="0" applyFont="0" applyAlignment="0" applyProtection="0"/>
    <xf numFmtId="3" fontId="21" fillId="0" borderId="169" applyNumberFormat="0" applyFont="0" applyFill="0" applyAlignment="0" applyProtection="0">
      <alignment vertical="center"/>
    </xf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10" fontId="36" fillId="56" borderId="169" applyNumberFormat="0" applyBorder="0" applyAlignment="0" applyProtection="0"/>
    <xf numFmtId="0" fontId="60" fillId="0" borderId="168" applyNumberFormat="0" applyFill="0" applyAlignment="0" applyProtection="0"/>
    <xf numFmtId="0" fontId="90" fillId="0" borderId="168" applyNumberFormat="0" applyFill="0" applyAlignment="0" applyProtection="0"/>
    <xf numFmtId="0" fontId="60" fillId="0" borderId="135" applyNumberFormat="0" applyFill="0" applyAlignment="0" applyProtection="0"/>
    <xf numFmtId="0" fontId="54" fillId="41" borderId="131" applyNumberFormat="0" applyAlignment="0" applyProtection="0"/>
    <xf numFmtId="0" fontId="31" fillId="58" borderId="133" applyNumberFormat="0" applyFont="0" applyAlignment="0" applyProtection="0"/>
    <xf numFmtId="0" fontId="24" fillId="58" borderId="133" applyNumberFormat="0" applyFon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66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76" fillId="54" borderId="131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88" fillId="41" borderId="113" applyNumberForma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119" fillId="0" borderId="111">
      <alignment horizontal="center"/>
    </xf>
    <xf numFmtId="40" fontId="127" fillId="0" borderId="111" applyFont="0" applyFill="0" applyBorder="0" applyAlignment="0" applyProtection="0"/>
    <xf numFmtId="0" fontId="121" fillId="0" borderId="33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7" fillId="54" borderId="113" applyNumberFormat="0" applyAlignment="0" applyProtection="0"/>
    <xf numFmtId="0" fontId="43" fillId="0" borderId="112">
      <alignment horizontal="left" vertical="center"/>
    </xf>
    <xf numFmtId="10" fontId="36" fillId="56" borderId="111" applyNumberFormat="0" applyBorder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54" fillId="41" borderId="113" applyNumberFormat="0" applyAlignment="0" applyProtection="0"/>
    <xf numFmtId="0" fontId="31" fillId="58" borderId="115" applyNumberFormat="0" applyFont="0" applyAlignment="0" applyProtection="0"/>
    <xf numFmtId="3" fontId="21" fillId="0" borderId="111" applyNumberFormat="0" applyFont="0" applyFill="0" applyAlignment="0" applyProtection="0">
      <alignment vertical="center"/>
    </xf>
    <xf numFmtId="3" fontId="21" fillId="0" borderId="111" applyNumberFormat="0" applyFont="0" applyFill="0" applyAlignment="0" applyProtection="0">
      <alignment vertical="center"/>
    </xf>
    <xf numFmtId="3" fontId="21" fillId="0" borderId="111" applyNumberFormat="0" applyFont="0" applyFill="0" applyAlignment="0" applyProtection="0">
      <alignment vertical="center"/>
    </xf>
    <xf numFmtId="3" fontId="21" fillId="0" borderId="111" applyNumberFormat="0" applyFont="0" applyFill="0" applyAlignment="0" applyProtection="0">
      <alignment vertical="center"/>
    </xf>
    <xf numFmtId="0" fontId="47" fillId="54" borderId="131" applyNumberFormat="0" applyAlignment="0" applyProtection="0"/>
    <xf numFmtId="40" fontId="127" fillId="0" borderId="111" applyFont="0" applyFill="0" applyBorder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31" fillId="58" borderId="133" applyNumberFormat="0" applyFont="0" applyAlignment="0" applyProtection="0"/>
    <xf numFmtId="0" fontId="47" fillId="54" borderId="131" applyNumberFormat="0" applyAlignment="0" applyProtection="0"/>
    <xf numFmtId="0" fontId="31" fillId="58" borderId="133" applyNumberFormat="0" applyFont="0" applyAlignment="0" applyProtection="0"/>
    <xf numFmtId="0" fontId="31" fillId="58" borderId="164" applyNumberFormat="0" applyFont="0" applyAlignment="0" applyProtection="0"/>
    <xf numFmtId="0" fontId="24" fillId="58" borderId="133" applyNumberFormat="0" applyFon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31" fillId="58" borderId="133" applyNumberFormat="0" applyFont="0" applyAlignment="0" applyProtection="0"/>
    <xf numFmtId="0" fontId="119" fillId="0" borderId="169">
      <alignment horizontal="center"/>
    </xf>
    <xf numFmtId="0" fontId="31" fillId="58" borderId="133" applyNumberFormat="0" applyFont="0" applyAlignment="0" applyProtection="0"/>
    <xf numFmtId="40" fontId="127" fillId="0" borderId="169" applyFont="0" applyFill="0" applyBorder="0" applyAlignment="0" applyProtection="0"/>
    <xf numFmtId="3" fontId="21" fillId="0" borderId="169" applyNumberFormat="0" applyFont="0" applyFill="0" applyAlignment="0" applyProtection="0">
      <alignment vertical="center"/>
    </xf>
    <xf numFmtId="0" fontId="47" fillId="54" borderId="162" applyNumberFormat="0" applyAlignment="0" applyProtection="0"/>
    <xf numFmtId="40" fontId="127" fillId="0" borderId="169" applyFont="0" applyFill="0" applyBorder="0" applyAlignment="0" applyProtection="0"/>
    <xf numFmtId="0" fontId="47" fillId="54" borderId="162" applyNumberFormat="0" applyAlignment="0" applyProtection="0"/>
    <xf numFmtId="0" fontId="121" fillId="0" borderId="33"/>
    <xf numFmtId="0" fontId="119" fillId="0" borderId="169">
      <alignment horizontal="center"/>
    </xf>
    <xf numFmtId="0" fontId="24" fillId="58" borderId="164" applyNumberFormat="0" applyFont="0" applyAlignment="0" applyProtection="0"/>
    <xf numFmtId="0" fontId="24" fillId="58" borderId="133" applyNumberFormat="0" applyFont="0" applyAlignment="0" applyProtection="0"/>
    <xf numFmtId="0" fontId="88" fillId="41" borderId="131" applyNumberFormat="0" applyAlignment="0" applyProtection="0"/>
    <xf numFmtId="0" fontId="31" fillId="58" borderId="133" applyNumberFormat="0" applyFont="0" applyAlignment="0" applyProtection="0"/>
    <xf numFmtId="0" fontId="54" fillId="41" borderId="162" applyNumberFormat="0" applyAlignment="0" applyProtection="0"/>
    <xf numFmtId="0" fontId="31" fillId="58" borderId="133" applyNumberFormat="0" applyFont="0" applyAlignment="0" applyProtection="0"/>
    <xf numFmtId="0" fontId="54" fillId="41" borderId="162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47" fillId="54" borderId="162" applyNumberFormat="0" applyAlignment="0" applyProtection="0"/>
    <xf numFmtId="0" fontId="47" fillId="54" borderId="131" applyNumberFormat="0" applyAlignment="0" applyProtection="0"/>
    <xf numFmtId="0" fontId="31" fillId="58" borderId="164" applyNumberFormat="0" applyFont="0" applyAlignment="0" applyProtection="0"/>
    <xf numFmtId="0" fontId="58" fillId="54" borderId="167" applyNumberFormat="0" applyAlignment="0" applyProtection="0"/>
    <xf numFmtId="0" fontId="119" fillId="0" borderId="169">
      <alignment horizontal="center"/>
    </xf>
    <xf numFmtId="0" fontId="47" fillId="54" borderId="131" applyNumberFormat="0" applyAlignment="0" applyProtection="0"/>
    <xf numFmtId="0" fontId="76" fillId="54" borderId="172" applyNumberFormat="0" applyAlignment="0" applyProtection="0"/>
    <xf numFmtId="0" fontId="54" fillId="41" borderId="131" applyNumberFormat="0" applyAlignment="0" applyProtection="0"/>
    <xf numFmtId="0" fontId="92" fillId="54" borderId="126" applyNumberFormat="0" applyAlignment="0" applyProtection="0"/>
    <xf numFmtId="0" fontId="24" fillId="58" borderId="133" applyNumberFormat="0" applyFont="0" applyAlignment="0" applyProtection="0"/>
    <xf numFmtId="0" fontId="60" fillId="0" borderId="168" applyNumberFormat="0" applyFill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3" fillId="0" borderId="96">
      <alignment horizontal="left" vertical="center"/>
    </xf>
    <xf numFmtId="0" fontId="54" fillId="41" borderId="131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24" fillId="58" borderId="133" applyNumberFormat="0" applyFont="0" applyAlignment="0" applyProtection="0"/>
    <xf numFmtId="0" fontId="47" fillId="54" borderId="131" applyNumberForma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121" fillId="0" borderId="33"/>
    <xf numFmtId="0" fontId="54" fillId="41" borderId="162" applyNumberFormat="0" applyAlignment="0" applyProtection="0"/>
    <xf numFmtId="0" fontId="47" fillId="54" borderId="131" applyNumberFormat="0" applyAlignment="0" applyProtection="0"/>
    <xf numFmtId="0" fontId="115" fillId="0" borderId="98"/>
    <xf numFmtId="0" fontId="115" fillId="0" borderId="98"/>
    <xf numFmtId="0" fontId="31" fillId="58" borderId="99" applyNumberFormat="0" applyFont="0" applyAlignment="0" applyProtection="0"/>
    <xf numFmtId="0" fontId="31" fillId="58" borderId="99" applyNumberFormat="0" applyFont="0" applyAlignment="0" applyProtection="0"/>
    <xf numFmtId="0" fontId="31" fillId="58" borderId="99" applyNumberFormat="0" applyFont="0" applyAlignment="0" applyProtection="0"/>
    <xf numFmtId="0" fontId="31" fillId="58" borderId="99" applyNumberFormat="0" applyFont="0" applyAlignment="0" applyProtection="0"/>
    <xf numFmtId="0" fontId="54" fillId="41" borderId="131" applyNumberFormat="0" applyAlignment="0" applyProtection="0"/>
    <xf numFmtId="0" fontId="31" fillId="58" borderId="133" applyNumberFormat="0" applyFont="0" applyAlignment="0" applyProtection="0"/>
    <xf numFmtId="0" fontId="54" fillId="41" borderId="97" applyNumberFormat="0" applyAlignment="0" applyProtection="0"/>
    <xf numFmtId="0" fontId="24" fillId="58" borderId="164" applyNumberFormat="0" applyFont="0" applyAlignment="0" applyProtection="0"/>
    <xf numFmtId="0" fontId="47" fillId="54" borderId="131" applyNumberFormat="0" applyAlignment="0" applyProtection="0"/>
    <xf numFmtId="0" fontId="31" fillId="58" borderId="133" applyNumberFormat="0" applyFont="0" applyAlignment="0" applyProtection="0"/>
    <xf numFmtId="0" fontId="47" fillId="54" borderId="131" applyNumberFormat="0" applyAlignment="0" applyProtection="0"/>
    <xf numFmtId="0" fontId="58" fillId="54" borderId="175" applyNumberFormat="0" applyAlignment="0" applyProtection="0"/>
    <xf numFmtId="0" fontId="24" fillId="58" borderId="174" applyNumberFormat="0" applyFont="0" applyAlignment="0" applyProtection="0"/>
    <xf numFmtId="0" fontId="24" fillId="58" borderId="133" applyNumberFormat="0" applyFont="0" applyAlignment="0" applyProtection="0"/>
    <xf numFmtId="0" fontId="31" fillId="58" borderId="133" applyNumberFormat="0" applyFont="0" applyAlignment="0" applyProtection="0"/>
    <xf numFmtId="0" fontId="76" fillId="54" borderId="97" applyNumberFormat="0" applyAlignment="0" applyProtection="0"/>
    <xf numFmtId="0" fontId="76" fillId="54" borderId="97" applyNumberFormat="0" applyAlignment="0" applyProtection="0"/>
    <xf numFmtId="0" fontId="31" fillId="58" borderId="99" applyNumberFormat="0" applyFon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31" fillId="58" borderId="99" applyNumberFormat="0" applyFont="0" applyAlignment="0" applyProtection="0"/>
    <xf numFmtId="0" fontId="31" fillId="58" borderId="99" applyNumberFormat="0" applyFont="0" applyAlignment="0" applyProtection="0"/>
    <xf numFmtId="0" fontId="31" fillId="58" borderId="99" applyNumberFormat="0" applyFont="0" applyAlignment="0" applyProtection="0"/>
    <xf numFmtId="0" fontId="31" fillId="58" borderId="99" applyNumberFormat="0" applyFont="0" applyAlignment="0" applyProtection="0"/>
    <xf numFmtId="0" fontId="31" fillId="58" borderId="99" applyNumberFormat="0" applyFont="0" applyAlignment="0" applyProtection="0"/>
    <xf numFmtId="0" fontId="31" fillId="58" borderId="99" applyNumberFormat="0" applyFont="0" applyAlignment="0" applyProtection="0"/>
    <xf numFmtId="0" fontId="47" fillId="54" borderId="131" applyNumberFormat="0" applyAlignment="0" applyProtection="0"/>
    <xf numFmtId="0" fontId="58" fillId="54" borderId="126" applyNumberFormat="0" applyAlignment="0" applyProtection="0"/>
    <xf numFmtId="0" fontId="24" fillId="58" borderId="133" applyNumberFormat="0" applyFon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62" applyNumberFormat="0" applyAlignment="0" applyProtection="0"/>
    <xf numFmtId="0" fontId="54" fillId="41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10" fontId="36" fillId="56" borderId="169" applyNumberFormat="0" applyBorder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43" fillId="0" borderId="161">
      <alignment horizontal="left" vertical="center"/>
    </xf>
    <xf numFmtId="0" fontId="58" fillId="54" borderId="167" applyNumberFormat="0" applyAlignment="0" applyProtection="0"/>
    <xf numFmtId="0" fontId="58" fillId="54" borderId="126" applyNumberFormat="0" applyAlignment="0" applyProtection="0"/>
    <xf numFmtId="0" fontId="31" fillId="58" borderId="164" applyNumberFormat="0" applyFont="0" applyAlignment="0" applyProtection="0"/>
    <xf numFmtId="0" fontId="24" fillId="58" borderId="133" applyNumberFormat="0" applyFont="0" applyAlignment="0" applyProtection="0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58" fillId="54" borderId="126" applyNumberFormat="0" applyAlignment="0" applyProtection="0"/>
    <xf numFmtId="0" fontId="24" fillId="58" borderId="133" applyNumberFormat="0" applyFont="0" applyAlignment="0" applyProtection="0"/>
    <xf numFmtId="40" fontId="127" fillId="0" borderId="169" applyFont="0" applyFill="0" applyBorder="0" applyAlignment="0" applyProtection="0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119" fillId="0" borderId="169">
      <alignment horizontal="center"/>
    </xf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54" fillId="41" borderId="172" applyNumberFormat="0" applyAlignment="0" applyProtection="0"/>
    <xf numFmtId="0" fontId="47" fillId="54" borderId="172" applyNumberFormat="0" applyAlignment="0" applyProtection="0"/>
    <xf numFmtId="0" fontId="54" fillId="41" borderId="172" applyNumberFormat="0" applyAlignment="0" applyProtection="0"/>
    <xf numFmtId="0" fontId="24" fillId="58" borderId="164" applyNumberFormat="0" applyFont="0" applyAlignment="0" applyProtection="0"/>
    <xf numFmtId="0" fontId="115" fillId="0" borderId="163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24" fillId="58" borderId="164" applyNumberFormat="0" applyFon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24" fillId="58" borderId="216" applyNumberFormat="0" applyFont="0" applyAlignment="0" applyProtection="0"/>
    <xf numFmtId="0" fontId="47" fillId="54" borderId="162" applyNumberFormat="0" applyAlignment="0" applyProtection="0"/>
    <xf numFmtId="0" fontId="58" fillId="54" borderId="167" applyNumberFormat="0" applyAlignment="0" applyProtection="0"/>
    <xf numFmtId="0" fontId="54" fillId="41" borderId="172" applyNumberFormat="0" applyAlignment="0" applyProtection="0"/>
    <xf numFmtId="0" fontId="60" fillId="0" borderId="210" applyNumberFormat="0" applyFill="0" applyAlignment="0" applyProtection="0"/>
    <xf numFmtId="0" fontId="60" fillId="0" borderId="168" applyNumberFormat="0" applyFill="0" applyAlignment="0" applyProtection="0"/>
    <xf numFmtId="0" fontId="24" fillId="58" borderId="174" applyNumberFormat="0" applyFont="0" applyAlignment="0" applyProtection="0"/>
    <xf numFmtId="0" fontId="54" fillId="41" borderId="172" applyNumberFormat="0" applyAlignment="0" applyProtection="0"/>
    <xf numFmtId="0" fontId="60" fillId="0" borderId="135" applyNumberFormat="0" applyFill="0" applyAlignment="0" applyProtection="0"/>
    <xf numFmtId="0" fontId="54" fillId="41" borderId="180" applyNumberFormat="0" applyAlignment="0" applyProtection="0"/>
    <xf numFmtId="0" fontId="47" fillId="54" borderId="180" applyNumberFormat="0" applyAlignment="0" applyProtection="0"/>
    <xf numFmtId="0" fontId="31" fillId="58" borderId="164" applyNumberFormat="0" applyFont="0" applyAlignment="0" applyProtection="0"/>
    <xf numFmtId="0" fontId="24" fillId="58" borderId="174" applyNumberFormat="0" applyFont="0" applyAlignment="0" applyProtection="0"/>
    <xf numFmtId="0" fontId="88" fillId="41" borderId="162" applyNumberFormat="0" applyAlignment="0" applyProtection="0"/>
    <xf numFmtId="0" fontId="47" fillId="54" borderId="254" applyNumberFormat="0" applyAlignment="0" applyProtection="0"/>
    <xf numFmtId="0" fontId="76" fillId="54" borderId="131" applyNumberFormat="0" applyAlignment="0" applyProtection="0"/>
    <xf numFmtId="0" fontId="31" fillId="58" borderId="133" applyNumberFormat="0" applyFont="0" applyAlignment="0" applyProtection="0"/>
    <xf numFmtId="0" fontId="47" fillId="54" borderId="172" applyNumberFormat="0" applyAlignment="0" applyProtection="0"/>
    <xf numFmtId="0" fontId="47" fillId="54" borderId="172" applyNumberFormat="0" applyAlignment="0" applyProtection="0"/>
    <xf numFmtId="0" fontId="88" fillId="41" borderId="131" applyNumberFormat="0" applyAlignment="0" applyProtection="0"/>
    <xf numFmtId="0" fontId="24" fillId="58" borderId="164" applyNumberFormat="0" applyFont="0" applyAlignment="0" applyProtection="0"/>
    <xf numFmtId="40" fontId="127" fillId="0" borderId="169" applyFont="0" applyFill="0" applyBorder="0" applyAlignment="0" applyProtection="0"/>
    <xf numFmtId="0" fontId="24" fillId="58" borderId="164" applyNumberFormat="0" applyFont="0" applyAlignment="0" applyProtection="0"/>
    <xf numFmtId="0" fontId="47" fillId="54" borderId="131" applyNumberFormat="0" applyAlignment="0" applyProtection="0"/>
    <xf numFmtId="0" fontId="54" fillId="41" borderId="162" applyNumberFormat="0" applyAlignment="0" applyProtection="0"/>
    <xf numFmtId="0" fontId="58" fillId="54" borderId="175" applyNumberFormat="0" applyAlignment="0" applyProtection="0"/>
    <xf numFmtId="0" fontId="24" fillId="58" borderId="133" applyNumberFormat="0" applyFont="0" applyAlignment="0" applyProtection="0"/>
    <xf numFmtId="0" fontId="47" fillId="54" borderId="131" applyNumberFormat="0" applyAlignment="0" applyProtection="0"/>
    <xf numFmtId="0" fontId="24" fillId="58" borderId="99" applyNumberFormat="0" applyFont="0" applyAlignment="0" applyProtection="0"/>
    <xf numFmtId="0" fontId="24" fillId="58" borderId="99" applyNumberFormat="0" applyFont="0" applyAlignment="0" applyProtection="0"/>
    <xf numFmtId="0" fontId="31" fillId="58" borderId="164" applyNumberFormat="0" applyFont="0" applyAlignment="0" applyProtection="0"/>
    <xf numFmtId="0" fontId="54" fillId="41" borderId="162" applyNumberFormat="0" applyAlignment="0" applyProtection="0"/>
    <xf numFmtId="0" fontId="88" fillId="41" borderId="97" applyNumberFormat="0" applyAlignment="0" applyProtection="0"/>
    <xf numFmtId="0" fontId="88" fillId="41" borderId="97" applyNumberFormat="0" applyAlignment="0" applyProtection="0"/>
    <xf numFmtId="0" fontId="88" fillId="41" borderId="131" applyNumberFormat="0" applyAlignment="0" applyProtection="0"/>
    <xf numFmtId="0" fontId="24" fillId="58" borderId="133" applyNumberFormat="0" applyFont="0" applyAlignment="0" applyProtection="0"/>
    <xf numFmtId="3" fontId="21" fillId="0" borderId="169" applyNumberFormat="0" applyFont="0" applyFill="0" applyAlignment="0" applyProtection="0">
      <alignment vertical="center"/>
    </xf>
    <xf numFmtId="0" fontId="31" fillId="58" borderId="133" applyNumberFormat="0" applyFon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62" applyNumberFormat="0" applyAlignment="0" applyProtection="0"/>
    <xf numFmtId="0" fontId="43" fillId="0" borderId="18">
      <alignment horizontal="left" vertical="center"/>
    </xf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76" fillId="54" borderId="131" applyNumberFormat="0" applyAlignment="0" applyProtection="0"/>
    <xf numFmtId="0" fontId="54" fillId="41" borderId="162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54" fillId="41" borderId="172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60" fillId="0" borderId="168" applyNumberFormat="0" applyFill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24" fillId="58" borderId="133" applyNumberFormat="0" applyFont="0" applyAlignment="0" applyProtection="0"/>
    <xf numFmtId="0" fontId="54" fillId="41" borderId="131" applyNumberFormat="0" applyAlignment="0" applyProtection="0"/>
    <xf numFmtId="0" fontId="60" fillId="0" borderId="135" applyNumberFormat="0" applyFill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33" applyNumberFormat="0" applyFont="0" applyAlignment="0" applyProtection="0"/>
    <xf numFmtId="0" fontId="47" fillId="54" borderId="162" applyNumberFormat="0" applyAlignment="0" applyProtection="0"/>
    <xf numFmtId="0" fontId="118" fillId="0" borderId="98"/>
    <xf numFmtId="0" fontId="118" fillId="62" borderId="98"/>
    <xf numFmtId="0" fontId="47" fillId="54" borderId="131" applyNumberForma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88" fillId="41" borderId="131" applyNumberFormat="0" applyAlignment="0" applyProtection="0"/>
    <xf numFmtId="0" fontId="24" fillId="58" borderId="133" applyNumberFormat="0" applyFon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60" fillId="0" borderId="135" applyNumberFormat="0" applyFill="0" applyAlignment="0" applyProtection="0"/>
    <xf numFmtId="0" fontId="31" fillId="58" borderId="133" applyNumberFormat="0" applyFont="0" applyAlignment="0" applyProtection="0"/>
    <xf numFmtId="0" fontId="24" fillId="58" borderId="133" applyNumberFormat="0" applyFon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47" fillId="54" borderId="131" applyNumberFormat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43" fillId="0" borderId="161">
      <alignment horizontal="left" vertical="center"/>
    </xf>
    <xf numFmtId="0" fontId="60" fillId="0" borderId="168" applyNumberFormat="0" applyFill="0" applyAlignment="0" applyProtection="0"/>
    <xf numFmtId="0" fontId="31" fillId="58" borderId="99" applyNumberFormat="0" applyFont="0" applyAlignment="0" applyProtection="0"/>
    <xf numFmtId="0" fontId="31" fillId="58" borderId="99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115" fillId="0" borderId="163"/>
    <xf numFmtId="0" fontId="31" fillId="58" borderId="133" applyNumberFormat="0" applyFont="0" applyAlignment="0" applyProtection="0"/>
    <xf numFmtId="0" fontId="54" fillId="41" borderId="131" applyNumberForma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31" fillId="58" borderId="133" applyNumberFormat="0" applyFont="0" applyAlignment="0" applyProtection="0"/>
    <xf numFmtId="0" fontId="88" fillId="41" borderId="131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43" fillId="0" borderId="18">
      <alignment horizontal="left" vertical="center"/>
    </xf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90" fillId="0" borderId="135" applyNumberFormat="0" applyFill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60" fillId="0" borderId="135" applyNumberFormat="0" applyFill="0" applyAlignment="0" applyProtection="0"/>
    <xf numFmtId="0" fontId="76" fillId="54" borderId="131" applyNumberFormat="0" applyAlignment="0" applyProtection="0"/>
    <xf numFmtId="0" fontId="76" fillId="54" borderId="131" applyNumberFormat="0" applyAlignment="0" applyProtection="0"/>
    <xf numFmtId="0" fontId="24" fillId="58" borderId="133" applyNumberFormat="0" applyFont="0" applyAlignment="0" applyProtection="0"/>
    <xf numFmtId="0" fontId="31" fillId="58" borderId="133" applyNumberFormat="0" applyFon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24" fillId="58" borderId="174" applyNumberFormat="0" applyFon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24" fillId="58" borderId="133" applyNumberFormat="0" applyFont="0" applyAlignment="0" applyProtection="0"/>
    <xf numFmtId="0" fontId="47" fillId="54" borderId="131" applyNumberFormat="0" applyAlignment="0" applyProtection="0"/>
    <xf numFmtId="0" fontId="88" fillId="41" borderId="131" applyNumberFormat="0" applyAlignment="0" applyProtection="0"/>
    <xf numFmtId="0" fontId="60" fillId="0" borderId="135" applyNumberFormat="0" applyFill="0" applyAlignment="0" applyProtection="0"/>
    <xf numFmtId="0" fontId="54" fillId="41" borderId="162" applyNumberFormat="0" applyAlignment="0" applyProtection="0"/>
    <xf numFmtId="0" fontId="31" fillId="58" borderId="133" applyNumberFormat="0" applyFont="0" applyAlignment="0" applyProtection="0"/>
    <xf numFmtId="0" fontId="24" fillId="58" borderId="133" applyNumberFormat="0" applyFon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47" fillId="54" borderId="131" applyNumberFormat="0" applyAlignment="0" applyProtection="0"/>
    <xf numFmtId="0" fontId="54" fillId="41" borderId="180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4" fillId="41" borderId="162" applyNumberFormat="0" applyAlignment="0" applyProtection="0"/>
    <xf numFmtId="0" fontId="60" fillId="0" borderId="168" applyNumberFormat="0" applyFill="0" applyAlignment="0" applyProtection="0"/>
    <xf numFmtId="0" fontId="24" fillId="58" borderId="133" applyNumberFormat="0" applyFont="0" applyAlignment="0" applyProtection="0"/>
    <xf numFmtId="0" fontId="24" fillId="58" borderId="164" applyNumberFormat="0" applyFont="0" applyAlignment="0" applyProtection="0"/>
    <xf numFmtId="0" fontId="31" fillId="58" borderId="164" applyNumberFormat="0" applyFont="0" applyAlignment="0" applyProtection="0"/>
    <xf numFmtId="0" fontId="24" fillId="58" borderId="133" applyNumberFormat="0" applyFont="0" applyAlignment="0" applyProtection="0"/>
    <xf numFmtId="0" fontId="54" fillId="41" borderId="131" applyNumberFormat="0" applyAlignment="0" applyProtection="0"/>
    <xf numFmtId="0" fontId="118" fillId="0" borderId="132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92" fillId="54" borderId="126" applyNumberFormat="0" applyAlignment="0" applyProtection="0"/>
    <xf numFmtId="0" fontId="60" fillId="0" borderId="168" applyNumberFormat="0" applyFill="0" applyAlignment="0" applyProtection="0"/>
    <xf numFmtId="0" fontId="119" fillId="0" borderId="169">
      <alignment horizontal="center"/>
    </xf>
    <xf numFmtId="0" fontId="58" fillId="54" borderId="126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54" fillId="41" borderId="97" applyNumberFormat="0" applyAlignment="0" applyProtection="0"/>
    <xf numFmtId="0" fontId="47" fillId="54" borderId="131" applyNumberFormat="0" applyAlignment="0" applyProtection="0"/>
    <xf numFmtId="0" fontId="43" fillId="0" borderId="96">
      <alignment horizontal="left" vertical="center"/>
    </xf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47" fillId="54" borderId="97" applyNumberFormat="0" applyAlignment="0" applyProtection="0"/>
    <xf numFmtId="0" fontId="24" fillId="58" borderId="133" applyNumberFormat="0" applyFon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24" fillId="58" borderId="133" applyNumberFormat="0" applyFont="0" applyAlignment="0" applyProtection="0"/>
    <xf numFmtId="0" fontId="54" fillId="41" borderId="131" applyNumberFormat="0" applyAlignment="0" applyProtection="0"/>
    <xf numFmtId="40" fontId="127" fillId="0" borderId="169" applyFont="0" applyFill="0" applyBorder="0" applyAlignment="0" applyProtection="0"/>
    <xf numFmtId="0" fontId="24" fillId="58" borderId="133" applyNumberFormat="0" applyFont="0" applyAlignment="0" applyProtection="0"/>
    <xf numFmtId="0" fontId="58" fillId="54" borderId="126" applyNumberFormat="0" applyAlignment="0" applyProtection="0"/>
    <xf numFmtId="0" fontId="47" fillId="54" borderId="131" applyNumberFormat="0" applyAlignment="0" applyProtection="0"/>
    <xf numFmtId="0" fontId="31" fillId="58" borderId="133" applyNumberFormat="0" applyFon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31" fillId="58" borderId="133" applyNumberFormat="0" applyFont="0" applyAlignment="0" applyProtection="0"/>
    <xf numFmtId="0" fontId="119" fillId="0" borderId="169">
      <alignment horizontal="center"/>
    </xf>
    <xf numFmtId="0" fontId="24" fillId="58" borderId="133" applyNumberFormat="0" applyFont="0" applyAlignment="0" applyProtection="0"/>
    <xf numFmtId="0" fontId="43" fillId="0" borderId="161">
      <alignment horizontal="left" vertical="center"/>
    </xf>
    <xf numFmtId="40" fontId="127" fillId="0" borderId="178" applyFont="0" applyFill="0" applyBorder="0" applyAlignment="0" applyProtection="0"/>
    <xf numFmtId="0" fontId="43" fillId="0" borderId="18">
      <alignment horizontal="left" vertical="center"/>
    </xf>
    <xf numFmtId="0" fontId="119" fillId="0" borderId="160">
      <alignment horizontal="center"/>
    </xf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47" fillId="54" borderId="131" applyNumberFormat="0" applyAlignment="0" applyProtection="0"/>
    <xf numFmtId="10" fontId="36" fillId="56" borderId="169" applyNumberFormat="0" applyBorder="0" applyAlignment="0" applyProtection="0"/>
    <xf numFmtId="0" fontId="24" fillId="58" borderId="133" applyNumberFormat="0" applyFont="0" applyAlignment="0" applyProtection="0"/>
    <xf numFmtId="0" fontId="43" fillId="0" borderId="161">
      <alignment horizontal="left" vertical="center"/>
    </xf>
    <xf numFmtId="0" fontId="76" fillId="54" borderId="131" applyNumberFormat="0" applyAlignment="0" applyProtection="0"/>
    <xf numFmtId="0" fontId="47" fillId="54" borderId="131" applyNumberFormat="0" applyAlignment="0" applyProtection="0"/>
    <xf numFmtId="0" fontId="43" fillId="0" borderId="18">
      <alignment horizontal="left" vertical="center"/>
    </xf>
    <xf numFmtId="0" fontId="47" fillId="54" borderId="131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76" fillId="54" borderId="131" applyNumberFormat="0" applyAlignment="0" applyProtection="0"/>
    <xf numFmtId="0" fontId="24" fillId="58" borderId="133" applyNumberFormat="0" applyFont="0" applyAlignment="0" applyProtection="0"/>
    <xf numFmtId="0" fontId="24" fillId="58" borderId="164" applyNumberFormat="0" applyFont="0" applyAlignment="0" applyProtection="0"/>
    <xf numFmtId="0" fontId="47" fillId="54" borderId="162" applyNumberFormat="0" applyAlignment="0" applyProtection="0"/>
    <xf numFmtId="0" fontId="31" fillId="58" borderId="133" applyNumberFormat="0" applyFont="0" applyAlignment="0" applyProtection="0"/>
    <xf numFmtId="0" fontId="24" fillId="58" borderId="164" applyNumberFormat="0" applyFont="0" applyAlignment="0" applyProtection="0"/>
    <xf numFmtId="0" fontId="119" fillId="0" borderId="169">
      <alignment horizontal="center"/>
    </xf>
    <xf numFmtId="0" fontId="47" fillId="54" borderId="131" applyNumberFormat="0" applyAlignment="0" applyProtection="0"/>
    <xf numFmtId="0" fontId="54" fillId="41" borderId="131" applyNumberFormat="0" applyAlignment="0" applyProtection="0"/>
    <xf numFmtId="10" fontId="36" fillId="56" borderId="169" applyNumberFormat="0" applyBorder="0" applyAlignment="0" applyProtection="0"/>
    <xf numFmtId="0" fontId="31" fillId="58" borderId="133" applyNumberFormat="0" applyFon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60" fillId="0" borderId="135" applyNumberFormat="0" applyFill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47" fillId="54" borderId="162" applyNumberFormat="0" applyAlignment="0" applyProtection="0"/>
    <xf numFmtId="0" fontId="47" fillId="54" borderId="172" applyNumberFormat="0" applyAlignment="0" applyProtection="0"/>
    <xf numFmtId="0" fontId="47" fillId="54" borderId="172" applyNumberFormat="0" applyAlignment="0" applyProtection="0"/>
    <xf numFmtId="10" fontId="36" fillId="56" borderId="169" applyNumberFormat="0" applyBorder="0" applyAlignment="0" applyProtection="0"/>
    <xf numFmtId="0" fontId="47" fillId="54" borderId="131" applyNumberFormat="0" applyAlignment="0" applyProtection="0"/>
    <xf numFmtId="0" fontId="54" fillId="41" borderId="162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31" fillId="58" borderId="133" applyNumberFormat="0" applyFont="0" applyAlignment="0" applyProtection="0"/>
    <xf numFmtId="0" fontId="88" fillId="41" borderId="131" applyNumberFormat="0" applyAlignment="0" applyProtection="0"/>
    <xf numFmtId="0" fontId="54" fillId="41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40" fontId="127" fillId="0" borderId="169" applyFont="0" applyFill="0" applyBorder="0" applyAlignment="0" applyProtection="0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47" fillId="54" borderId="162" applyNumberFormat="0" applyAlignment="0" applyProtection="0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58" fillId="54" borderId="126" applyNumberFormat="0" applyAlignment="0" applyProtection="0"/>
    <xf numFmtId="0" fontId="47" fillId="54" borderId="131" applyNumberFormat="0" applyAlignment="0" applyProtection="0"/>
    <xf numFmtId="0" fontId="60" fillId="0" borderId="168" applyNumberFormat="0" applyFill="0" applyAlignment="0" applyProtection="0"/>
    <xf numFmtId="190" fontId="123" fillId="0" borderId="17" applyFont="0" applyBorder="0" applyAlignment="0">
      <alignment horizontal="center" vertical="center"/>
    </xf>
    <xf numFmtId="0" fontId="47" fillId="54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72" applyNumberFormat="0" applyAlignment="0" applyProtection="0"/>
    <xf numFmtId="0" fontId="76" fillId="54" borderId="172" applyNumberFormat="0" applyAlignment="0" applyProtection="0"/>
    <xf numFmtId="0" fontId="24" fillId="58" borderId="182" applyNumberFormat="0" applyFont="0" applyAlignment="0" applyProtection="0"/>
    <xf numFmtId="40" fontId="127" fillId="0" borderId="169" applyFont="0" applyFill="0" applyBorder="0" applyAlignment="0" applyProtection="0"/>
    <xf numFmtId="0" fontId="119" fillId="0" borderId="169">
      <alignment horizontal="center"/>
    </xf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115" fillId="0" borderId="163"/>
    <xf numFmtId="0" fontId="115" fillId="0" borderId="163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54" fillId="41" borderId="131" applyNumberFormat="0" applyAlignment="0" applyProtection="0"/>
    <xf numFmtId="0" fontId="76" fillId="54" borderId="131" applyNumberFormat="0" applyAlignment="0" applyProtection="0"/>
    <xf numFmtId="0" fontId="76" fillId="54" borderId="131" applyNumberFormat="0" applyAlignment="0" applyProtection="0"/>
    <xf numFmtId="0" fontId="31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47" fillId="54" borderId="131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60" fillId="0" borderId="135" applyNumberFormat="0" applyFill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88" fillId="41" borderId="131" applyNumberFormat="0" applyAlignment="0" applyProtection="0"/>
    <xf numFmtId="0" fontId="88" fillId="41" borderId="131" applyNumberFormat="0" applyAlignment="0" applyProtection="0"/>
    <xf numFmtId="0" fontId="60" fillId="0" borderId="168" applyNumberFormat="0" applyFill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118" fillId="0" borderId="163"/>
    <xf numFmtId="0" fontId="118" fillId="62" borderId="163"/>
    <xf numFmtId="40" fontId="127" fillId="0" borderId="169" applyFont="0" applyFill="0" applyBorder="0" applyAlignment="0" applyProtection="0"/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10" fontId="36" fillId="56" borderId="169" applyNumberFormat="0" applyBorder="0" applyAlignment="0" applyProtection="0"/>
    <xf numFmtId="0" fontId="43" fillId="0" borderId="18">
      <alignment horizontal="left" vertical="center"/>
    </xf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90" fillId="0" borderId="135" applyNumberFormat="0" applyFill="0" applyAlignment="0" applyProtection="0"/>
    <xf numFmtId="40" fontId="127" fillId="0" borderId="169" applyFont="0" applyFill="0" applyBorder="0" applyAlignment="0" applyProtection="0"/>
    <xf numFmtId="0" fontId="119" fillId="0" borderId="169">
      <alignment horizontal="center"/>
    </xf>
    <xf numFmtId="0" fontId="24" fillId="58" borderId="133" applyNumberFormat="0" applyFont="0" applyAlignment="0" applyProtection="0"/>
    <xf numFmtId="0" fontId="47" fillId="54" borderId="131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88" fillId="41" borderId="131" applyNumberFormat="0" applyAlignment="0" applyProtection="0"/>
    <xf numFmtId="0" fontId="76" fillId="54" borderId="131" applyNumberFormat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76" fillId="54" borderId="131" applyNumberFormat="0" applyAlignment="0" applyProtection="0"/>
    <xf numFmtId="0" fontId="31" fillId="58" borderId="133" applyNumberFormat="0" applyFont="0" applyAlignment="0" applyProtection="0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10" fontId="36" fillId="56" borderId="169" applyNumberFormat="0" applyBorder="0" applyAlignment="0" applyProtection="0"/>
    <xf numFmtId="0" fontId="43" fillId="0" borderId="18">
      <alignment horizontal="left" vertical="center"/>
    </xf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76" fillId="54" borderId="131" applyNumberFormat="0" applyAlignment="0" applyProtection="0"/>
    <xf numFmtId="0" fontId="54" fillId="41" borderId="131" applyNumberFormat="0" applyAlignment="0" applyProtection="0"/>
    <xf numFmtId="0" fontId="76" fillId="54" borderId="131" applyNumberFormat="0" applyAlignment="0" applyProtection="0"/>
    <xf numFmtId="0" fontId="31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88" fillId="41" borderId="131" applyNumberFormat="0" applyAlignment="0" applyProtection="0"/>
    <xf numFmtId="0" fontId="88" fillId="41" borderId="131" applyNumberFormat="0" applyAlignment="0" applyProtection="0"/>
    <xf numFmtId="0" fontId="24" fillId="58" borderId="133" applyNumberFormat="0" applyFont="0" applyAlignment="0" applyProtection="0"/>
    <xf numFmtId="0" fontId="119" fillId="0" borderId="169">
      <alignment horizontal="center"/>
    </xf>
    <xf numFmtId="0" fontId="24" fillId="58" borderId="133" applyNumberFormat="0" applyFon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3" fillId="0" borderId="18">
      <alignment horizontal="left" vertical="center"/>
    </xf>
    <xf numFmtId="10" fontId="36" fillId="56" borderId="169" applyNumberFormat="0" applyBorder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40" fontId="127" fillId="0" borderId="169" applyFont="0" applyFill="0" applyBorder="0" applyAlignment="0" applyProtection="0"/>
    <xf numFmtId="0" fontId="119" fillId="0" borderId="169">
      <alignment horizontal="center"/>
    </xf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115" fillId="0" borderId="163"/>
    <xf numFmtId="0" fontId="115" fillId="0" borderId="163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54" fillId="41" borderId="162" applyNumberFormat="0" applyAlignment="0" applyProtection="0"/>
    <xf numFmtId="0" fontId="76" fillId="54" borderId="162" applyNumberFormat="0" applyAlignment="0" applyProtection="0"/>
    <xf numFmtId="0" fontId="76" fillId="54" borderId="162" applyNumberFormat="0" applyAlignment="0" applyProtection="0"/>
    <xf numFmtId="0" fontId="31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47" fillId="54" borderId="131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88" fillId="41" borderId="162" applyNumberFormat="0" applyAlignment="0" applyProtection="0"/>
    <xf numFmtId="0" fontId="88" fillId="41" borderId="162" applyNumberFormat="0" applyAlignment="0" applyProtection="0"/>
    <xf numFmtId="0" fontId="60" fillId="0" borderId="168" applyNumberFormat="0" applyFill="0" applyAlignment="0" applyProtection="0"/>
    <xf numFmtId="0" fontId="31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118" fillId="0" borderId="163"/>
    <xf numFmtId="0" fontId="118" fillId="62" borderId="163"/>
    <xf numFmtId="0" fontId="54" fillId="41" borderId="131" applyNumberFormat="0" applyAlignment="0" applyProtection="0"/>
    <xf numFmtId="40" fontId="127" fillId="0" borderId="169" applyFont="0" applyFill="0" applyBorder="0" applyAlignment="0" applyProtection="0"/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10" fontId="36" fillId="56" borderId="169" applyNumberFormat="0" applyBorder="0" applyAlignment="0" applyProtection="0"/>
    <xf numFmtId="0" fontId="43" fillId="0" borderId="18">
      <alignment horizontal="left" vertical="center"/>
    </xf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40" fontId="127" fillId="0" borderId="169" applyFont="0" applyFill="0" applyBorder="0" applyAlignment="0" applyProtection="0"/>
    <xf numFmtId="0" fontId="119" fillId="0" borderId="169">
      <alignment horizontal="center"/>
    </xf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88" fillId="41" borderId="162" applyNumberFormat="0" applyAlignment="0" applyProtection="0"/>
    <xf numFmtId="0" fontId="76" fillId="54" borderId="162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47" fillId="54" borderId="131" applyNumberFormat="0" applyAlignment="0" applyProtection="0"/>
    <xf numFmtId="0" fontId="31" fillId="58" borderId="133" applyNumberFormat="0" applyFont="0" applyAlignment="0" applyProtection="0"/>
    <xf numFmtId="0" fontId="54" fillId="41" borderId="162" applyNumberFormat="0" applyAlignment="0" applyProtection="0"/>
    <xf numFmtId="0" fontId="54" fillId="41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24" fillId="58" borderId="164" applyNumberFormat="0" applyFont="0" applyAlignment="0" applyProtection="0"/>
    <xf numFmtId="0" fontId="119" fillId="0" borderId="169">
      <alignment horizontal="center"/>
    </xf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24" fillId="58" borderId="164" applyNumberFormat="0" applyFon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62" applyNumberForma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60" fillId="0" borderId="168" applyNumberFormat="0" applyFill="0" applyAlignment="0" applyProtection="0"/>
    <xf numFmtId="0" fontId="119" fillId="0" borderId="169">
      <alignment horizontal="center"/>
    </xf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3" fillId="0" borderId="161">
      <alignment horizontal="left" vertical="center"/>
    </xf>
    <xf numFmtId="10" fontId="36" fillId="56" borderId="169" applyNumberFormat="0" applyBorder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40" fontId="127" fillId="0" borderId="169" applyFont="0" applyFill="0" applyBorder="0" applyAlignment="0" applyProtection="0"/>
    <xf numFmtId="0" fontId="119" fillId="0" borderId="169">
      <alignment horizontal="center"/>
    </xf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47" fillId="54" borderId="162" applyNumberFormat="0" applyAlignment="0" applyProtection="0"/>
    <xf numFmtId="0" fontId="115" fillId="0" borderId="163"/>
    <xf numFmtId="0" fontId="115" fillId="0" borderId="163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54" fillId="41" borderId="131" applyNumberFormat="0" applyAlignment="0" applyProtection="0"/>
    <xf numFmtId="0" fontId="76" fillId="54" borderId="131" applyNumberFormat="0" applyAlignment="0" applyProtection="0"/>
    <xf numFmtId="0" fontId="76" fillId="54" borderId="131" applyNumberFormat="0" applyAlignment="0" applyProtection="0"/>
    <xf numFmtId="0" fontId="31" fillId="58" borderId="133" applyNumberFormat="0" applyFont="0" applyAlignment="0" applyProtection="0"/>
    <xf numFmtId="0" fontId="47" fillId="54" borderId="131" applyNumberFormat="0" applyAlignment="0" applyProtection="0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60" fillId="0" borderId="135" applyNumberFormat="0" applyFill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88" fillId="41" borderId="131" applyNumberFormat="0" applyAlignment="0" applyProtection="0"/>
    <xf numFmtId="0" fontId="88" fillId="41" borderId="131" applyNumberFormat="0" applyAlignment="0" applyProtection="0"/>
    <xf numFmtId="0" fontId="60" fillId="0" borderId="168" applyNumberFormat="0" applyFill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118" fillId="0" borderId="163"/>
    <xf numFmtId="0" fontId="118" fillId="62" borderId="163"/>
    <xf numFmtId="40" fontId="127" fillId="0" borderId="169" applyFont="0" applyFill="0" applyBorder="0" applyAlignment="0" applyProtection="0"/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10" fontId="36" fillId="56" borderId="169" applyNumberFormat="0" applyBorder="0" applyAlignment="0" applyProtection="0"/>
    <xf numFmtId="0" fontId="43" fillId="0" borderId="161">
      <alignment horizontal="left" vertical="center"/>
    </xf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90" fillId="0" borderId="135" applyNumberFormat="0" applyFill="0" applyAlignment="0" applyProtection="0"/>
    <xf numFmtId="0" fontId="47" fillId="54" borderId="162" applyNumberFormat="0" applyAlignment="0" applyProtection="0"/>
    <xf numFmtId="40" fontId="127" fillId="0" borderId="169" applyFont="0" applyFill="0" applyBorder="0" applyAlignment="0" applyProtection="0"/>
    <xf numFmtId="0" fontId="119" fillId="0" borderId="169">
      <alignment horizontal="center"/>
    </xf>
    <xf numFmtId="0" fontId="24" fillId="58" borderId="133" applyNumberFormat="0" applyFont="0" applyAlignment="0" applyProtection="0"/>
    <xf numFmtId="0" fontId="47" fillId="54" borderId="131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88" fillId="41" borderId="131" applyNumberFormat="0" applyAlignment="0" applyProtection="0"/>
    <xf numFmtId="0" fontId="76" fillId="54" borderId="131" applyNumberFormat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76" fillId="54" borderId="131" applyNumberFormat="0" applyAlignment="0" applyProtection="0"/>
    <xf numFmtId="0" fontId="31" fillId="58" borderId="133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76" fillId="54" borderId="131" applyNumberFormat="0" applyAlignment="0" applyProtection="0"/>
    <xf numFmtId="0" fontId="54" fillId="41" borderId="131" applyNumberFormat="0" applyAlignment="0" applyProtection="0"/>
    <xf numFmtId="0" fontId="76" fillId="54" borderId="131" applyNumberFormat="0" applyAlignment="0" applyProtection="0"/>
    <xf numFmtId="0" fontId="31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33" applyNumberFormat="0" applyFont="0" applyAlignment="0" applyProtection="0"/>
    <xf numFmtId="0" fontId="88" fillId="41" borderId="131" applyNumberFormat="0" applyAlignment="0" applyProtection="0"/>
    <xf numFmtId="0" fontId="88" fillId="41" borderId="131" applyNumberFormat="0" applyAlignment="0" applyProtection="0"/>
    <xf numFmtId="0" fontId="24" fillId="58" borderId="164" applyNumberFormat="0" applyFon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31" fillId="58" borderId="133" applyNumberFormat="0" applyFont="0" applyAlignment="0" applyProtection="0"/>
    <xf numFmtId="0" fontId="24" fillId="58" borderId="164" applyNumberFormat="0" applyFont="0" applyAlignment="0" applyProtection="0"/>
    <xf numFmtId="0" fontId="119" fillId="0" borderId="169">
      <alignment horizontal="center"/>
    </xf>
    <xf numFmtId="0" fontId="24" fillId="58" borderId="164" applyNumberFormat="0" applyFon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3" fillId="0" borderId="161">
      <alignment horizontal="left" vertical="center"/>
    </xf>
    <xf numFmtId="10" fontId="36" fillId="56" borderId="169" applyNumberFormat="0" applyBorder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40" fontId="127" fillId="0" borderId="169" applyFont="0" applyFill="0" applyBorder="0" applyAlignment="0" applyProtection="0"/>
    <xf numFmtId="0" fontId="119" fillId="0" borderId="169">
      <alignment horizontal="center"/>
    </xf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47" fillId="54" borderId="162" applyNumberFormat="0" applyAlignment="0" applyProtection="0"/>
    <xf numFmtId="0" fontId="115" fillId="0" borderId="163"/>
    <xf numFmtId="0" fontId="115" fillId="0" borderId="163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54" fillId="41" borderId="131" applyNumberFormat="0" applyAlignment="0" applyProtection="0"/>
    <xf numFmtId="0" fontId="54" fillId="41" borderId="162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76" fillId="54" borderId="162" applyNumberFormat="0" applyAlignment="0" applyProtection="0"/>
    <xf numFmtId="0" fontId="76" fillId="54" borderId="162" applyNumberFormat="0" applyAlignment="0" applyProtection="0"/>
    <xf numFmtId="0" fontId="31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47" fillId="54" borderId="131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31" fillId="58" borderId="164" applyNumberFormat="0" applyFont="0" applyAlignment="0" applyProtection="0"/>
    <xf numFmtId="0" fontId="60" fillId="0" borderId="135" applyNumberFormat="0" applyFill="0" applyAlignment="0" applyProtection="0"/>
    <xf numFmtId="0" fontId="54" fillId="41" borderId="131" applyNumberFormat="0" applyAlignment="0" applyProtection="0"/>
    <xf numFmtId="0" fontId="24" fillId="58" borderId="164" applyNumberFormat="0" applyFont="0" applyAlignment="0" applyProtection="0"/>
    <xf numFmtId="0" fontId="31" fillId="58" borderId="164" applyNumberFormat="0" applyFon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24" fillId="58" borderId="133" applyNumberFormat="0" applyFont="0" applyAlignment="0" applyProtection="0"/>
    <xf numFmtId="0" fontId="31" fillId="58" borderId="133" applyNumberFormat="0" applyFon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24" fillId="58" borderId="164" applyNumberFormat="0" applyFont="0" applyAlignment="0" applyProtection="0"/>
    <xf numFmtId="0" fontId="119" fillId="0" borderId="169">
      <alignment horizontal="center"/>
    </xf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24" fillId="58" borderId="164" applyNumberFormat="0" applyFon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10" fontId="36" fillId="56" borderId="169" applyNumberFormat="0" applyBorder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60" fillId="0" borderId="168" applyNumberFormat="0" applyFill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47" fillId="54" borderId="162" applyNumberFormat="0" applyAlignment="0" applyProtection="0"/>
    <xf numFmtId="0" fontId="115" fillId="0" borderId="163"/>
    <xf numFmtId="0" fontId="115" fillId="0" borderId="163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54" fillId="41" borderId="131" applyNumberFormat="0" applyAlignment="0" applyProtection="0"/>
    <xf numFmtId="0" fontId="76" fillId="54" borderId="131" applyNumberFormat="0" applyAlignment="0" applyProtection="0"/>
    <xf numFmtId="0" fontId="76" fillId="54" borderId="131" applyNumberFormat="0" applyAlignment="0" applyProtection="0"/>
    <xf numFmtId="0" fontId="31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47" fillId="54" borderId="131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60" fillId="0" borderId="135" applyNumberFormat="0" applyFill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88" fillId="41" borderId="131" applyNumberFormat="0" applyAlignment="0" applyProtection="0"/>
    <xf numFmtId="0" fontId="88" fillId="41" borderId="131" applyNumberFormat="0" applyAlignment="0" applyProtection="0"/>
    <xf numFmtId="0" fontId="115" fillId="0" borderId="163"/>
    <xf numFmtId="0" fontId="118" fillId="0" borderId="163"/>
    <xf numFmtId="0" fontId="118" fillId="62" borderId="163"/>
    <xf numFmtId="3" fontId="21" fillId="0" borderId="169" applyNumberFormat="0" applyFont="0" applyFill="0" applyAlignment="0" applyProtection="0">
      <alignment vertical="center"/>
    </xf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90" fillId="0" borderId="135" applyNumberFormat="0" applyFill="0" applyAlignment="0" applyProtection="0"/>
    <xf numFmtId="0" fontId="60" fillId="0" borderId="168" applyNumberFormat="0" applyFill="0" applyAlignment="0" applyProtection="0"/>
    <xf numFmtId="0" fontId="24" fillId="58" borderId="133" applyNumberFormat="0" applyFont="0" applyAlignment="0" applyProtection="0"/>
    <xf numFmtId="0" fontId="47" fillId="54" borderId="131" applyNumberFormat="0" applyAlignment="0" applyProtection="0"/>
    <xf numFmtId="0" fontId="47" fillId="54" borderId="162" applyNumberFormat="0" applyAlignment="0" applyProtection="0"/>
    <xf numFmtId="0" fontId="88" fillId="41" borderId="131" applyNumberFormat="0" applyAlignment="0" applyProtection="0"/>
    <xf numFmtId="0" fontId="76" fillId="54" borderId="131" applyNumberFormat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76" fillId="54" borderId="131" applyNumberFormat="0" applyAlignment="0" applyProtection="0"/>
    <xf numFmtId="190" fontId="123" fillId="0" borderId="17" applyFont="0" applyBorder="0" applyAlignment="0">
      <alignment horizontal="center" vertical="center"/>
    </xf>
    <xf numFmtId="0" fontId="31" fillId="58" borderId="133" applyNumberFormat="0" applyFon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76" fillId="54" borderId="131" applyNumberFormat="0" applyAlignment="0" applyProtection="0"/>
    <xf numFmtId="0" fontId="54" fillId="41" borderId="131" applyNumberFormat="0" applyAlignment="0" applyProtection="0"/>
    <xf numFmtId="0" fontId="76" fillId="54" borderId="131" applyNumberFormat="0" applyAlignment="0" applyProtection="0"/>
    <xf numFmtId="0" fontId="31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24" fillId="58" borderId="133" applyNumberFormat="0" applyFont="0" applyAlignment="0" applyProtection="0"/>
    <xf numFmtId="0" fontId="88" fillId="41" borderId="131" applyNumberFormat="0" applyAlignment="0" applyProtection="0"/>
    <xf numFmtId="0" fontId="88" fillId="41" borderId="131" applyNumberFormat="0" applyAlignment="0" applyProtection="0"/>
    <xf numFmtId="0" fontId="31" fillId="58" borderId="133" applyNumberFormat="0" applyFont="0" applyAlignment="0" applyProtection="0"/>
    <xf numFmtId="0" fontId="115" fillId="0" borderId="163"/>
    <xf numFmtId="0" fontId="92" fillId="54" borderId="126" applyNumberFormat="0" applyAlignment="0" applyProtection="0"/>
    <xf numFmtId="0" fontId="54" fillId="41" borderId="131" applyNumberFormat="0" applyAlignment="0" applyProtection="0"/>
    <xf numFmtId="0" fontId="24" fillId="58" borderId="164" applyNumberFormat="0" applyFont="0" applyAlignment="0" applyProtection="0"/>
    <xf numFmtId="0" fontId="31" fillId="58" borderId="164" applyNumberFormat="0" applyFont="0" applyAlignment="0" applyProtection="0"/>
    <xf numFmtId="0" fontId="119" fillId="0" borderId="169">
      <alignment horizontal="center"/>
    </xf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31" applyNumberFormat="0" applyAlignment="0" applyProtection="0"/>
    <xf numFmtId="0" fontId="24" fillId="58" borderId="164" applyNumberFormat="0" applyFont="0" applyAlignment="0" applyProtection="0"/>
    <xf numFmtId="0" fontId="24" fillId="58" borderId="133" applyNumberFormat="0" applyFon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24" fillId="58" borderId="133" applyNumberFormat="0" applyFon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119" fillId="0" borderId="169">
      <alignment horizontal="center"/>
    </xf>
    <xf numFmtId="0" fontId="47" fillId="54" borderId="131" applyNumberFormat="0" applyAlignment="0" applyProtection="0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0" fontId="54" fillId="41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115" fillId="0" borderId="163"/>
    <xf numFmtId="0" fontId="31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3" fontId="21" fillId="0" borderId="169" applyNumberFormat="0" applyFont="0" applyFill="0" applyAlignment="0" applyProtection="0">
      <alignment vertical="center"/>
    </xf>
    <xf numFmtId="0" fontId="24" fillId="58" borderId="164" applyNumberFormat="0" applyFont="0" applyAlignment="0" applyProtection="0"/>
    <xf numFmtId="0" fontId="88" fillId="41" borderId="162" applyNumberFormat="0" applyAlignment="0" applyProtection="0"/>
    <xf numFmtId="0" fontId="24" fillId="58" borderId="164" applyNumberFormat="0" applyFont="0" applyAlignment="0" applyProtection="0"/>
    <xf numFmtId="3" fontId="21" fillId="0" borderId="169" applyNumberFormat="0" applyFont="0" applyFill="0" applyAlignment="0" applyProtection="0">
      <alignment vertical="center"/>
    </xf>
    <xf numFmtId="0" fontId="54" fillId="41" borderId="131" applyNumberFormat="0" applyAlignment="0" applyProtection="0"/>
    <xf numFmtId="0" fontId="47" fillId="54" borderId="131" applyNumberFormat="0" applyAlignment="0" applyProtection="0"/>
    <xf numFmtId="0" fontId="31" fillId="58" borderId="133" applyNumberFormat="0" applyFon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4" fillId="41" borderId="131" applyNumberFormat="0" applyAlignment="0" applyProtection="0"/>
    <xf numFmtId="0" fontId="92" fillId="54" borderId="126" applyNumberFormat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54" fillId="41" borderId="162" applyNumberFormat="0" applyAlignment="0" applyProtection="0"/>
    <xf numFmtId="0" fontId="54" fillId="41" borderId="131" applyNumberFormat="0" applyAlignment="0" applyProtection="0"/>
    <xf numFmtId="0" fontId="24" fillId="58" borderId="164" applyNumberFormat="0" applyFon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24" fillId="58" borderId="133" applyNumberFormat="0" applyFont="0" applyAlignment="0" applyProtection="0"/>
    <xf numFmtId="0" fontId="47" fillId="54" borderId="131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54" fillId="41" borderId="131" applyNumberFormat="0" applyAlignment="0" applyProtection="0"/>
    <xf numFmtId="10" fontId="36" fillId="56" borderId="169" applyNumberFormat="0" applyBorder="0" applyAlignment="0" applyProtection="0"/>
    <xf numFmtId="0" fontId="31" fillId="58" borderId="164" applyNumberFormat="0" applyFont="0" applyAlignment="0" applyProtection="0"/>
    <xf numFmtId="40" fontId="127" fillId="0" borderId="169" applyFont="0" applyFill="0" applyBorder="0" applyAlignment="0" applyProtection="0"/>
    <xf numFmtId="0" fontId="54" fillId="41" borderId="131" applyNumberFormat="0" applyAlignment="0" applyProtection="0"/>
    <xf numFmtId="0" fontId="60" fillId="0" borderId="135" applyNumberFormat="0" applyFill="0" applyAlignment="0" applyProtection="0"/>
    <xf numFmtId="0" fontId="54" fillId="41" borderId="131" applyNumberFormat="0" applyAlignment="0" applyProtection="0"/>
    <xf numFmtId="0" fontId="76" fillId="54" borderId="162" applyNumberFormat="0" applyAlignment="0" applyProtection="0"/>
    <xf numFmtId="0" fontId="54" fillId="41" borderId="131" applyNumberFormat="0" applyAlignment="0" applyProtection="0"/>
    <xf numFmtId="0" fontId="31" fillId="58" borderId="164" applyNumberFormat="0" applyFon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43" fillId="0" borderId="170">
      <alignment horizontal="left" vertical="center"/>
    </xf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0" fontId="119" fillId="0" borderId="169">
      <alignment horizontal="center"/>
    </xf>
    <xf numFmtId="3" fontId="21" fillId="0" borderId="169" applyNumberFormat="0" applyFont="0" applyFill="0" applyAlignment="0" applyProtection="0">
      <alignment vertical="center"/>
    </xf>
    <xf numFmtId="0" fontId="90" fillId="0" borderId="135" applyNumberFormat="0" applyFill="0" applyAlignment="0" applyProtection="0"/>
    <xf numFmtId="0" fontId="47" fillId="54" borderId="131" applyNumberFormat="0" applyAlignment="0" applyProtection="0"/>
    <xf numFmtId="10" fontId="36" fillId="56" borderId="169" applyNumberFormat="0" applyBorder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3" fillId="0" borderId="161">
      <alignment horizontal="left" vertical="center"/>
    </xf>
    <xf numFmtId="0" fontId="47" fillId="54" borderId="131" applyNumberFormat="0" applyAlignment="0" applyProtection="0"/>
    <xf numFmtId="0" fontId="47" fillId="54" borderId="131" applyNumberFormat="0" applyAlignment="0" applyProtection="0"/>
    <xf numFmtId="0" fontId="60" fillId="0" borderId="135" applyNumberFormat="0" applyFill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47" fillId="54" borderId="131" applyNumberFormat="0" applyAlignment="0" applyProtection="0"/>
    <xf numFmtId="0" fontId="54" fillId="41" borderId="162" applyNumberFormat="0" applyAlignment="0" applyProtection="0"/>
    <xf numFmtId="0" fontId="24" fillId="58" borderId="133" applyNumberFormat="0" applyFont="0" applyAlignment="0" applyProtection="0"/>
    <xf numFmtId="0" fontId="47" fillId="54" borderId="162" applyNumberFormat="0" applyAlignment="0" applyProtection="0"/>
    <xf numFmtId="0" fontId="47" fillId="54" borderId="131" applyNumberFormat="0" applyAlignment="0" applyProtection="0"/>
    <xf numFmtId="0" fontId="54" fillId="41" borderId="162" applyNumberForma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58" fillId="54" borderId="167" applyNumberFormat="0" applyAlignment="0" applyProtection="0"/>
    <xf numFmtId="0" fontId="24" fillId="58" borderId="164" applyNumberFormat="0" applyFont="0" applyAlignment="0" applyProtection="0"/>
    <xf numFmtId="0" fontId="47" fillId="54" borderId="162" applyNumberFormat="0" applyAlignment="0" applyProtection="0"/>
    <xf numFmtId="0" fontId="58" fillId="54" borderId="167" applyNumberFormat="0" applyAlignment="0" applyProtection="0"/>
    <xf numFmtId="0" fontId="24" fillId="58" borderId="164" applyNumberFormat="0" applyFon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54" fillId="41" borderId="131" applyNumberFormat="0" applyAlignment="0" applyProtection="0"/>
    <xf numFmtId="0" fontId="54" fillId="41" borderId="162" applyNumberFormat="0" applyAlignment="0" applyProtection="0"/>
    <xf numFmtId="0" fontId="60" fillId="0" borderId="135" applyNumberFormat="0" applyFill="0" applyAlignment="0" applyProtection="0"/>
    <xf numFmtId="0" fontId="31" fillId="58" borderId="133" applyNumberFormat="0" applyFont="0" applyAlignment="0" applyProtection="0"/>
    <xf numFmtId="0" fontId="47" fillId="54" borderId="131" applyNumberFormat="0" applyAlignment="0" applyProtection="0"/>
    <xf numFmtId="0" fontId="24" fillId="58" borderId="164" applyNumberFormat="0" applyFont="0" applyAlignment="0" applyProtection="0"/>
    <xf numFmtId="0" fontId="119" fillId="0" borderId="169">
      <alignment horizontal="center"/>
    </xf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24" fillId="58" borderId="164" applyNumberFormat="0" applyFon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43" fillId="0" borderId="170">
      <alignment horizontal="left" vertical="center"/>
    </xf>
    <xf numFmtId="0" fontId="47" fillId="54" borderId="131" applyNumberFormat="0" applyAlignment="0" applyProtection="0"/>
    <xf numFmtId="0" fontId="54" fillId="41" borderId="131" applyNumberFormat="0" applyAlignment="0" applyProtection="0"/>
    <xf numFmtId="0" fontId="47" fillId="54" borderId="172" applyNumberFormat="0" applyAlignment="0" applyProtection="0"/>
    <xf numFmtId="0" fontId="54" fillId="41" borderId="172" applyNumberFormat="0" applyAlignment="0" applyProtection="0"/>
    <xf numFmtId="0" fontId="31" fillId="58" borderId="174" applyNumberFormat="0" applyFont="0" applyAlignment="0" applyProtection="0"/>
    <xf numFmtId="0" fontId="24" fillId="58" borderId="182" applyNumberFormat="0" applyFont="0" applyAlignment="0" applyProtection="0"/>
    <xf numFmtId="0" fontId="31" fillId="58" borderId="174" applyNumberFormat="0" applyFont="0" applyAlignment="0" applyProtection="0"/>
    <xf numFmtId="0" fontId="47" fillId="54" borderId="172" applyNumberFormat="0" applyAlignment="0" applyProtection="0"/>
    <xf numFmtId="0" fontId="24" fillId="58" borderId="182" applyNumberFormat="0" applyFont="0" applyAlignment="0" applyProtection="0"/>
    <xf numFmtId="0" fontId="54" fillId="41" borderId="172" applyNumberFormat="0" applyAlignment="0" applyProtection="0"/>
    <xf numFmtId="0" fontId="47" fillId="54" borderId="172" applyNumberFormat="0" applyAlignment="0" applyProtection="0"/>
    <xf numFmtId="0" fontId="76" fillId="54" borderId="162" applyNumberFormat="0" applyAlignment="0" applyProtection="0"/>
    <xf numFmtId="0" fontId="119" fillId="0" borderId="169">
      <alignment horizontal="center"/>
    </xf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0" fontId="54" fillId="41" borderId="232" applyNumberFormat="0" applyAlignment="0" applyProtection="0"/>
    <xf numFmtId="3" fontId="21" fillId="0" borderId="160" applyNumberFormat="0" applyFont="0" applyFill="0" applyAlignment="0" applyProtection="0">
      <alignment vertical="center"/>
    </xf>
    <xf numFmtId="0" fontId="60" fillId="0" borderId="168" applyNumberFormat="0" applyFill="0" applyAlignment="0" applyProtection="0"/>
    <xf numFmtId="0" fontId="54" fillId="41" borderId="162" applyNumberFormat="0" applyAlignment="0" applyProtection="0"/>
    <xf numFmtId="0" fontId="60" fillId="0" borderId="168" applyNumberFormat="0" applyFill="0" applyAlignment="0" applyProtection="0"/>
    <xf numFmtId="0" fontId="47" fillId="54" borderId="162" applyNumberFormat="0" applyAlignment="0" applyProtection="0"/>
    <xf numFmtId="0" fontId="58" fillId="54" borderId="175" applyNumberFormat="0" applyAlignment="0" applyProtection="0"/>
    <xf numFmtId="0" fontId="54" fillId="41" borderId="162" applyNumberFormat="0" applyAlignment="0" applyProtection="0"/>
    <xf numFmtId="0" fontId="58" fillId="54" borderId="167" applyNumberFormat="0" applyAlignment="0" applyProtection="0"/>
    <xf numFmtId="0" fontId="58" fillId="54" borderId="175" applyNumberFormat="0" applyAlignment="0" applyProtection="0"/>
    <xf numFmtId="0" fontId="60" fillId="0" borderId="176" applyNumberFormat="0" applyFill="0" applyAlignment="0" applyProtection="0"/>
    <xf numFmtId="0" fontId="43" fillId="0" borderId="18">
      <alignment horizontal="left" vertical="center"/>
    </xf>
    <xf numFmtId="10" fontId="36" fillId="56" borderId="169" applyNumberFormat="0" applyBorder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47" fillId="54" borderId="162" applyNumberFormat="0" applyAlignment="0" applyProtection="0"/>
    <xf numFmtId="0" fontId="47" fillId="54" borderId="180" applyNumberFormat="0" applyAlignment="0" applyProtection="0"/>
    <xf numFmtId="0" fontId="24" fillId="58" borderId="164" applyNumberFormat="0" applyFont="0" applyAlignment="0" applyProtection="0"/>
    <xf numFmtId="0" fontId="47" fillId="54" borderId="172" applyNumberFormat="0" applyAlignment="0" applyProtection="0"/>
    <xf numFmtId="3" fontId="21" fillId="0" borderId="169" applyNumberFormat="0" applyFont="0" applyFill="0" applyAlignment="0" applyProtection="0">
      <alignment vertical="center"/>
    </xf>
    <xf numFmtId="0" fontId="47" fillId="54" borderId="162" applyNumberFormat="0" applyAlignment="0" applyProtection="0"/>
    <xf numFmtId="0" fontId="54" fillId="41" borderId="162" applyNumberFormat="0" applyAlignment="0" applyProtection="0"/>
    <xf numFmtId="0" fontId="58" fillId="54" borderId="218" applyNumberFormat="0" applyAlignment="0" applyProtection="0"/>
    <xf numFmtId="0" fontId="88" fillId="41" borderId="162" applyNumberFormat="0" applyAlignment="0" applyProtection="0"/>
    <xf numFmtId="40" fontId="127" fillId="0" borderId="169" applyFont="0" applyFill="0" applyBorder="0" applyAlignment="0" applyProtection="0"/>
    <xf numFmtId="0" fontId="119" fillId="0" borderId="169">
      <alignment horizontal="center"/>
    </xf>
    <xf numFmtId="0" fontId="24" fillId="58" borderId="174" applyNumberFormat="0" applyFont="0" applyAlignment="0" applyProtection="0"/>
    <xf numFmtId="0" fontId="54" fillId="41" borderId="172" applyNumberFormat="0" applyAlignment="0" applyProtection="0"/>
    <xf numFmtId="0" fontId="24" fillId="58" borderId="174" applyNumberFormat="0" applyFont="0" applyAlignment="0" applyProtection="0"/>
    <xf numFmtId="0" fontId="47" fillId="54" borderId="180" applyNumberFormat="0" applyAlignment="0" applyProtection="0"/>
    <xf numFmtId="40" fontId="127" fillId="0" borderId="169" applyFont="0" applyFill="0" applyBorder="0" applyAlignment="0" applyProtection="0"/>
    <xf numFmtId="0" fontId="24" fillId="58" borderId="182" applyNumberFormat="0" applyFont="0" applyAlignment="0" applyProtection="0"/>
    <xf numFmtId="0" fontId="47" fillId="54" borderId="172" applyNumberFormat="0" applyAlignment="0" applyProtection="0"/>
    <xf numFmtId="0" fontId="47" fillId="54" borderId="162" applyNumberFormat="0" applyAlignment="0" applyProtection="0"/>
    <xf numFmtId="0" fontId="115" fillId="0" borderId="163"/>
    <xf numFmtId="0" fontId="115" fillId="0" borderId="163"/>
    <xf numFmtId="0" fontId="31" fillId="58" borderId="164" applyNumberFormat="0" applyFont="0" applyAlignment="0" applyProtection="0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0" fontId="58" fillId="54" borderId="167" applyNumberFormat="0" applyAlignment="0" applyProtection="0"/>
    <xf numFmtId="10" fontId="36" fillId="56" borderId="252" applyNumberFormat="0" applyBorder="0" applyAlignment="0" applyProtection="0"/>
    <xf numFmtId="0" fontId="115" fillId="0" borderId="163"/>
    <xf numFmtId="0" fontId="24" fillId="58" borderId="182" applyNumberFormat="0" applyFont="0" applyAlignment="0" applyProtection="0"/>
    <xf numFmtId="0" fontId="47" fillId="54" borderId="162" applyNumberFormat="0" applyAlignment="0" applyProtection="0"/>
    <xf numFmtId="0" fontId="31" fillId="58" borderId="164" applyNumberFormat="0" applyFont="0" applyAlignment="0" applyProtection="0"/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3" fontId="21" fillId="0" borderId="169" applyNumberFormat="0" applyFont="0" applyFill="0" applyAlignment="0" applyProtection="0">
      <alignment vertical="center"/>
    </xf>
    <xf numFmtId="0" fontId="24" fillId="58" borderId="164" applyNumberFormat="0" applyFont="0" applyAlignment="0" applyProtection="0"/>
    <xf numFmtId="0" fontId="47" fillId="54" borderId="172" applyNumberFormat="0" applyAlignment="0" applyProtection="0"/>
    <xf numFmtId="0" fontId="43" fillId="0" borderId="161">
      <alignment horizontal="left" vertical="center"/>
    </xf>
    <xf numFmtId="10" fontId="36" fillId="56" borderId="169" applyNumberFormat="0" applyBorder="0" applyAlignment="0" applyProtection="0"/>
    <xf numFmtId="3" fontId="21" fillId="0" borderId="178" applyNumberFormat="0" applyFont="0" applyFill="0" applyAlignment="0" applyProtection="0">
      <alignment vertical="center"/>
    </xf>
    <xf numFmtId="0" fontId="47" fillId="54" borderId="214" applyNumberFormat="0" applyAlignment="0" applyProtection="0"/>
    <xf numFmtId="0" fontId="58" fillId="54" borderId="167" applyNumberFormat="0" applyAlignment="0" applyProtection="0"/>
    <xf numFmtId="0" fontId="47" fillId="54" borderId="162" applyNumberFormat="0" applyAlignment="0" applyProtection="0"/>
    <xf numFmtId="0" fontId="54" fillId="41" borderId="172" applyNumberFormat="0" applyAlignment="0" applyProtection="0"/>
    <xf numFmtId="0" fontId="115" fillId="0" borderId="173"/>
    <xf numFmtId="0" fontId="24" fillId="58" borderId="182" applyNumberFormat="0" applyFont="0" applyAlignment="0" applyProtection="0"/>
    <xf numFmtId="0" fontId="24" fillId="58" borderId="174" applyNumberFormat="0" applyFont="0" applyAlignment="0" applyProtection="0"/>
    <xf numFmtId="0" fontId="24" fillId="58" borderId="182" applyNumberFormat="0" applyFont="0" applyAlignment="0" applyProtection="0"/>
    <xf numFmtId="0" fontId="47" fillId="54" borderId="172" applyNumberForma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115" fillId="0" borderId="163"/>
    <xf numFmtId="0" fontId="115" fillId="0" borderId="163"/>
    <xf numFmtId="0" fontId="31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31" fillId="58" borderId="133" applyNumberFormat="0" applyFont="0" applyAlignment="0" applyProtection="0"/>
    <xf numFmtId="3" fontId="21" fillId="0" borderId="169" applyNumberFormat="0" applyFont="0" applyFill="0" applyAlignment="0" applyProtection="0">
      <alignment vertical="center"/>
    </xf>
    <xf numFmtId="0" fontId="47" fillId="54" borderId="172" applyNumberFormat="0" applyAlignment="0" applyProtection="0"/>
    <xf numFmtId="0" fontId="24" fillId="58" borderId="133" applyNumberFormat="0" applyFont="0" applyAlignment="0" applyProtection="0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54" fillId="41" borderId="131" applyNumberFormat="0" applyAlignment="0" applyProtection="0"/>
    <xf numFmtId="40" fontId="127" fillId="0" borderId="169" applyFont="0" applyFill="0" applyBorder="0" applyAlignment="0" applyProtection="0"/>
    <xf numFmtId="0" fontId="60" fillId="0" borderId="168" applyNumberFormat="0" applyFill="0" applyAlignment="0" applyProtection="0"/>
    <xf numFmtId="0" fontId="54" fillId="41" borderId="162" applyNumberFormat="0" applyAlignment="0" applyProtection="0"/>
    <xf numFmtId="0" fontId="54" fillId="41" borderId="172" applyNumberFormat="0" applyAlignment="0" applyProtection="0"/>
    <xf numFmtId="0" fontId="88" fillId="41" borderId="162" applyNumberFormat="0" applyAlignment="0" applyProtection="0"/>
    <xf numFmtId="0" fontId="43" fillId="0" borderId="161">
      <alignment horizontal="left" vertical="center"/>
    </xf>
    <xf numFmtId="0" fontId="118" fillId="0" borderId="163"/>
    <xf numFmtId="0" fontId="58" fillId="54" borderId="175" applyNumberFormat="0" applyAlignment="0" applyProtection="0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0" fontId="47" fillId="54" borderId="131" applyNumberFormat="0" applyAlignment="0" applyProtection="0"/>
    <xf numFmtId="40" fontId="127" fillId="0" borderId="169" applyFont="0" applyFill="0" applyBorder="0" applyAlignment="0" applyProtection="0"/>
    <xf numFmtId="0" fontId="54" fillId="41" borderId="131" applyNumberFormat="0" applyAlignment="0" applyProtection="0"/>
    <xf numFmtId="0" fontId="121" fillId="0" borderId="33"/>
    <xf numFmtId="190" fontId="123" fillId="0" borderId="17" applyFont="0" applyBorder="0" applyAlignment="0">
      <alignment horizontal="center" vertical="center"/>
    </xf>
    <xf numFmtId="40" fontId="127" fillId="0" borderId="169" applyFont="0" applyFill="0" applyBorder="0" applyAlignment="0" applyProtection="0"/>
    <xf numFmtId="0" fontId="54" fillId="41" borderId="131" applyNumberFormat="0" applyAlignment="0" applyProtection="0"/>
    <xf numFmtId="0" fontId="47" fillId="54" borderId="131" applyNumberFormat="0" applyAlignment="0" applyProtection="0"/>
    <xf numFmtId="0" fontId="24" fillId="58" borderId="164" applyNumberFormat="0" applyFont="0" applyAlignment="0" applyProtection="0"/>
    <xf numFmtId="0" fontId="88" fillId="41" borderId="162" applyNumberFormat="0" applyAlignment="0" applyProtection="0"/>
    <xf numFmtId="0" fontId="60" fillId="0" borderId="176" applyNumberFormat="0" applyFill="0" applyAlignment="0" applyProtection="0"/>
    <xf numFmtId="0" fontId="60" fillId="0" borderId="168" applyNumberFormat="0" applyFill="0" applyAlignment="0" applyProtection="0"/>
    <xf numFmtId="0" fontId="24" fillId="58" borderId="133" applyNumberFormat="0" applyFont="0" applyAlignment="0" applyProtection="0"/>
    <xf numFmtId="0" fontId="31" fillId="58" borderId="133" applyNumberFormat="0" applyFont="0" applyAlignment="0" applyProtection="0"/>
    <xf numFmtId="0" fontId="24" fillId="58" borderId="164" applyNumberFormat="0" applyFon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221" fontId="21" fillId="0" borderId="166" applyFont="0" applyBorder="0" applyAlignment="0">
      <alignment horizontal="center" vertical="center"/>
    </xf>
    <xf numFmtId="0" fontId="60" fillId="0" borderId="168" applyNumberFormat="0" applyFill="0" applyAlignment="0" applyProtection="0"/>
    <xf numFmtId="0" fontId="47" fillId="54" borderId="162" applyNumberFormat="0" applyAlignment="0" applyProtection="0"/>
    <xf numFmtId="0" fontId="54" fillId="41" borderId="172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24" fillId="58" borderId="164" applyNumberFormat="0" applyFont="0" applyAlignment="0" applyProtection="0"/>
    <xf numFmtId="0" fontId="31" fillId="58" borderId="164" applyNumberFormat="0" applyFont="0" applyAlignment="0" applyProtection="0"/>
    <xf numFmtId="0" fontId="88" fillId="41" borderId="162" applyNumberFormat="0" applyAlignment="0" applyProtection="0"/>
    <xf numFmtId="0" fontId="24" fillId="58" borderId="133" applyNumberFormat="0" applyFont="0" applyAlignment="0" applyProtection="0"/>
    <xf numFmtId="0" fontId="47" fillId="54" borderId="172" applyNumberFormat="0" applyAlignment="0" applyProtection="0"/>
    <xf numFmtId="0" fontId="24" fillId="58" borderId="133" applyNumberFormat="0" applyFont="0" applyAlignment="0" applyProtection="0"/>
    <xf numFmtId="0" fontId="60" fillId="0" borderId="135" applyNumberFormat="0" applyFill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10" fontId="36" fillId="56" borderId="169" applyNumberFormat="0" applyBorder="0" applyAlignment="0" applyProtection="0"/>
    <xf numFmtId="0" fontId="54" fillId="41" borderId="131" applyNumberFormat="0" applyAlignment="0" applyProtection="0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54" fillId="41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24" fillId="58" borderId="133" applyNumberFormat="0" applyFont="0" applyAlignment="0" applyProtection="0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40" fontId="127" fillId="0" borderId="169" applyFont="0" applyFill="0" applyBorder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60" fillId="0" borderId="135" applyNumberFormat="0" applyFill="0" applyAlignment="0" applyProtection="0"/>
    <xf numFmtId="0" fontId="24" fillId="58" borderId="133" applyNumberFormat="0" applyFont="0" applyAlignment="0" applyProtection="0"/>
    <xf numFmtId="0" fontId="54" fillId="41" borderId="162" applyNumberFormat="0" applyAlignment="0" applyProtection="0"/>
    <xf numFmtId="40" fontId="127" fillId="0" borderId="169" applyFont="0" applyFill="0" applyBorder="0" applyAlignment="0" applyProtection="0"/>
    <xf numFmtId="0" fontId="58" fillId="54" borderId="126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118" fillId="0" borderId="163"/>
    <xf numFmtId="0" fontId="118" fillId="62" borderId="163"/>
    <xf numFmtId="0" fontId="24" fillId="58" borderId="133" applyNumberFormat="0" applyFon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43" fillId="0" borderId="18">
      <alignment horizontal="left" vertical="center"/>
    </xf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3" fontId="21" fillId="0" borderId="169" applyNumberFormat="0" applyFont="0" applyFill="0" applyAlignment="0" applyProtection="0">
      <alignment vertical="center"/>
    </xf>
    <xf numFmtId="0" fontId="54" fillId="41" borderId="131" applyNumberForma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24" fillId="58" borderId="133" applyNumberFormat="0" applyFont="0" applyAlignment="0" applyProtection="0"/>
    <xf numFmtId="0" fontId="47" fillId="54" borderId="131" applyNumberFormat="0" applyAlignment="0" applyProtection="0"/>
    <xf numFmtId="10" fontId="36" fillId="56" borderId="169" applyNumberFormat="0" applyBorder="0" applyAlignment="0" applyProtection="0"/>
    <xf numFmtId="0" fontId="47" fillId="54" borderId="131" applyNumberFormat="0" applyAlignment="0" applyProtection="0"/>
    <xf numFmtId="0" fontId="31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24" fillId="58" borderId="133" applyNumberFormat="0" applyFont="0" applyAlignment="0" applyProtection="0"/>
    <xf numFmtId="0" fontId="47" fillId="54" borderId="131" applyNumberFormat="0" applyAlignment="0" applyProtection="0"/>
    <xf numFmtId="0" fontId="60" fillId="0" borderId="135" applyNumberFormat="0" applyFill="0" applyAlignment="0" applyProtection="0"/>
    <xf numFmtId="0" fontId="47" fillId="54" borderId="131" applyNumberFormat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35" applyNumberFormat="0" applyFill="0" applyAlignment="0" applyProtection="0"/>
    <xf numFmtId="0" fontId="24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58" fillId="54" borderId="126" applyNumberFormat="0" applyAlignment="0" applyProtection="0"/>
    <xf numFmtId="0" fontId="54" fillId="41" borderId="172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60" fillId="0" borderId="135" applyNumberFormat="0" applyFill="0" applyAlignment="0" applyProtection="0"/>
    <xf numFmtId="0" fontId="47" fillId="54" borderId="131" applyNumberFormat="0" applyAlignment="0" applyProtection="0"/>
    <xf numFmtId="0" fontId="43" fillId="0" borderId="161">
      <alignment horizontal="left" vertical="center"/>
    </xf>
    <xf numFmtId="10" fontId="36" fillId="56" borderId="169" applyNumberFormat="0" applyBorder="0" applyAlignment="0" applyProtection="0"/>
    <xf numFmtId="10" fontId="36" fillId="56" borderId="169" applyNumberFormat="0" applyBorder="0" applyAlignment="0" applyProtection="0"/>
    <xf numFmtId="0" fontId="24" fillId="58" borderId="133" applyNumberFormat="0" applyFont="0" applyAlignment="0" applyProtection="0"/>
    <xf numFmtId="0" fontId="47" fillId="54" borderId="131" applyNumberFormat="0" applyAlignment="0" applyProtection="0"/>
    <xf numFmtId="0" fontId="119" fillId="0" borderId="169">
      <alignment horizontal="center"/>
    </xf>
    <xf numFmtId="0" fontId="47" fillId="54" borderId="131" applyNumberFormat="0" applyAlignment="0" applyProtection="0"/>
    <xf numFmtId="0" fontId="54" fillId="41" borderId="131" applyNumberFormat="0" applyAlignment="0" applyProtection="0"/>
    <xf numFmtId="0" fontId="47" fillId="54" borderId="131" applyNumberFormat="0" applyAlignment="0" applyProtection="0"/>
    <xf numFmtId="0" fontId="31" fillId="58" borderId="133" applyNumberFormat="0" applyFont="0" applyAlignment="0" applyProtection="0"/>
    <xf numFmtId="0" fontId="47" fillId="54" borderId="131" applyNumberFormat="0" applyAlignment="0" applyProtection="0"/>
    <xf numFmtId="0" fontId="54" fillId="41" borderId="162" applyNumberFormat="0" applyAlignment="0" applyProtection="0"/>
    <xf numFmtId="0" fontId="24" fillId="58" borderId="133" applyNumberFormat="0" applyFont="0" applyAlignment="0" applyProtection="0"/>
    <xf numFmtId="0" fontId="60" fillId="0" borderId="168" applyNumberFormat="0" applyFill="0" applyAlignment="0" applyProtection="0"/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0" fontId="60" fillId="0" borderId="135" applyNumberFormat="0" applyFill="0" applyAlignment="0" applyProtection="0"/>
    <xf numFmtId="10" fontId="36" fillId="56" borderId="169" applyNumberFormat="0" applyBorder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60" fillId="0" borderId="135" applyNumberFormat="0" applyFill="0" applyAlignment="0" applyProtection="0"/>
    <xf numFmtId="0" fontId="54" fillId="41" borderId="131" applyNumberFormat="0" applyAlignment="0" applyProtection="0"/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0" fontId="54" fillId="41" borderId="162" applyNumberFormat="0" applyAlignment="0" applyProtection="0"/>
    <xf numFmtId="0" fontId="24" fillId="58" borderId="133" applyNumberFormat="0" applyFont="0" applyAlignment="0" applyProtection="0"/>
    <xf numFmtId="0" fontId="47" fillId="54" borderId="131" applyNumberFormat="0" applyAlignment="0" applyProtection="0"/>
    <xf numFmtId="0" fontId="118" fillId="0" borderId="163"/>
    <xf numFmtId="0" fontId="54" fillId="41" borderId="131" applyNumberFormat="0" applyAlignment="0" applyProtection="0"/>
    <xf numFmtId="3" fontId="21" fillId="0" borderId="169" applyNumberFormat="0" applyFont="0" applyFill="0" applyAlignment="0" applyProtection="0">
      <alignment vertical="center"/>
    </xf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31" fillId="58" borderId="133" applyNumberFormat="0" applyFont="0" applyAlignment="0" applyProtection="0"/>
    <xf numFmtId="0" fontId="60" fillId="0" borderId="168" applyNumberFormat="0" applyFill="0" applyAlignment="0" applyProtection="0"/>
    <xf numFmtId="0" fontId="54" fillId="41" borderId="131" applyNumberFormat="0" applyAlignment="0" applyProtection="0"/>
    <xf numFmtId="0" fontId="60" fillId="0" borderId="168" applyNumberFormat="0" applyFill="0" applyAlignment="0" applyProtection="0"/>
    <xf numFmtId="0" fontId="92" fillId="54" borderId="126" applyNumberFormat="0" applyAlignment="0" applyProtection="0"/>
    <xf numFmtId="0" fontId="47" fillId="54" borderId="162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31" fillId="58" borderId="164" applyNumberFormat="0" applyFont="0" applyAlignment="0" applyProtection="0"/>
    <xf numFmtId="0" fontId="20" fillId="0" borderId="3"/>
    <xf numFmtId="0" fontId="119" fillId="0" borderId="169">
      <alignment horizontal="center"/>
    </xf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58" fillId="54" borderId="167" applyNumberFormat="0" applyAlignment="0" applyProtection="0"/>
    <xf numFmtId="0" fontId="24" fillId="58" borderId="133" applyNumberFormat="0" applyFont="0" applyAlignment="0" applyProtection="0"/>
    <xf numFmtId="0" fontId="60" fillId="0" borderId="135" applyNumberFormat="0" applyFill="0" applyAlignment="0" applyProtection="0"/>
    <xf numFmtId="0" fontId="58" fillId="54" borderId="175" applyNumberFormat="0" applyAlignment="0" applyProtection="0"/>
    <xf numFmtId="0" fontId="47" fillId="54" borderId="162" applyNumberFormat="0" applyAlignment="0" applyProtection="0"/>
    <xf numFmtId="0" fontId="58" fillId="54" borderId="167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64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88" fillId="41" borderId="131" applyNumberFormat="0" applyAlignment="0" applyProtection="0"/>
    <xf numFmtId="0" fontId="47" fillId="54" borderId="131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115" fillId="0" borderId="163"/>
    <xf numFmtId="0" fontId="24" fillId="58" borderId="164" applyNumberFormat="0" applyFont="0" applyAlignment="0" applyProtection="0"/>
    <xf numFmtId="0" fontId="118" fillId="0" borderId="163"/>
    <xf numFmtId="0" fontId="31" fillId="58" borderId="133" applyNumberFormat="0" applyFon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31" fillId="58" borderId="133" applyNumberFormat="0" applyFont="0" applyAlignment="0" applyProtection="0"/>
    <xf numFmtId="0" fontId="24" fillId="58" borderId="133" applyNumberFormat="0" applyFont="0" applyAlignment="0" applyProtection="0"/>
    <xf numFmtId="0" fontId="47" fillId="54" borderId="162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40" fontId="127" fillId="0" borderId="169" applyFont="0" applyFill="0" applyBorder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40" fontId="127" fillId="0" borderId="169" applyFont="0" applyFill="0" applyBorder="0" applyAlignment="0" applyProtection="0"/>
    <xf numFmtId="0" fontId="119" fillId="0" borderId="169">
      <alignment horizontal="center"/>
    </xf>
    <xf numFmtId="40" fontId="127" fillId="0" borderId="169" applyFont="0" applyFill="0" applyBorder="0" applyAlignment="0" applyProtection="0"/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0" fontId="54" fillId="41" borderId="131" applyNumberFormat="0" applyAlignment="0" applyProtection="0"/>
    <xf numFmtId="0" fontId="76" fillId="54" borderId="131" applyNumberFormat="0" applyAlignment="0" applyProtection="0"/>
    <xf numFmtId="0" fontId="31" fillId="58" borderId="133" applyNumberFormat="0" applyFont="0" applyAlignment="0" applyProtection="0"/>
    <xf numFmtId="0" fontId="24" fillId="58" borderId="133" applyNumberFormat="0" applyFont="0" applyAlignment="0" applyProtection="0"/>
    <xf numFmtId="0" fontId="47" fillId="54" borderId="131" applyNumberFormat="0" applyAlignment="0" applyProtection="0"/>
    <xf numFmtId="0" fontId="54" fillId="41" borderId="162" applyNumberFormat="0" applyAlignment="0" applyProtection="0"/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0" fontId="47" fillId="54" borderId="131" applyNumberFormat="0" applyAlignment="0" applyProtection="0"/>
    <xf numFmtId="0" fontId="118" fillId="0" borderId="163"/>
    <xf numFmtId="0" fontId="31" fillId="58" borderId="164" applyNumberFormat="0" applyFont="0" applyAlignment="0" applyProtection="0"/>
    <xf numFmtId="0" fontId="24" fillId="58" borderId="133" applyNumberFormat="0" applyFont="0" applyAlignment="0" applyProtection="0"/>
    <xf numFmtId="0" fontId="54" fillId="41" borderId="162" applyNumberFormat="0" applyAlignment="0" applyProtection="0"/>
    <xf numFmtId="0" fontId="31" fillId="58" borderId="164" applyNumberFormat="0" applyFon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60" fillId="0" borderId="227" applyNumberFormat="0" applyFill="0" applyAlignment="0" applyProtection="0"/>
    <xf numFmtId="0" fontId="24" fillId="58" borderId="164" applyNumberFormat="0" applyFont="0" applyAlignment="0" applyProtection="0"/>
    <xf numFmtId="0" fontId="24" fillId="58" borderId="133" applyNumberFormat="0" applyFont="0" applyAlignment="0" applyProtection="0"/>
    <xf numFmtId="40" fontId="127" fillId="0" borderId="169" applyFont="0" applyFill="0" applyBorder="0" applyAlignment="0" applyProtection="0"/>
    <xf numFmtId="0" fontId="54" fillId="41" borderId="131" applyNumberForma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24" fillId="58" borderId="182" applyNumberFormat="0" applyFon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58" fillId="54" borderId="126" applyNumberFormat="0" applyAlignment="0" applyProtection="0"/>
    <xf numFmtId="0" fontId="24" fillId="58" borderId="133" applyNumberFormat="0" applyFont="0" applyAlignment="0" applyProtection="0"/>
    <xf numFmtId="0" fontId="47" fillId="54" borderId="131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54" fillId="41" borderId="131" applyNumberForma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47" fillId="54" borderId="162" applyNumberFormat="0" applyAlignment="0" applyProtection="0"/>
    <xf numFmtId="0" fontId="54" fillId="41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58" fillId="54" borderId="167" applyNumberFormat="0" applyAlignment="0" applyProtection="0"/>
    <xf numFmtId="0" fontId="47" fillId="54" borderId="131" applyNumberFormat="0" applyAlignment="0" applyProtection="0"/>
    <xf numFmtId="0" fontId="60" fillId="0" borderId="168" applyNumberFormat="0" applyFill="0" applyAlignment="0" applyProtection="0"/>
    <xf numFmtId="0" fontId="47" fillId="54" borderId="131" applyNumberFormat="0" applyAlignment="0" applyProtection="0"/>
    <xf numFmtId="0" fontId="115" fillId="0" borderId="163"/>
    <xf numFmtId="0" fontId="54" fillId="41" borderId="162" applyNumberFormat="0" applyAlignment="0" applyProtection="0"/>
    <xf numFmtId="0" fontId="60" fillId="0" borderId="168" applyNumberFormat="0" applyFill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58" fillId="54" borderId="175" applyNumberFormat="0" applyAlignment="0" applyProtection="0"/>
    <xf numFmtId="0" fontId="24" fillId="58" borderId="182" applyNumberFormat="0" applyFont="0" applyAlignment="0" applyProtection="0"/>
    <xf numFmtId="0" fontId="31" fillId="58" borderId="133" applyNumberFormat="0" applyFont="0" applyAlignment="0" applyProtection="0"/>
    <xf numFmtId="0" fontId="54" fillId="41" borderId="131" applyNumberFormat="0" applyAlignment="0" applyProtection="0"/>
    <xf numFmtId="0" fontId="58" fillId="54" borderId="167" applyNumberFormat="0" applyAlignment="0" applyProtection="0"/>
    <xf numFmtId="0" fontId="24" fillId="58" borderId="164" applyNumberFormat="0" applyFont="0" applyAlignment="0" applyProtection="0"/>
    <xf numFmtId="0" fontId="92" fillId="54" borderId="167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31" fillId="58" borderId="133" applyNumberFormat="0" applyFont="0" applyAlignment="0" applyProtection="0"/>
    <xf numFmtId="3" fontId="21" fillId="0" borderId="169" applyNumberFormat="0" applyFont="0" applyFill="0" applyAlignment="0" applyProtection="0">
      <alignment vertical="center"/>
    </xf>
    <xf numFmtId="221" fontId="21" fillId="0" borderId="166" applyFont="0" applyBorder="0" applyAlignment="0">
      <alignment horizontal="center" vertical="center"/>
    </xf>
    <xf numFmtId="0" fontId="118" fillId="0" borderId="163"/>
    <xf numFmtId="0" fontId="58" fillId="54" borderId="126" applyNumberFormat="0" applyAlignment="0" applyProtection="0"/>
    <xf numFmtId="0" fontId="31" fillId="58" borderId="133" applyNumberFormat="0" applyFont="0" applyAlignment="0" applyProtection="0"/>
    <xf numFmtId="0" fontId="58" fillId="54" borderId="167" applyNumberFormat="0" applyAlignment="0" applyProtection="0"/>
    <xf numFmtId="0" fontId="47" fillId="54" borderId="131" applyNumberFormat="0" applyAlignment="0" applyProtection="0"/>
    <xf numFmtId="0" fontId="60" fillId="0" borderId="168" applyNumberFormat="0" applyFill="0" applyAlignment="0" applyProtection="0"/>
    <xf numFmtId="3" fontId="21" fillId="0" borderId="169" applyNumberFormat="0" applyFont="0" applyFill="0" applyAlignment="0" applyProtection="0">
      <alignment vertical="center"/>
    </xf>
    <xf numFmtId="0" fontId="88" fillId="41" borderId="131" applyNumberFormat="0" applyAlignment="0" applyProtection="0"/>
    <xf numFmtId="0" fontId="43" fillId="0" borderId="18">
      <alignment horizontal="left" vertical="center"/>
    </xf>
    <xf numFmtId="0" fontId="31" fillId="58" borderId="133" applyNumberFormat="0" applyFont="0" applyAlignment="0" applyProtection="0"/>
    <xf numFmtId="0" fontId="54" fillId="41" borderId="131" applyNumberForma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47" fillId="54" borderId="131" applyNumberFormat="0" applyAlignment="0" applyProtection="0"/>
    <xf numFmtId="0" fontId="24" fillId="58" borderId="164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10" fontId="36" fillId="56" borderId="160" applyNumberFormat="0" applyBorder="0" applyAlignment="0" applyProtection="0"/>
    <xf numFmtId="0" fontId="24" fillId="58" borderId="133" applyNumberFormat="0" applyFont="0" applyAlignment="0" applyProtection="0"/>
    <xf numFmtId="0" fontId="76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47" fillId="54" borderId="131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62" applyNumberFormat="0" applyAlignment="0" applyProtection="0"/>
    <xf numFmtId="0" fontId="43" fillId="0" borderId="18">
      <alignment horizontal="left" vertical="center"/>
    </xf>
    <xf numFmtId="10" fontId="36" fillId="56" borderId="169" applyNumberFormat="0" applyBorder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47" fillId="54" borderId="172" applyNumberFormat="0" applyAlignment="0" applyProtection="0"/>
    <xf numFmtId="0" fontId="54" fillId="41" borderId="131" applyNumberFormat="0" applyAlignment="0" applyProtection="0"/>
    <xf numFmtId="0" fontId="47" fillId="54" borderId="172" applyNumberFormat="0" applyAlignment="0" applyProtection="0"/>
    <xf numFmtId="0" fontId="60" fillId="0" borderId="135" applyNumberFormat="0" applyFill="0" applyAlignment="0" applyProtection="0"/>
    <xf numFmtId="0" fontId="47" fillId="54" borderId="172" applyNumberFormat="0" applyAlignment="0" applyProtection="0"/>
    <xf numFmtId="0" fontId="47" fillId="54" borderId="162" applyNumberFormat="0" applyAlignment="0" applyProtection="0"/>
    <xf numFmtId="0" fontId="118" fillId="0" borderId="163"/>
    <xf numFmtId="0" fontId="54" fillId="41" borderId="131" applyNumberFormat="0" applyAlignment="0" applyProtection="0"/>
    <xf numFmtId="0" fontId="54" fillId="41" borderId="131" applyNumberFormat="0" applyAlignment="0" applyProtection="0"/>
    <xf numFmtId="0" fontId="47" fillId="54" borderId="131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24" fillId="58" borderId="164" applyNumberFormat="0" applyFont="0" applyAlignment="0" applyProtection="0"/>
    <xf numFmtId="0" fontId="47" fillId="54" borderId="162" applyNumberFormat="0" applyAlignment="0" applyProtection="0"/>
    <xf numFmtId="10" fontId="36" fillId="56" borderId="160" applyNumberFormat="0" applyBorder="0" applyAlignment="0" applyProtection="0"/>
    <xf numFmtId="0" fontId="118" fillId="62" borderId="163"/>
    <xf numFmtId="40" fontId="127" fillId="0" borderId="169" applyFont="0" applyFill="0" applyBorder="0" applyAlignment="0" applyProtection="0"/>
    <xf numFmtId="3" fontId="21" fillId="0" borderId="169" applyNumberFormat="0" applyFont="0" applyFill="0" applyAlignment="0" applyProtection="0">
      <alignment vertical="center"/>
    </xf>
    <xf numFmtId="0" fontId="54" fillId="41" borderId="162" applyNumberFormat="0" applyAlignment="0" applyProtection="0"/>
    <xf numFmtId="0" fontId="60" fillId="0" borderId="135" applyNumberFormat="0" applyFill="0" applyAlignment="0" applyProtection="0"/>
    <xf numFmtId="0" fontId="54" fillId="41" borderId="162" applyNumberFormat="0" applyAlignment="0" applyProtection="0"/>
    <xf numFmtId="0" fontId="47" fillId="54" borderId="131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47" fillId="54" borderId="162" applyNumberFormat="0" applyAlignment="0" applyProtection="0"/>
    <xf numFmtId="0" fontId="47" fillId="54" borderId="172" applyNumberFormat="0" applyAlignment="0" applyProtection="0"/>
    <xf numFmtId="10" fontId="36" fillId="56" borderId="169" applyNumberFormat="0" applyBorder="0" applyAlignment="0" applyProtection="0"/>
    <xf numFmtId="0" fontId="60" fillId="0" borderId="227" applyNumberFormat="0" applyFill="0" applyAlignment="0" applyProtection="0"/>
    <xf numFmtId="0" fontId="47" fillId="54" borderId="162" applyNumberFormat="0" applyAlignment="0" applyProtection="0"/>
    <xf numFmtId="0" fontId="60" fillId="0" borderId="135" applyNumberFormat="0" applyFill="0" applyAlignment="0" applyProtection="0"/>
    <xf numFmtId="40" fontId="127" fillId="0" borderId="169" applyFont="0" applyFill="0" applyBorder="0" applyAlignment="0" applyProtection="0"/>
    <xf numFmtId="0" fontId="47" fillId="54" borderId="172" applyNumberFormat="0" applyAlignment="0" applyProtection="0"/>
    <xf numFmtId="0" fontId="47" fillId="54" borderId="172" applyNumberFormat="0" applyAlignment="0" applyProtection="0"/>
    <xf numFmtId="0" fontId="24" fillId="58" borderId="164" applyNumberFormat="0" applyFont="0" applyAlignment="0" applyProtection="0"/>
    <xf numFmtId="0" fontId="31" fillId="58" borderId="133" applyNumberFormat="0" applyFont="0" applyAlignment="0" applyProtection="0"/>
    <xf numFmtId="0" fontId="54" fillId="41" borderId="131" applyNumberFormat="0" applyAlignment="0" applyProtection="0"/>
    <xf numFmtId="0" fontId="24" fillId="58" borderId="164" applyNumberFormat="0" applyFont="0" applyAlignment="0" applyProtection="0"/>
    <xf numFmtId="0" fontId="58" fillId="54" borderId="167" applyNumberFormat="0" applyAlignment="0" applyProtection="0"/>
    <xf numFmtId="0" fontId="54" fillId="41" borderId="180" applyNumberFormat="0" applyAlignment="0" applyProtection="0"/>
    <xf numFmtId="0" fontId="58" fillId="54" borderId="175" applyNumberFormat="0" applyAlignment="0" applyProtection="0"/>
    <xf numFmtId="0" fontId="43" fillId="0" borderId="170">
      <alignment horizontal="left" vertical="center"/>
    </xf>
    <xf numFmtId="0" fontId="31" fillId="58" borderId="164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54" fillId="41" borderId="172" applyNumberFormat="0" applyAlignment="0" applyProtection="0"/>
    <xf numFmtId="0" fontId="24" fillId="58" borderId="182" applyNumberFormat="0" applyFont="0" applyAlignment="0" applyProtection="0"/>
    <xf numFmtId="0" fontId="119" fillId="0" borderId="160">
      <alignment horizontal="center"/>
    </xf>
    <xf numFmtId="0" fontId="76" fillId="54" borderId="131" applyNumberFormat="0" applyAlignment="0" applyProtection="0"/>
    <xf numFmtId="0" fontId="54" fillId="41" borderId="172" applyNumberFormat="0" applyAlignment="0" applyProtection="0"/>
    <xf numFmtId="0" fontId="60" fillId="0" borderId="168" applyNumberFormat="0" applyFill="0" applyAlignment="0" applyProtection="0"/>
    <xf numFmtId="0" fontId="119" fillId="0" borderId="169">
      <alignment horizontal="center"/>
    </xf>
    <xf numFmtId="0" fontId="24" fillId="58" borderId="174" applyNumberFormat="0" applyFont="0" applyAlignment="0" applyProtection="0"/>
    <xf numFmtId="0" fontId="31" fillId="58" borderId="164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3" fontId="21" fillId="0" borderId="169" applyNumberFormat="0" applyFont="0" applyFill="0" applyAlignment="0" applyProtection="0">
      <alignment vertical="center"/>
    </xf>
    <xf numFmtId="0" fontId="54" fillId="41" borderId="131" applyNumberFormat="0" applyAlignment="0" applyProtection="0"/>
    <xf numFmtId="0" fontId="54" fillId="41" borderId="131" applyNumberFormat="0" applyAlignment="0" applyProtection="0"/>
    <xf numFmtId="0" fontId="115" fillId="0" borderId="163"/>
    <xf numFmtId="0" fontId="54" fillId="41" borderId="131" applyNumberFormat="0" applyAlignment="0" applyProtection="0"/>
    <xf numFmtId="0" fontId="54" fillId="41" borderId="162" applyNumberFormat="0" applyAlignment="0" applyProtection="0"/>
    <xf numFmtId="0" fontId="47" fillId="54" borderId="162" applyNumberFormat="0" applyAlignment="0" applyProtection="0"/>
    <xf numFmtId="0" fontId="47" fillId="54" borderId="131" applyNumberFormat="0" applyAlignment="0" applyProtection="0"/>
    <xf numFmtId="0" fontId="24" fillId="58" borderId="164" applyNumberFormat="0" applyFont="0" applyAlignment="0" applyProtection="0"/>
    <xf numFmtId="0" fontId="31" fillId="58" borderId="164" applyNumberFormat="0" applyFont="0" applyAlignment="0" applyProtection="0"/>
    <xf numFmtId="0" fontId="115" fillId="0" borderId="163"/>
    <xf numFmtId="0" fontId="54" fillId="41" borderId="162" applyNumberFormat="0" applyAlignment="0" applyProtection="0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0" fontId="24" fillId="58" borderId="133" applyNumberFormat="0" applyFon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60" fillId="0" borderId="135" applyNumberFormat="0" applyFill="0" applyAlignment="0" applyProtection="0"/>
    <xf numFmtId="0" fontId="47" fillId="54" borderId="162" applyNumberFormat="0" applyAlignment="0" applyProtection="0"/>
    <xf numFmtId="3" fontId="21" fillId="0" borderId="169" applyNumberFormat="0" applyFont="0" applyFill="0" applyAlignment="0" applyProtection="0">
      <alignment vertical="center"/>
    </xf>
    <xf numFmtId="0" fontId="54" fillId="41" borderId="131" applyNumberFormat="0" applyAlignment="0" applyProtection="0"/>
    <xf numFmtId="0" fontId="54" fillId="41" borderId="131" applyNumberFormat="0" applyAlignment="0" applyProtection="0"/>
    <xf numFmtId="0" fontId="24" fillId="58" borderId="164" applyNumberFormat="0" applyFont="0" applyAlignment="0" applyProtection="0"/>
    <xf numFmtId="0" fontId="58" fillId="54" borderId="126" applyNumberFormat="0" applyAlignment="0" applyProtection="0"/>
    <xf numFmtId="0" fontId="31" fillId="58" borderId="133" applyNumberFormat="0" applyFont="0" applyAlignment="0" applyProtection="0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118" fillId="62" borderId="163"/>
    <xf numFmtId="3" fontId="21" fillId="0" borderId="169" applyNumberFormat="0" applyFont="0" applyFill="0" applyAlignment="0" applyProtection="0">
      <alignment vertical="center"/>
    </xf>
    <xf numFmtId="0" fontId="31" fillId="58" borderId="164" applyNumberFormat="0" applyFont="0" applyAlignment="0" applyProtection="0"/>
    <xf numFmtId="0" fontId="24" fillId="58" borderId="182" applyNumberFormat="0" applyFont="0" applyAlignment="0" applyProtection="0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54" fillId="41" borderId="162" applyNumberFormat="0" applyAlignment="0" applyProtection="0"/>
    <xf numFmtId="0" fontId="58" fillId="54" borderId="126" applyNumberFormat="0" applyAlignment="0" applyProtection="0"/>
    <xf numFmtId="0" fontId="47" fillId="54" borderId="131" applyNumberFormat="0" applyAlignment="0" applyProtection="0"/>
    <xf numFmtId="0" fontId="24" fillId="58" borderId="133" applyNumberFormat="0" applyFont="0" applyAlignment="0" applyProtection="0"/>
    <xf numFmtId="0" fontId="24" fillId="58" borderId="164" applyNumberFormat="0" applyFont="0" applyAlignment="0" applyProtection="0"/>
    <xf numFmtId="3" fontId="21" fillId="0" borderId="169" applyNumberFormat="0" applyFont="0" applyFill="0" applyAlignment="0" applyProtection="0">
      <alignment vertical="center"/>
    </xf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47" fillId="54" borderId="162" applyNumberFormat="0" applyAlignment="0" applyProtection="0"/>
    <xf numFmtId="0" fontId="54" fillId="41" borderId="180" applyNumberFormat="0" applyAlignment="0" applyProtection="0"/>
    <xf numFmtId="0" fontId="31" fillId="58" borderId="164" applyNumberFormat="0" applyFont="0" applyAlignment="0" applyProtection="0"/>
    <xf numFmtId="0" fontId="24" fillId="58" borderId="164" applyNumberFormat="0" applyFont="0" applyAlignment="0" applyProtection="0"/>
    <xf numFmtId="0" fontId="58" fillId="54" borderId="167" applyNumberFormat="0" applyAlignment="0" applyProtection="0"/>
    <xf numFmtId="0" fontId="54" fillId="41" borderId="17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92" fillId="54" borderId="175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90" fillId="0" borderId="168" applyNumberFormat="0" applyFill="0" applyAlignment="0" applyProtection="0"/>
    <xf numFmtId="0" fontId="58" fillId="54" borderId="167" applyNumberFormat="0" applyAlignment="0" applyProtection="0"/>
    <xf numFmtId="0" fontId="54" fillId="41" borderId="162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119" fillId="0" borderId="169">
      <alignment horizontal="center"/>
    </xf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3" fillId="0" borderId="18">
      <alignment horizontal="left" vertical="center"/>
    </xf>
    <xf numFmtId="10" fontId="36" fillId="56" borderId="169" applyNumberFormat="0" applyBorder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40" fontId="127" fillId="0" borderId="169" applyFont="0" applyFill="0" applyBorder="0" applyAlignment="0" applyProtection="0"/>
    <xf numFmtId="0" fontId="119" fillId="0" borderId="169">
      <alignment horizontal="center"/>
    </xf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54" fillId="41" borderId="131" applyNumberFormat="0" applyAlignment="0" applyProtection="0"/>
    <xf numFmtId="0" fontId="115" fillId="0" borderId="163"/>
    <xf numFmtId="0" fontId="115" fillId="0" borderId="163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54" fillId="41" borderId="131" applyNumberFormat="0" applyAlignment="0" applyProtection="0"/>
    <xf numFmtId="0" fontId="76" fillId="54" borderId="131" applyNumberFormat="0" applyAlignment="0" applyProtection="0"/>
    <xf numFmtId="0" fontId="76" fillId="54" borderId="131" applyNumberFormat="0" applyAlignment="0" applyProtection="0"/>
    <xf numFmtId="0" fontId="31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60" fillId="0" borderId="176" applyNumberFormat="0" applyFill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115" fillId="0" borderId="163"/>
    <xf numFmtId="0" fontId="118" fillId="0" borderId="163"/>
    <xf numFmtId="3" fontId="21" fillId="0" borderId="169" applyNumberFormat="0" applyFont="0" applyFill="0" applyAlignment="0" applyProtection="0">
      <alignment vertical="center"/>
    </xf>
    <xf numFmtId="0" fontId="31" fillId="58" borderId="133" applyNumberFormat="0" applyFon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62" applyNumberFormat="0" applyAlignment="0" applyProtection="0"/>
    <xf numFmtId="0" fontId="24" fillId="58" borderId="182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64" applyNumberFormat="0" applyFont="0" applyAlignment="0" applyProtection="0"/>
    <xf numFmtId="3" fontId="21" fillId="0" borderId="160" applyNumberFormat="0" applyFont="0" applyFill="0" applyAlignment="0" applyProtection="0">
      <alignment vertical="center"/>
    </xf>
    <xf numFmtId="0" fontId="24" fillId="58" borderId="133" applyNumberFormat="0" applyFon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10" fontId="36" fillId="56" borderId="169" applyNumberFormat="0" applyBorder="0" applyAlignment="0" applyProtection="0"/>
    <xf numFmtId="0" fontId="43" fillId="0" borderId="18">
      <alignment horizontal="left" vertical="center"/>
    </xf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119" fillId="0" borderId="178">
      <alignment horizontal="center"/>
    </xf>
    <xf numFmtId="0" fontId="119" fillId="0" borderId="169">
      <alignment horizontal="center"/>
    </xf>
    <xf numFmtId="0" fontId="24" fillId="58" borderId="133" applyNumberFormat="0" applyFont="0" applyAlignment="0" applyProtection="0"/>
    <xf numFmtId="0" fontId="54" fillId="41" borderId="162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40" fontId="127" fillId="0" borderId="169" applyFont="0" applyFill="0" applyBorder="0" applyAlignment="0" applyProtection="0"/>
    <xf numFmtId="0" fontId="119" fillId="0" borderId="169">
      <alignment horizontal="center"/>
    </xf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47" fillId="54" borderId="131" applyNumberForma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47" fillId="54" borderId="131" applyNumberFormat="0" applyAlignment="0" applyProtection="0"/>
    <xf numFmtId="0" fontId="54" fillId="41" borderId="162" applyNumberFormat="0" applyAlignment="0" applyProtection="0"/>
    <xf numFmtId="0" fontId="76" fillId="54" borderId="131" applyNumberFormat="0" applyAlignment="0" applyProtection="0"/>
    <xf numFmtId="0" fontId="31" fillId="58" borderId="133" applyNumberFormat="0" applyFont="0" applyAlignment="0" applyProtection="0"/>
    <xf numFmtId="0" fontId="24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118" fillId="62" borderId="163"/>
    <xf numFmtId="0" fontId="24" fillId="58" borderId="17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33" applyNumberFormat="0" applyFont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24" fillId="58" borderId="133" applyNumberFormat="0" applyFont="0" applyAlignment="0" applyProtection="0"/>
    <xf numFmtId="0" fontId="31" fillId="58" borderId="17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60" fillId="0" borderId="168" applyNumberFormat="0" applyFill="0" applyAlignment="0" applyProtection="0"/>
    <xf numFmtId="40" fontId="127" fillId="0" borderId="169" applyFont="0" applyFill="0" applyBorder="0" applyAlignment="0" applyProtection="0"/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60" fillId="0" borderId="168" applyNumberFormat="0" applyFill="0" applyAlignment="0" applyProtection="0"/>
    <xf numFmtId="0" fontId="60" fillId="0" borderId="135" applyNumberFormat="0" applyFill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43" fillId="0" borderId="161">
      <alignment horizontal="left" vertical="center"/>
    </xf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60" fillId="0" borderId="168" applyNumberFormat="0" applyFill="0" applyAlignment="0" applyProtection="0"/>
    <xf numFmtId="40" fontId="127" fillId="0" borderId="169" applyFont="0" applyFill="0" applyBorder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40" fontId="127" fillId="0" borderId="169" applyFont="0" applyFill="0" applyBorder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3" fontId="21" fillId="0" borderId="169" applyNumberFormat="0" applyFont="0" applyFill="0" applyAlignment="0" applyProtection="0">
      <alignment vertical="center"/>
    </xf>
    <xf numFmtId="10" fontId="36" fillId="56" borderId="169" applyNumberFormat="0" applyBorder="0" applyAlignment="0" applyProtection="0"/>
    <xf numFmtId="0" fontId="58" fillId="54" borderId="126" applyNumberFormat="0" applyAlignment="0" applyProtection="0"/>
    <xf numFmtId="0" fontId="54" fillId="41" borderId="131" applyNumberFormat="0" applyAlignment="0" applyProtection="0"/>
    <xf numFmtId="10" fontId="36" fillId="56" borderId="169" applyNumberFormat="0" applyBorder="0" applyAlignment="0" applyProtection="0"/>
    <xf numFmtId="0" fontId="43" fillId="0" borderId="18">
      <alignment horizontal="left" vertical="center"/>
    </xf>
    <xf numFmtId="0" fontId="43" fillId="0" borderId="161">
      <alignment horizontal="left" vertical="center"/>
    </xf>
    <xf numFmtId="0" fontId="54" fillId="41" borderId="162" applyNumberFormat="0" applyAlignment="0" applyProtection="0"/>
    <xf numFmtId="0" fontId="54" fillId="41" borderId="162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47" fillId="54" borderId="162" applyNumberForma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31" fillId="58" borderId="133" applyNumberFormat="0" applyFont="0" applyAlignment="0" applyProtection="0"/>
    <xf numFmtId="0" fontId="47" fillId="54" borderId="131" applyNumberFormat="0" applyAlignment="0" applyProtection="0"/>
    <xf numFmtId="0" fontId="47" fillId="54" borderId="162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115" fillId="0" borderId="163"/>
    <xf numFmtId="0" fontId="24" fillId="58" borderId="133" applyNumberFormat="0" applyFont="0" applyAlignment="0" applyProtection="0"/>
    <xf numFmtId="0" fontId="118" fillId="62" borderId="163"/>
    <xf numFmtId="0" fontId="54" fillId="41" borderId="131" applyNumberFormat="0" applyAlignment="0" applyProtection="0"/>
    <xf numFmtId="10" fontId="36" fillId="56" borderId="169" applyNumberFormat="0" applyBorder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60" fillId="0" borderId="135" applyNumberFormat="0" applyFill="0" applyAlignment="0" applyProtection="0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10" fontId="36" fillId="56" borderId="169" applyNumberFormat="0" applyBorder="0" applyAlignment="0" applyProtection="0"/>
    <xf numFmtId="0" fontId="43" fillId="0" borderId="161">
      <alignment horizontal="left" vertical="center"/>
    </xf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88" fillId="41" borderId="131" applyNumberFormat="0" applyAlignment="0" applyProtection="0"/>
    <xf numFmtId="0" fontId="88" fillId="41" borderId="131" applyNumberFormat="0" applyAlignment="0" applyProtection="0"/>
    <xf numFmtId="0" fontId="90" fillId="0" borderId="168" applyNumberFormat="0" applyFill="0" applyAlignment="0" applyProtection="0"/>
    <xf numFmtId="0" fontId="47" fillId="54" borderId="131" applyNumberFormat="0" applyAlignment="0" applyProtection="0"/>
    <xf numFmtId="0" fontId="24" fillId="58" borderId="133" applyNumberFormat="0" applyFont="0" applyAlignment="0" applyProtection="0"/>
    <xf numFmtId="0" fontId="54" fillId="41" borderId="162" applyNumberFormat="0" applyAlignment="0" applyProtection="0"/>
    <xf numFmtId="0" fontId="47" fillId="54" borderId="162" applyNumberFormat="0" applyAlignment="0" applyProtection="0"/>
    <xf numFmtId="0" fontId="47" fillId="54" borderId="131" applyNumberFormat="0" applyAlignment="0" applyProtection="0"/>
    <xf numFmtId="10" fontId="36" fillId="56" borderId="169" applyNumberFormat="0" applyBorder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40" fontId="127" fillId="0" borderId="169" applyFont="0" applyFill="0" applyBorder="0" applyAlignment="0" applyProtection="0"/>
    <xf numFmtId="0" fontId="119" fillId="0" borderId="169">
      <alignment horizontal="center"/>
    </xf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47" fillId="54" borderId="162" applyNumberFormat="0" applyAlignment="0" applyProtection="0"/>
    <xf numFmtId="0" fontId="54" fillId="41" borderId="131" applyNumberFormat="0" applyAlignment="0" applyProtection="0"/>
    <xf numFmtId="0" fontId="115" fillId="0" borderId="163"/>
    <xf numFmtId="0" fontId="115" fillId="0" borderId="163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54" fillId="41" borderId="131" applyNumberFormat="0" applyAlignment="0" applyProtection="0"/>
    <xf numFmtId="0" fontId="47" fillId="54" borderId="162" applyNumberFormat="0" applyAlignment="0" applyProtection="0"/>
    <xf numFmtId="0" fontId="76" fillId="54" borderId="131" applyNumberFormat="0" applyAlignment="0" applyProtection="0"/>
    <xf numFmtId="0" fontId="76" fillId="54" borderId="131" applyNumberFormat="0" applyAlignment="0" applyProtection="0"/>
    <xf numFmtId="0" fontId="24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54" fillId="41" borderId="162" applyNumberFormat="0" applyAlignment="0" applyProtection="0"/>
    <xf numFmtId="0" fontId="58" fillId="54" borderId="167" applyNumberFormat="0" applyAlignment="0" applyProtection="0"/>
    <xf numFmtId="0" fontId="58" fillId="54" borderId="126" applyNumberFormat="0" applyAlignment="0" applyProtection="0"/>
    <xf numFmtId="0" fontId="47" fillId="54" borderId="131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54" fillId="41" borderId="162" applyNumberFormat="0" applyAlignment="0" applyProtection="0"/>
    <xf numFmtId="0" fontId="88" fillId="41" borderId="131" applyNumberFormat="0" applyAlignment="0" applyProtection="0"/>
    <xf numFmtId="0" fontId="115" fillId="0" borderId="163"/>
    <xf numFmtId="0" fontId="31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54" fillId="41" borderId="131" applyNumberFormat="0" applyAlignment="0" applyProtection="0"/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43" fillId="0" borderId="161">
      <alignment horizontal="left" vertical="center"/>
    </xf>
    <xf numFmtId="0" fontId="47" fillId="54" borderId="131" applyNumberFormat="0" applyAlignment="0" applyProtection="0"/>
    <xf numFmtId="10" fontId="36" fillId="56" borderId="169" applyNumberFormat="0" applyBorder="0" applyAlignment="0" applyProtection="0"/>
    <xf numFmtId="0" fontId="47" fillId="54" borderId="162" applyNumberFormat="0" applyAlignment="0" applyProtection="0"/>
    <xf numFmtId="0" fontId="24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10" fontId="36" fillId="56" borderId="169" applyNumberFormat="0" applyBorder="0" applyAlignment="0" applyProtection="0"/>
    <xf numFmtId="0" fontId="43" fillId="0" borderId="161">
      <alignment horizontal="left" vertical="center"/>
    </xf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31" fillId="58" borderId="164" applyNumberFormat="0" applyFon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40" fontId="127" fillId="0" borderId="169" applyFont="0" applyFill="0" applyBorder="0" applyAlignment="0" applyProtection="0"/>
    <xf numFmtId="0" fontId="58" fillId="54" borderId="167" applyNumberFormat="0" applyAlignment="0" applyProtection="0"/>
    <xf numFmtId="0" fontId="24" fillId="58" borderId="133" applyNumberFormat="0" applyFon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54" fillId="41" borderId="131" applyNumberFormat="0" applyAlignment="0" applyProtection="0"/>
    <xf numFmtId="3" fontId="21" fillId="0" borderId="169" applyNumberFormat="0" applyFont="0" applyFill="0" applyAlignment="0" applyProtection="0">
      <alignment vertical="center"/>
    </xf>
    <xf numFmtId="0" fontId="24" fillId="58" borderId="133" applyNumberFormat="0" applyFon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3" fontId="21" fillId="0" borderId="169" applyNumberFormat="0" applyFont="0" applyFill="0" applyAlignment="0" applyProtection="0">
      <alignment vertical="center"/>
    </xf>
    <xf numFmtId="0" fontId="54" fillId="41" borderId="131" applyNumberFormat="0" applyAlignment="0" applyProtection="0"/>
    <xf numFmtId="0" fontId="115" fillId="0" borderId="163"/>
    <xf numFmtId="0" fontId="60" fillId="0" borderId="168" applyNumberFormat="0" applyFill="0" applyAlignment="0" applyProtection="0"/>
    <xf numFmtId="0" fontId="24" fillId="58" borderId="133" applyNumberFormat="0" applyFont="0" applyAlignment="0" applyProtection="0"/>
    <xf numFmtId="0" fontId="54" fillId="41" borderId="131" applyNumberFormat="0" applyAlignment="0" applyProtection="0"/>
    <xf numFmtId="0" fontId="58" fillId="54" borderId="167" applyNumberFormat="0" applyAlignment="0" applyProtection="0"/>
    <xf numFmtId="0" fontId="47" fillId="54" borderId="131" applyNumberFormat="0" applyAlignment="0" applyProtection="0"/>
    <xf numFmtId="0" fontId="47" fillId="54" borderId="162" applyNumberFormat="0" applyAlignment="0" applyProtection="0"/>
    <xf numFmtId="0" fontId="54" fillId="41" borderId="131" applyNumberFormat="0" applyAlignment="0" applyProtection="0"/>
    <xf numFmtId="0" fontId="47" fillId="54" borderId="131" applyNumberFormat="0" applyAlignment="0" applyProtection="0"/>
    <xf numFmtId="0" fontId="24" fillId="58" borderId="133" applyNumberFormat="0" applyFont="0" applyAlignment="0" applyProtection="0"/>
    <xf numFmtId="0" fontId="54" fillId="41" borderId="162" applyNumberFormat="0" applyAlignment="0" applyProtection="0"/>
    <xf numFmtId="0" fontId="47" fillId="54" borderId="131" applyNumberFormat="0" applyAlignment="0" applyProtection="0"/>
    <xf numFmtId="40" fontId="127" fillId="0" borderId="169" applyFont="0" applyFill="0" applyBorder="0" applyAlignment="0" applyProtection="0"/>
    <xf numFmtId="0" fontId="47" fillId="54" borderId="162" applyNumberFormat="0" applyAlignment="0" applyProtection="0"/>
    <xf numFmtId="40" fontId="127" fillId="0" borderId="169" applyFont="0" applyFill="0" applyBorder="0" applyAlignment="0" applyProtection="0"/>
    <xf numFmtId="0" fontId="119" fillId="0" borderId="169">
      <alignment horizontal="center"/>
    </xf>
    <xf numFmtId="0" fontId="54" fillId="41" borderId="131" applyNumberFormat="0" applyAlignment="0" applyProtection="0"/>
    <xf numFmtId="0" fontId="54" fillId="41" borderId="131" applyNumberFormat="0" applyAlignment="0" applyProtection="0"/>
    <xf numFmtId="0" fontId="60" fillId="0" borderId="135" applyNumberFormat="0" applyFill="0" applyAlignment="0" applyProtection="0"/>
    <xf numFmtId="0" fontId="88" fillId="41" borderId="131" applyNumberFormat="0" applyAlignment="0" applyProtection="0"/>
    <xf numFmtId="0" fontId="58" fillId="54" borderId="167" applyNumberFormat="0" applyAlignment="0" applyProtection="0"/>
    <xf numFmtId="0" fontId="47" fillId="54" borderId="162" applyNumberFormat="0" applyAlignment="0" applyProtection="0"/>
    <xf numFmtId="0" fontId="115" fillId="0" borderId="163"/>
    <xf numFmtId="0" fontId="54" fillId="41" borderId="172" applyNumberFormat="0" applyAlignment="0" applyProtection="0"/>
    <xf numFmtId="0" fontId="60" fillId="0" borderId="135" applyNumberFormat="0" applyFill="0" applyAlignment="0" applyProtection="0"/>
    <xf numFmtId="3" fontId="21" fillId="0" borderId="169" applyNumberFormat="0" applyFont="0" applyFill="0" applyAlignment="0" applyProtection="0">
      <alignment vertical="center"/>
    </xf>
    <xf numFmtId="0" fontId="47" fillId="54" borderId="131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10" fontId="36" fillId="56" borderId="169" applyNumberFormat="0" applyBorder="0" applyAlignment="0" applyProtection="0"/>
    <xf numFmtId="0" fontId="58" fillId="54" borderId="126" applyNumberFormat="0" applyAlignment="0" applyProtection="0"/>
    <xf numFmtId="0" fontId="88" fillId="41" borderId="131" applyNumberFormat="0" applyAlignment="0" applyProtection="0"/>
    <xf numFmtId="0" fontId="43" fillId="0" borderId="161">
      <alignment horizontal="left" vertical="center"/>
    </xf>
    <xf numFmtId="0" fontId="47" fillId="54" borderId="131" applyNumberFormat="0" applyAlignment="0" applyProtection="0"/>
    <xf numFmtId="0" fontId="24" fillId="58" borderId="164" applyNumberFormat="0" applyFont="0" applyAlignment="0" applyProtection="0"/>
    <xf numFmtId="0" fontId="47" fillId="54" borderId="162" applyNumberFormat="0" applyAlignment="0" applyProtection="0"/>
    <xf numFmtId="0" fontId="58" fillId="54" borderId="167" applyNumberFormat="0" applyAlignment="0" applyProtection="0"/>
    <xf numFmtId="0" fontId="24" fillId="58" borderId="133" applyNumberFormat="0" applyFont="0" applyAlignment="0" applyProtection="0"/>
    <xf numFmtId="0" fontId="60" fillId="0" borderId="168" applyNumberFormat="0" applyFill="0" applyAlignment="0" applyProtection="0"/>
    <xf numFmtId="0" fontId="24" fillId="58" borderId="133" applyNumberFormat="0" applyFont="0" applyAlignment="0" applyProtection="0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54" fillId="41" borderId="131" applyNumberForma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47" fillId="54" borderId="131" applyNumberFormat="0" applyAlignment="0" applyProtection="0"/>
    <xf numFmtId="0" fontId="24" fillId="58" borderId="133" applyNumberFormat="0" applyFont="0" applyAlignment="0" applyProtection="0"/>
    <xf numFmtId="0" fontId="119" fillId="0" borderId="169">
      <alignment horizontal="center"/>
    </xf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3" fontId="21" fillId="0" borderId="169" applyNumberFormat="0" applyFont="0" applyFill="0" applyAlignment="0" applyProtection="0">
      <alignment vertical="center"/>
    </xf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119" fillId="0" borderId="169">
      <alignment horizontal="center"/>
    </xf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3" fillId="0" borderId="18">
      <alignment horizontal="left" vertical="center"/>
    </xf>
    <xf numFmtId="10" fontId="36" fillId="56" borderId="169" applyNumberFormat="0" applyBorder="0" applyAlignment="0" applyProtection="0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115" fillId="0" borderId="163"/>
    <xf numFmtId="0" fontId="31" fillId="58" borderId="133" applyNumberFormat="0" applyFont="0" applyAlignment="0" applyProtection="0"/>
    <xf numFmtId="0" fontId="76" fillId="54" borderId="131" applyNumberFormat="0" applyAlignment="0" applyProtection="0"/>
    <xf numFmtId="0" fontId="24" fillId="58" borderId="133" applyNumberFormat="0" applyFont="0" applyAlignment="0" applyProtection="0"/>
    <xf numFmtId="0" fontId="31" fillId="58" borderId="133" applyNumberFormat="0" applyFont="0" applyAlignment="0" applyProtection="0"/>
    <xf numFmtId="0" fontId="47" fillId="54" borderId="131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88" fillId="41" borderId="131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3" fontId="21" fillId="0" borderId="169" applyNumberFormat="0" applyFont="0" applyFill="0" applyAlignment="0" applyProtection="0">
      <alignment vertical="center"/>
    </xf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40" fontId="127" fillId="0" borderId="169" applyFont="0" applyFill="0" applyBorder="0" applyAlignment="0" applyProtection="0"/>
    <xf numFmtId="0" fontId="47" fillId="54" borderId="131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60" fillId="0" borderId="135" applyNumberFormat="0" applyFill="0" applyAlignment="0" applyProtection="0"/>
    <xf numFmtId="0" fontId="47" fillId="54" borderId="162" applyNumberFormat="0" applyAlignment="0" applyProtection="0"/>
    <xf numFmtId="0" fontId="31" fillId="58" borderId="133" applyNumberFormat="0" applyFont="0" applyAlignment="0" applyProtection="0"/>
    <xf numFmtId="10" fontId="36" fillId="56" borderId="169" applyNumberFormat="0" applyBorder="0" applyAlignment="0" applyProtection="0"/>
    <xf numFmtId="0" fontId="47" fillId="54" borderId="131" applyNumberForma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40" fontId="127" fillId="0" borderId="169" applyFont="0" applyFill="0" applyBorder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24" fillId="58" borderId="133" applyNumberFormat="0" applyFon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31" fillId="58" borderId="133" applyNumberFormat="0" applyFont="0" applyAlignment="0" applyProtection="0"/>
    <xf numFmtId="0" fontId="54" fillId="41" borderId="162" applyNumberFormat="0" applyAlignment="0" applyProtection="0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54" fillId="41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24" fillId="58" borderId="133" applyNumberFormat="0" applyFont="0" applyAlignment="0" applyProtection="0"/>
    <xf numFmtId="3" fontId="21" fillId="0" borderId="169" applyNumberFormat="0" applyFont="0" applyFill="0" applyAlignment="0" applyProtection="0">
      <alignment vertical="center"/>
    </xf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58" fillId="54" borderId="126" applyNumberFormat="0" applyAlignment="0" applyProtection="0"/>
    <xf numFmtId="3" fontId="21" fillId="0" borderId="169" applyNumberFormat="0" applyFont="0" applyFill="0" applyAlignment="0" applyProtection="0">
      <alignment vertical="center"/>
    </xf>
    <xf numFmtId="0" fontId="60" fillId="0" borderId="168" applyNumberFormat="0" applyFill="0" applyAlignment="0" applyProtection="0"/>
    <xf numFmtId="0" fontId="88" fillId="41" borderId="162" applyNumberFormat="0" applyAlignment="0" applyProtection="0"/>
    <xf numFmtId="0" fontId="47" fillId="54" borderId="162" applyNumberFormat="0" applyAlignment="0" applyProtection="0"/>
    <xf numFmtId="0" fontId="54" fillId="41" borderId="131" applyNumberFormat="0" applyAlignment="0" applyProtection="0"/>
    <xf numFmtId="3" fontId="21" fillId="0" borderId="169" applyNumberFormat="0" applyFont="0" applyFill="0" applyAlignment="0" applyProtection="0">
      <alignment vertical="center"/>
    </xf>
    <xf numFmtId="0" fontId="47" fillId="54" borderId="131" applyNumberFormat="0" applyAlignment="0" applyProtection="0"/>
    <xf numFmtId="0" fontId="54" fillId="41" borderId="162" applyNumberFormat="0" applyAlignment="0" applyProtection="0"/>
    <xf numFmtId="0" fontId="76" fillId="54" borderId="131" applyNumberFormat="0" applyAlignment="0" applyProtection="0"/>
    <xf numFmtId="0" fontId="54" fillId="41" borderId="131" applyNumberFormat="0" applyAlignment="0" applyProtection="0"/>
    <xf numFmtId="0" fontId="31" fillId="58" borderId="133" applyNumberFormat="0" applyFont="0" applyAlignment="0" applyProtection="0"/>
    <xf numFmtId="0" fontId="47" fillId="54" borderId="131" applyNumberFormat="0" applyAlignment="0" applyProtection="0"/>
    <xf numFmtId="0" fontId="88" fillId="41" borderId="162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118" fillId="62" borderId="163"/>
    <xf numFmtId="40" fontId="127" fillId="0" borderId="160" applyFont="0" applyFill="0" applyBorder="0" applyAlignment="0" applyProtection="0"/>
    <xf numFmtId="0" fontId="54" fillId="41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47" fillId="54" borderId="162" applyNumberFormat="0" applyAlignment="0" applyProtection="0"/>
    <xf numFmtId="0" fontId="24" fillId="58" borderId="133" applyNumberFormat="0" applyFont="0" applyAlignment="0" applyProtection="0"/>
    <xf numFmtId="0" fontId="47" fillId="54" borderId="131" applyNumberFormat="0" applyAlignment="0" applyProtection="0"/>
    <xf numFmtId="10" fontId="36" fillId="56" borderId="169" applyNumberFormat="0" applyBorder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4" fillId="41" borderId="131" applyNumberFormat="0" applyAlignment="0" applyProtection="0"/>
    <xf numFmtId="0" fontId="31" fillId="58" borderId="164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54" fillId="41" borderId="131" applyNumberFormat="0" applyAlignment="0" applyProtection="0"/>
    <xf numFmtId="0" fontId="31" fillId="58" borderId="133" applyNumberFormat="0" applyFont="0" applyAlignment="0" applyProtection="0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47" fillId="54" borderId="131" applyNumberFormat="0" applyAlignment="0" applyProtection="0"/>
    <xf numFmtId="0" fontId="118" fillId="62" borderId="163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92" fillId="54" borderId="126" applyNumberFormat="0" applyAlignment="0" applyProtection="0"/>
    <xf numFmtId="0" fontId="24" fillId="58" borderId="133" applyNumberFormat="0" applyFont="0" applyAlignment="0" applyProtection="0"/>
    <xf numFmtId="0" fontId="60" fillId="0" borderId="135" applyNumberFormat="0" applyFill="0" applyAlignment="0" applyProtection="0"/>
    <xf numFmtId="0" fontId="54" fillId="41" borderId="131" applyNumberFormat="0" applyAlignment="0" applyProtection="0"/>
    <xf numFmtId="0" fontId="58" fillId="54" borderId="126" applyNumberFormat="0" applyAlignment="0" applyProtection="0"/>
    <xf numFmtId="0" fontId="58" fillId="54" borderId="167" applyNumberFormat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40" fontId="127" fillId="0" borderId="169" applyFont="0" applyFill="0" applyBorder="0" applyAlignment="0" applyProtection="0"/>
    <xf numFmtId="0" fontId="54" fillId="41" borderId="131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31" fillId="58" borderId="133" applyNumberFormat="0" applyFont="0" applyAlignment="0" applyProtection="0"/>
    <xf numFmtId="3" fontId="21" fillId="0" borderId="169" applyNumberFormat="0" applyFont="0" applyFill="0" applyAlignment="0" applyProtection="0">
      <alignment vertical="center"/>
    </xf>
    <xf numFmtId="0" fontId="47" fillId="54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10" fontId="36" fillId="56" borderId="169" applyNumberFormat="0" applyBorder="0" applyAlignment="0" applyProtection="0"/>
    <xf numFmtId="0" fontId="60" fillId="0" borderId="135" applyNumberFormat="0" applyFill="0" applyAlignment="0" applyProtection="0"/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3" fontId="21" fillId="0" borderId="178" applyNumberFormat="0" applyFont="0" applyFill="0" applyAlignment="0" applyProtection="0">
      <alignment vertical="center"/>
    </xf>
    <xf numFmtId="0" fontId="47" fillId="54" borderId="162" applyNumberFormat="0" applyAlignment="0" applyProtection="0"/>
    <xf numFmtId="0" fontId="118" fillId="0" borderId="163"/>
    <xf numFmtId="0" fontId="47" fillId="54" borderId="131" applyNumberFormat="0" applyAlignment="0" applyProtection="0"/>
    <xf numFmtId="0" fontId="54" fillId="41" borderId="162" applyNumberFormat="0" applyAlignment="0" applyProtection="0"/>
    <xf numFmtId="0" fontId="24" fillId="58" borderId="133" applyNumberFormat="0" applyFont="0" applyAlignment="0" applyProtection="0"/>
    <xf numFmtId="0" fontId="54" fillId="41" borderId="180" applyNumberFormat="0" applyAlignment="0" applyProtection="0"/>
    <xf numFmtId="0" fontId="31" fillId="58" borderId="164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47" fillId="54" borderId="162" applyNumberFormat="0" applyAlignment="0" applyProtection="0"/>
    <xf numFmtId="0" fontId="31" fillId="58" borderId="133" applyNumberFormat="0" applyFont="0" applyAlignment="0" applyProtection="0"/>
    <xf numFmtId="0" fontId="24" fillId="58" borderId="133" applyNumberFormat="0" applyFont="0" applyAlignment="0" applyProtection="0"/>
    <xf numFmtId="0" fontId="119" fillId="0" borderId="169">
      <alignment horizontal="center"/>
    </xf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62" applyNumberFormat="0" applyAlignment="0" applyProtection="0"/>
    <xf numFmtId="0" fontId="119" fillId="0" borderId="169">
      <alignment horizontal="center"/>
    </xf>
    <xf numFmtId="0" fontId="24" fillId="58" borderId="133" applyNumberFormat="0" applyFont="0" applyAlignment="0" applyProtection="0"/>
    <xf numFmtId="3" fontId="21" fillId="0" borderId="169" applyNumberFormat="0" applyFont="0" applyFill="0" applyAlignment="0" applyProtection="0">
      <alignment vertical="center"/>
    </xf>
    <xf numFmtId="0" fontId="54" fillId="41" borderId="131" applyNumberFormat="0" applyAlignment="0" applyProtection="0"/>
    <xf numFmtId="0" fontId="47" fillId="54" borderId="131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88" fillId="41" borderId="131" applyNumberFormat="0" applyAlignment="0" applyProtection="0"/>
    <xf numFmtId="0" fontId="24" fillId="58" borderId="133" applyNumberFormat="0" applyFont="0" applyAlignment="0" applyProtection="0"/>
    <xf numFmtId="0" fontId="119" fillId="0" borderId="169">
      <alignment horizontal="center"/>
    </xf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3" fontId="21" fillId="0" borderId="169" applyNumberFormat="0" applyFont="0" applyFill="0" applyAlignment="0" applyProtection="0">
      <alignment vertical="center"/>
    </xf>
    <xf numFmtId="0" fontId="54" fillId="41" borderId="131" applyNumberFormat="0" applyAlignment="0" applyProtection="0"/>
    <xf numFmtId="0" fontId="24" fillId="58" borderId="164" applyNumberFormat="0" applyFont="0" applyAlignment="0" applyProtection="0"/>
    <xf numFmtId="0" fontId="47" fillId="54" borderId="131" applyNumberFormat="0" applyAlignment="0" applyProtection="0"/>
    <xf numFmtId="10" fontId="36" fillId="56" borderId="169" applyNumberFormat="0" applyBorder="0" applyAlignment="0" applyProtection="0"/>
    <xf numFmtId="0" fontId="47" fillId="54" borderId="131" applyNumberFormat="0" applyAlignment="0" applyProtection="0"/>
    <xf numFmtId="0" fontId="24" fillId="58" borderId="164" applyNumberFormat="0" applyFon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3" fontId="21" fillId="0" borderId="169" applyNumberFormat="0" applyFont="0" applyFill="0" applyAlignment="0" applyProtection="0">
      <alignment vertical="center"/>
    </xf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31" applyNumberFormat="0" applyAlignment="0" applyProtection="0"/>
    <xf numFmtId="0" fontId="24" fillId="58" borderId="164" applyNumberFormat="0" applyFont="0" applyAlignment="0" applyProtection="0"/>
    <xf numFmtId="40" fontId="127" fillId="0" borderId="169" applyFont="0" applyFill="0" applyBorder="0" applyAlignment="0" applyProtection="0"/>
    <xf numFmtId="0" fontId="88" fillId="41" borderId="131" applyNumberFormat="0" applyAlignment="0" applyProtection="0"/>
    <xf numFmtId="0" fontId="47" fillId="54" borderId="162" applyNumberFormat="0" applyAlignment="0" applyProtection="0"/>
    <xf numFmtId="0" fontId="119" fillId="0" borderId="169">
      <alignment horizontal="center"/>
    </xf>
    <xf numFmtId="0" fontId="58" fillId="54" borderId="167" applyNumberFormat="0" applyAlignment="0" applyProtection="0"/>
    <xf numFmtId="0" fontId="24" fillId="58" borderId="133" applyNumberFormat="0" applyFont="0" applyAlignment="0" applyProtection="0"/>
    <xf numFmtId="0" fontId="54" fillId="41" borderId="131" applyNumberFormat="0" applyAlignment="0" applyProtection="0"/>
    <xf numFmtId="3" fontId="21" fillId="0" borderId="169" applyNumberFormat="0" applyFont="0" applyFill="0" applyAlignment="0" applyProtection="0">
      <alignment vertical="center"/>
    </xf>
    <xf numFmtId="0" fontId="24" fillId="58" borderId="133" applyNumberFormat="0" applyFont="0" applyAlignment="0" applyProtection="0"/>
    <xf numFmtId="0" fontId="31" fillId="58" borderId="133" applyNumberFormat="0" applyFont="0" applyAlignment="0" applyProtection="0"/>
    <xf numFmtId="3" fontId="21" fillId="0" borderId="169" applyNumberFormat="0" applyFont="0" applyFill="0" applyAlignment="0" applyProtection="0">
      <alignment vertical="center"/>
    </xf>
    <xf numFmtId="0" fontId="58" fillId="54" borderId="126" applyNumberFormat="0" applyAlignment="0" applyProtection="0"/>
    <xf numFmtId="0" fontId="58" fillId="54" borderId="126" applyNumberFormat="0" applyAlignment="0" applyProtection="0"/>
    <xf numFmtId="0" fontId="24" fillId="58" borderId="133" applyNumberFormat="0" applyFont="0" applyAlignment="0" applyProtection="0"/>
    <xf numFmtId="0" fontId="54" fillId="41" borderId="162" applyNumberFormat="0" applyAlignment="0" applyProtection="0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54" fillId="41" borderId="131" applyNumberFormat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54" fillId="41" borderId="131" applyNumberFormat="0" applyAlignment="0" applyProtection="0"/>
    <xf numFmtId="0" fontId="54" fillId="41" borderId="162" applyNumberFormat="0" applyAlignment="0" applyProtection="0"/>
    <xf numFmtId="0" fontId="54" fillId="41" borderId="131" applyNumberFormat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24" fillId="58" borderId="164" applyNumberFormat="0" applyFont="0" applyAlignment="0" applyProtection="0"/>
    <xf numFmtId="0" fontId="60" fillId="0" borderId="135" applyNumberFormat="0" applyFill="0" applyAlignment="0" applyProtection="0"/>
    <xf numFmtId="0" fontId="88" fillId="41" borderId="131" applyNumberFormat="0" applyAlignment="0" applyProtection="0"/>
    <xf numFmtId="0" fontId="54" fillId="41" borderId="131" applyNumberFormat="0" applyAlignment="0" applyProtection="0"/>
    <xf numFmtId="0" fontId="24" fillId="58" borderId="164" applyNumberFormat="0" applyFont="0" applyAlignment="0" applyProtection="0"/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0" fontId="118" fillId="62" borderId="163"/>
    <xf numFmtId="0" fontId="58" fillId="54" borderId="126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10" fontId="36" fillId="56" borderId="169" applyNumberFormat="0" applyBorder="0" applyAlignment="0" applyProtection="0"/>
    <xf numFmtId="0" fontId="47" fillId="54" borderId="131" applyNumberFormat="0" applyAlignment="0" applyProtection="0"/>
    <xf numFmtId="3" fontId="21" fillId="0" borderId="169" applyNumberFormat="0" applyFont="0" applyFill="0" applyAlignment="0" applyProtection="0">
      <alignment vertical="center"/>
    </xf>
    <xf numFmtId="0" fontId="47" fillId="54" borderId="131" applyNumberFormat="0" applyAlignment="0" applyProtection="0"/>
    <xf numFmtId="10" fontId="36" fillId="56" borderId="169" applyNumberFormat="0" applyBorder="0" applyAlignment="0" applyProtection="0"/>
    <xf numFmtId="0" fontId="24" fillId="58" borderId="133" applyNumberFormat="0" applyFont="0" applyAlignment="0" applyProtection="0"/>
    <xf numFmtId="0" fontId="54" fillId="41" borderId="131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60" fillId="0" borderId="135" applyNumberFormat="0" applyFill="0" applyAlignment="0" applyProtection="0"/>
    <xf numFmtId="0" fontId="31" fillId="58" borderId="174" applyNumberFormat="0" applyFont="0" applyAlignment="0" applyProtection="0"/>
    <xf numFmtId="0" fontId="31" fillId="58" borderId="133" applyNumberFormat="0" applyFont="0" applyAlignment="0" applyProtection="0"/>
    <xf numFmtId="0" fontId="90" fillId="0" borderId="135" applyNumberFormat="0" applyFill="0" applyAlignment="0" applyProtection="0"/>
    <xf numFmtId="0" fontId="118" fillId="62" borderId="163"/>
    <xf numFmtId="0" fontId="54" fillId="41" borderId="131" applyNumberFormat="0" applyAlignment="0" applyProtection="0"/>
    <xf numFmtId="3" fontId="21" fillId="0" borderId="169" applyNumberFormat="0" applyFont="0" applyFill="0" applyAlignment="0" applyProtection="0">
      <alignment vertical="center"/>
    </xf>
    <xf numFmtId="0" fontId="24" fillId="58" borderId="133" applyNumberFormat="0" applyFont="0" applyAlignment="0" applyProtection="0"/>
    <xf numFmtId="0" fontId="76" fillId="54" borderId="162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24" fillId="58" borderId="133" applyNumberFormat="0" applyFont="0" applyAlignment="0" applyProtection="0"/>
    <xf numFmtId="0" fontId="58" fillId="54" borderId="167" applyNumberFormat="0" applyAlignment="0" applyProtection="0"/>
    <xf numFmtId="0" fontId="54" fillId="41" borderId="131" applyNumberFormat="0" applyAlignment="0" applyProtection="0"/>
    <xf numFmtId="0" fontId="54" fillId="41" borderId="162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62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88" fillId="41" borderId="131" applyNumberFormat="0" applyAlignment="0" applyProtection="0"/>
    <xf numFmtId="0" fontId="31" fillId="58" borderId="133" applyNumberFormat="0" applyFont="0" applyAlignment="0" applyProtection="0"/>
    <xf numFmtId="0" fontId="54" fillId="41" borderId="162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47" fillId="54" borderId="131" applyNumberFormat="0" applyAlignment="0" applyProtection="0"/>
    <xf numFmtId="0" fontId="24" fillId="58" borderId="164" applyNumberFormat="0" applyFont="0" applyAlignment="0" applyProtection="0"/>
    <xf numFmtId="3" fontId="21" fillId="0" borderId="169" applyNumberFormat="0" applyFont="0" applyFill="0" applyAlignment="0" applyProtection="0">
      <alignment vertical="center"/>
    </xf>
    <xf numFmtId="0" fontId="47" fillId="54" borderId="162" applyNumberFormat="0" applyAlignment="0" applyProtection="0"/>
    <xf numFmtId="0" fontId="47" fillId="54" borderId="131" applyNumberFormat="0" applyAlignment="0" applyProtection="0"/>
    <xf numFmtId="0" fontId="24" fillId="58" borderId="133" applyNumberFormat="0" applyFont="0" applyAlignment="0" applyProtection="0"/>
    <xf numFmtId="0" fontId="47" fillId="54" borderId="131" applyNumberFormat="0" applyAlignment="0" applyProtection="0"/>
    <xf numFmtId="0" fontId="88" fillId="41" borderId="131" applyNumberFormat="0" applyAlignment="0" applyProtection="0"/>
    <xf numFmtId="0" fontId="54" fillId="41" borderId="131" applyNumberFormat="0" applyAlignment="0" applyProtection="0"/>
    <xf numFmtId="0" fontId="47" fillId="54" borderId="131" applyNumberFormat="0" applyAlignment="0" applyProtection="0"/>
    <xf numFmtId="3" fontId="21" fillId="0" borderId="169" applyNumberFormat="0" applyFont="0" applyFill="0" applyAlignment="0" applyProtection="0">
      <alignment vertical="center"/>
    </xf>
    <xf numFmtId="0" fontId="47" fillId="54" borderId="131" applyNumberFormat="0" applyAlignment="0" applyProtection="0"/>
    <xf numFmtId="0" fontId="119" fillId="0" borderId="169">
      <alignment horizontal="center"/>
    </xf>
    <xf numFmtId="0" fontId="24" fillId="58" borderId="133" applyNumberFormat="0" applyFont="0" applyAlignment="0" applyProtection="0"/>
    <xf numFmtId="40" fontId="127" fillId="0" borderId="169" applyFont="0" applyFill="0" applyBorder="0" applyAlignment="0" applyProtection="0"/>
    <xf numFmtId="0" fontId="60" fillId="0" borderId="135" applyNumberFormat="0" applyFill="0" applyAlignment="0" applyProtection="0"/>
    <xf numFmtId="0" fontId="58" fillId="54" borderId="126" applyNumberForma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0" fontId="54" fillId="41" borderId="131" applyNumberFormat="0" applyAlignment="0" applyProtection="0"/>
    <xf numFmtId="0" fontId="58" fillId="54" borderId="167" applyNumberFormat="0" applyAlignment="0" applyProtection="0"/>
    <xf numFmtId="0" fontId="54" fillId="41" borderId="162" applyNumberFormat="0" applyAlignment="0" applyProtection="0"/>
    <xf numFmtId="0" fontId="47" fillId="54" borderId="131" applyNumberFormat="0" applyAlignment="0" applyProtection="0"/>
    <xf numFmtId="0" fontId="60" fillId="0" borderId="135" applyNumberFormat="0" applyFill="0" applyAlignment="0" applyProtection="0"/>
    <xf numFmtId="0" fontId="60" fillId="0" borderId="168" applyNumberFormat="0" applyFill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3" fillId="0" borderId="161">
      <alignment horizontal="left" vertical="center"/>
    </xf>
    <xf numFmtId="0" fontId="60" fillId="0" borderId="135" applyNumberFormat="0" applyFill="0" applyAlignment="0" applyProtection="0"/>
    <xf numFmtId="0" fontId="118" fillId="0" borderId="163"/>
    <xf numFmtId="0" fontId="24" fillId="58" borderId="133" applyNumberFormat="0" applyFont="0" applyAlignment="0" applyProtection="0"/>
    <xf numFmtId="0" fontId="43" fillId="0" borderId="161">
      <alignment horizontal="left" vertical="center"/>
    </xf>
    <xf numFmtId="0" fontId="24" fillId="58" borderId="133" applyNumberFormat="0" applyFon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4" fillId="41" borderId="131" applyNumberForma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24" fillId="58" borderId="164" applyNumberFormat="0" applyFon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3" fontId="21" fillId="0" borderId="169" applyNumberFormat="0" applyFont="0" applyFill="0" applyAlignment="0" applyProtection="0">
      <alignment vertical="center"/>
    </xf>
    <xf numFmtId="0" fontId="24" fillId="58" borderId="164" applyNumberFormat="0" applyFont="0" applyAlignment="0" applyProtection="0"/>
    <xf numFmtId="0" fontId="54" fillId="41" borderId="131" applyNumberFormat="0" applyAlignment="0" applyProtection="0"/>
    <xf numFmtId="3" fontId="21" fillId="0" borderId="169" applyNumberFormat="0" applyFont="0" applyFill="0" applyAlignment="0" applyProtection="0">
      <alignment vertical="center"/>
    </xf>
    <xf numFmtId="0" fontId="47" fillId="54" borderId="131" applyNumberFormat="0" applyAlignment="0" applyProtection="0"/>
    <xf numFmtId="3" fontId="21" fillId="0" borderId="169" applyNumberFormat="0" applyFont="0" applyFill="0" applyAlignment="0" applyProtection="0">
      <alignment vertical="center"/>
    </xf>
    <xf numFmtId="40" fontId="127" fillId="0" borderId="169" applyFont="0" applyFill="0" applyBorder="0" applyAlignment="0" applyProtection="0"/>
    <xf numFmtId="0" fontId="24" fillId="58" borderId="133" applyNumberFormat="0" applyFont="0" applyAlignment="0" applyProtection="0"/>
    <xf numFmtId="0" fontId="24" fillId="58" borderId="164" applyNumberFormat="0" applyFont="0" applyAlignment="0" applyProtection="0"/>
    <xf numFmtId="0" fontId="58" fillId="54" borderId="126" applyNumberFormat="0" applyAlignment="0" applyProtection="0"/>
    <xf numFmtId="0" fontId="121" fillId="0" borderId="33"/>
    <xf numFmtId="0" fontId="47" fillId="54" borderId="162" applyNumberFormat="0" applyAlignment="0" applyProtection="0"/>
    <xf numFmtId="0" fontId="76" fillId="54" borderId="162" applyNumberFormat="0" applyAlignment="0" applyProtection="0"/>
    <xf numFmtId="0" fontId="60" fillId="0" borderId="168" applyNumberFormat="0" applyFill="0" applyAlignment="0" applyProtection="0"/>
    <xf numFmtId="0" fontId="31" fillId="58" borderId="174" applyNumberFormat="0" applyFont="0" applyAlignment="0" applyProtection="0"/>
    <xf numFmtId="0" fontId="24" fillId="58" borderId="174" applyNumberFormat="0" applyFont="0" applyAlignment="0" applyProtection="0"/>
    <xf numFmtId="0" fontId="58" fillId="54" borderId="126" applyNumberFormat="0" applyAlignment="0" applyProtection="0"/>
    <xf numFmtId="0" fontId="76" fillId="54" borderId="162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62" applyNumberFormat="0" applyAlignment="0" applyProtection="0"/>
    <xf numFmtId="0" fontId="115" fillId="0" borderId="163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190" fontId="123" fillId="0" borderId="17" applyFont="0" applyBorder="0" applyAlignment="0">
      <alignment horizontal="center" vertical="center"/>
    </xf>
    <xf numFmtId="0" fontId="54" fillId="41" borderId="162" applyNumberFormat="0" applyAlignment="0" applyProtection="0"/>
    <xf numFmtId="0" fontId="121" fillId="0" borderId="33"/>
    <xf numFmtId="0" fontId="47" fillId="54" borderId="162" applyNumberFormat="0" applyAlignment="0" applyProtection="0"/>
    <xf numFmtId="0" fontId="47" fillId="54" borderId="172" applyNumberFormat="0" applyAlignment="0" applyProtection="0"/>
    <xf numFmtId="0" fontId="54" fillId="41" borderId="162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47" fillId="54" borderId="172" applyNumberFormat="0" applyAlignment="0" applyProtection="0"/>
    <xf numFmtId="0" fontId="58" fillId="54" borderId="167" applyNumberFormat="0" applyAlignment="0" applyProtection="0"/>
    <xf numFmtId="3" fontId="21" fillId="0" borderId="178" applyNumberFormat="0" applyFont="0" applyFill="0" applyAlignment="0" applyProtection="0">
      <alignment vertical="center"/>
    </xf>
    <xf numFmtId="0" fontId="54" fillId="41" borderId="162" applyNumberFormat="0" applyAlignment="0" applyProtection="0"/>
    <xf numFmtId="0" fontId="47" fillId="54" borderId="172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47" fillId="54" borderId="180" applyNumberFormat="0" applyAlignment="0" applyProtection="0"/>
    <xf numFmtId="0" fontId="76" fillId="54" borderId="131" applyNumberFormat="0" applyAlignment="0" applyProtection="0"/>
    <xf numFmtId="0" fontId="58" fillId="54" borderId="126" applyNumberFormat="0" applyAlignment="0" applyProtection="0"/>
    <xf numFmtId="0" fontId="24" fillId="58" borderId="174" applyNumberFormat="0" applyFont="0" applyAlignment="0" applyProtection="0"/>
    <xf numFmtId="0" fontId="24" fillId="58" borderId="174" applyNumberFormat="0" applyFont="0" applyAlignment="0" applyProtection="0"/>
    <xf numFmtId="0" fontId="24" fillId="58" borderId="164" applyNumberFormat="0" applyFont="0" applyAlignment="0" applyProtection="0"/>
    <xf numFmtId="0" fontId="31" fillId="58" borderId="164" applyNumberFormat="0" applyFont="0" applyAlignment="0" applyProtection="0"/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0" fontId="24" fillId="58" borderId="133" applyNumberFormat="0" applyFont="0" applyAlignment="0" applyProtection="0"/>
    <xf numFmtId="221" fontId="21" fillId="0" borderId="20" applyFont="0" applyBorder="0" applyAlignment="0">
      <alignment horizontal="center" vertical="center"/>
    </xf>
    <xf numFmtId="0" fontId="58" fillId="54" borderId="167" applyNumberFormat="0" applyAlignment="0" applyProtection="0"/>
    <xf numFmtId="0" fontId="47" fillId="54" borderId="162" applyNumberFormat="0" applyAlignment="0" applyProtection="0"/>
    <xf numFmtId="0" fontId="92" fillId="54" borderId="167" applyNumberFormat="0" applyAlignment="0" applyProtection="0"/>
    <xf numFmtId="10" fontId="36" fillId="56" borderId="169" applyNumberFormat="0" applyBorder="0" applyAlignment="0" applyProtection="0"/>
    <xf numFmtId="40" fontId="127" fillId="0" borderId="19" applyFont="0" applyFill="0" applyBorder="0" applyAlignment="0" applyProtection="0"/>
    <xf numFmtId="221" fontId="21" fillId="0" borderId="166" applyFont="0" applyBorder="0" applyAlignment="0">
      <alignment horizontal="center" vertical="center"/>
    </xf>
    <xf numFmtId="40" fontId="127" fillId="0" borderId="169" applyFont="0" applyFill="0" applyBorder="0" applyAlignment="0" applyProtection="0"/>
    <xf numFmtId="3" fontId="21" fillId="0" borderId="169" applyNumberFormat="0" applyFont="0" applyFill="0" applyAlignment="0" applyProtection="0">
      <alignment vertical="center"/>
    </xf>
    <xf numFmtId="190" fontId="123" fillId="0" borderId="165" applyFont="0" applyBorder="0" applyAlignment="0">
      <alignment horizontal="center" vertical="center"/>
    </xf>
    <xf numFmtId="0" fontId="24" fillId="58" borderId="164" applyNumberFormat="0" applyFont="0" applyAlignment="0" applyProtection="0"/>
    <xf numFmtId="0" fontId="119" fillId="0" borderId="169">
      <alignment horizontal="center"/>
    </xf>
    <xf numFmtId="0" fontId="118" fillId="62" borderId="163"/>
    <xf numFmtId="0" fontId="115" fillId="0" borderId="163"/>
    <xf numFmtId="0" fontId="47" fillId="54" borderId="162" applyNumberFormat="0" applyAlignment="0" applyProtection="0"/>
    <xf numFmtId="0" fontId="118" fillId="62" borderId="163"/>
    <xf numFmtId="0" fontId="58" fillId="54" borderId="167" applyNumberFormat="0" applyAlignment="0" applyProtection="0"/>
    <xf numFmtId="0" fontId="24" fillId="58" borderId="164" applyNumberFormat="0" applyFont="0" applyAlignment="0" applyProtection="0"/>
    <xf numFmtId="0" fontId="58" fillId="54" borderId="126" applyNumberFormat="0" applyAlignment="0" applyProtection="0"/>
    <xf numFmtId="0" fontId="24" fillId="58" borderId="133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92" fillId="54" borderId="167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3" fontId="21" fillId="0" borderId="169" applyNumberFormat="0" applyFont="0" applyFill="0" applyAlignment="0" applyProtection="0">
      <alignment vertical="center"/>
    </xf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31" fillId="58" borderId="133" applyNumberFormat="0" applyFont="0" applyAlignment="0" applyProtection="0"/>
    <xf numFmtId="0" fontId="54" fillId="41" borderId="131" applyNumberFormat="0" applyAlignment="0" applyProtection="0"/>
    <xf numFmtId="0" fontId="58" fillId="54" borderId="126" applyNumberFormat="0" applyAlignment="0" applyProtection="0"/>
    <xf numFmtId="0" fontId="76" fillId="54" borderId="131" applyNumberFormat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43" fillId="0" borderId="161">
      <alignment horizontal="left" vertical="center"/>
    </xf>
    <xf numFmtId="0" fontId="118" fillId="0" borderId="181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54" fillId="41" borderId="162" applyNumberFormat="0" applyAlignment="0" applyProtection="0"/>
    <xf numFmtId="0" fontId="115" fillId="0" borderId="163"/>
    <xf numFmtId="0" fontId="54" fillId="41" borderId="254" applyNumberFormat="0" applyAlignment="0" applyProtection="0"/>
    <xf numFmtId="0" fontId="90" fillId="0" borderId="168" applyNumberFormat="0" applyFill="0" applyAlignment="0" applyProtection="0"/>
    <xf numFmtId="0" fontId="92" fillId="54" borderId="167" applyNumberFormat="0" applyAlignment="0" applyProtection="0"/>
    <xf numFmtId="0" fontId="60" fillId="0" borderId="135" applyNumberFormat="0" applyFill="0" applyAlignment="0" applyProtection="0"/>
    <xf numFmtId="0" fontId="31" fillId="58" borderId="182" applyNumberFormat="0" applyFont="0" applyAlignment="0" applyProtection="0"/>
    <xf numFmtId="0" fontId="119" fillId="0" borderId="169">
      <alignment horizontal="center"/>
    </xf>
    <xf numFmtId="40" fontId="127" fillId="0" borderId="169" applyFont="0" applyFill="0" applyBorder="0" applyAlignment="0" applyProtection="0"/>
    <xf numFmtId="0" fontId="47" fillId="54" borderId="17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0" fontId="54" fillId="41" borderId="162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10" fontId="36" fillId="56" borderId="169" applyNumberFormat="0" applyBorder="0" applyAlignment="0" applyProtection="0"/>
    <xf numFmtId="10" fontId="36" fillId="56" borderId="160" applyNumberFormat="0" applyBorder="0" applyAlignment="0" applyProtection="0"/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43" fillId="0" borderId="18">
      <alignment horizontal="left" vertical="center"/>
    </xf>
    <xf numFmtId="0" fontId="24" fillId="58" borderId="133" applyNumberFormat="0" applyFont="0" applyAlignment="0" applyProtection="0"/>
    <xf numFmtId="0" fontId="47" fillId="54" borderId="131" applyNumberFormat="0" applyAlignment="0" applyProtection="0"/>
    <xf numFmtId="0" fontId="24" fillId="58" borderId="164" applyNumberFormat="0" applyFont="0" applyAlignment="0" applyProtection="0"/>
    <xf numFmtId="3" fontId="21" fillId="0" borderId="160" applyNumberFormat="0" applyFont="0" applyFill="0" applyAlignment="0" applyProtection="0">
      <alignment vertical="center"/>
    </xf>
    <xf numFmtId="0" fontId="88" fillId="41" borderId="180" applyNumberFormat="0" applyAlignment="0" applyProtection="0"/>
    <xf numFmtId="0" fontId="24" fillId="58" borderId="225" applyNumberFormat="0" applyFont="0" applyAlignment="0" applyProtection="0"/>
    <xf numFmtId="10" fontId="36" fillId="56" borderId="169" applyNumberFormat="0" applyBorder="0" applyAlignment="0" applyProtection="0"/>
    <xf numFmtId="0" fontId="47" fillId="54" borderId="131" applyNumberFormat="0" applyAlignment="0" applyProtection="0"/>
    <xf numFmtId="0" fontId="60" fillId="0" borderId="168" applyNumberFormat="0" applyFill="0" applyAlignment="0" applyProtection="0"/>
    <xf numFmtId="0" fontId="54" fillId="41" borderId="162" applyNumberFormat="0" applyAlignment="0" applyProtection="0"/>
    <xf numFmtId="0" fontId="88" fillId="41" borderId="131" applyNumberFormat="0" applyAlignment="0" applyProtection="0"/>
    <xf numFmtId="0" fontId="24" fillId="58" borderId="182" applyNumberFormat="0" applyFont="0" applyAlignment="0" applyProtection="0"/>
    <xf numFmtId="0" fontId="24" fillId="58" borderId="164" applyNumberFormat="0" applyFont="0" applyAlignment="0" applyProtection="0"/>
    <xf numFmtId="0" fontId="60" fillId="0" borderId="176" applyNumberFormat="0" applyFill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24" fillId="58" borderId="182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119" fillId="0" borderId="169">
      <alignment horizontal="center"/>
    </xf>
    <xf numFmtId="40" fontId="127" fillId="0" borderId="169" applyFont="0" applyFill="0" applyBorder="0" applyAlignment="0" applyProtection="0"/>
    <xf numFmtId="0" fontId="54" fillId="41" borderId="162" applyNumberFormat="0" applyAlignment="0" applyProtection="0"/>
    <xf numFmtId="0" fontId="24" fillId="58" borderId="174" applyNumberFormat="0" applyFont="0" applyAlignment="0" applyProtection="0"/>
    <xf numFmtId="3" fontId="21" fillId="0" borderId="160" applyNumberFormat="0" applyFont="0" applyFill="0" applyAlignment="0" applyProtection="0">
      <alignment vertical="center"/>
    </xf>
    <xf numFmtId="0" fontId="24" fillId="58" borderId="182" applyNumberFormat="0" applyFon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31" fillId="58" borderId="164" applyNumberFormat="0" applyFont="0" applyAlignment="0" applyProtection="0"/>
    <xf numFmtId="0" fontId="43" fillId="0" borderId="161">
      <alignment horizontal="left" vertical="center"/>
    </xf>
    <xf numFmtId="10" fontId="36" fillId="56" borderId="169" applyNumberFormat="0" applyBorder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3" fontId="21" fillId="0" borderId="178" applyNumberFormat="0" applyFont="0" applyFill="0" applyAlignment="0" applyProtection="0">
      <alignment vertical="center"/>
    </xf>
    <xf numFmtId="0" fontId="60" fillId="0" borderId="168" applyNumberFormat="0" applyFill="0" applyAlignment="0" applyProtection="0"/>
    <xf numFmtId="10" fontId="36" fillId="56" borderId="169" applyNumberFormat="0" applyBorder="0" applyAlignment="0" applyProtection="0"/>
    <xf numFmtId="0" fontId="24" fillId="58" borderId="164" applyNumberFormat="0" applyFon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40" fontId="127" fillId="0" borderId="169" applyFont="0" applyFill="0" applyBorder="0" applyAlignment="0" applyProtection="0"/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0" fontId="54" fillId="41" borderId="162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76" fillId="54" borderId="131" applyNumberForma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54" fillId="41" borderId="162" applyNumberFormat="0" applyAlignment="0" applyProtection="0"/>
    <xf numFmtId="0" fontId="24" fillId="58" borderId="133" applyNumberFormat="0" applyFont="0" applyAlignment="0" applyProtection="0"/>
    <xf numFmtId="0" fontId="119" fillId="0" borderId="169">
      <alignment horizontal="center"/>
    </xf>
    <xf numFmtId="0" fontId="118" fillId="62" borderId="163"/>
    <xf numFmtId="3" fontId="21" fillId="0" borderId="169" applyNumberFormat="0" applyFont="0" applyFill="0" applyAlignment="0" applyProtection="0">
      <alignment vertical="center"/>
    </xf>
    <xf numFmtId="10" fontId="36" fillId="56" borderId="169" applyNumberFormat="0" applyBorder="0" applyAlignment="0" applyProtection="0"/>
    <xf numFmtId="0" fontId="54" fillId="41" borderId="162" applyNumberFormat="0" applyAlignment="0" applyProtection="0"/>
    <xf numFmtId="0" fontId="119" fillId="0" borderId="169">
      <alignment horizontal="center"/>
    </xf>
    <xf numFmtId="0" fontId="58" fillId="54" borderId="126" applyNumberFormat="0" applyAlignment="0" applyProtection="0"/>
    <xf numFmtId="0" fontId="58" fillId="54" borderId="126" applyNumberFormat="0" applyAlignment="0" applyProtection="0"/>
    <xf numFmtId="3" fontId="21" fillId="0" borderId="169" applyNumberFormat="0" applyFont="0" applyFill="0" applyAlignment="0" applyProtection="0">
      <alignment vertical="center"/>
    </xf>
    <xf numFmtId="0" fontId="58" fillId="54" borderId="126" applyNumberFormat="0" applyAlignment="0" applyProtection="0"/>
    <xf numFmtId="0" fontId="58" fillId="54" borderId="126" applyNumberFormat="0" applyAlignment="0" applyProtection="0"/>
    <xf numFmtId="0" fontId="60" fillId="0" borderId="135" applyNumberFormat="0" applyFill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47" fillId="54" borderId="131" applyNumberFormat="0" applyAlignment="0" applyProtection="0"/>
    <xf numFmtId="0" fontId="60" fillId="0" borderId="135" applyNumberFormat="0" applyFill="0" applyAlignment="0" applyProtection="0"/>
    <xf numFmtId="0" fontId="54" fillId="41" borderId="131" applyNumberFormat="0" applyAlignment="0" applyProtection="0"/>
    <xf numFmtId="0" fontId="31" fillId="58" borderId="164" applyNumberFormat="0" applyFont="0" applyAlignment="0" applyProtection="0"/>
    <xf numFmtId="10" fontId="36" fillId="56" borderId="169" applyNumberFormat="0" applyBorder="0" applyAlignment="0" applyProtection="0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43" fillId="0" borderId="18">
      <alignment horizontal="left" vertical="center"/>
    </xf>
    <xf numFmtId="0" fontId="24" fillId="58" borderId="133" applyNumberFormat="0" applyFont="0" applyAlignment="0" applyProtection="0"/>
    <xf numFmtId="0" fontId="54" fillId="41" borderId="131" applyNumberFormat="0" applyAlignment="0" applyProtection="0"/>
    <xf numFmtId="3" fontId="21" fillId="0" borderId="169" applyNumberFormat="0" applyFont="0" applyFill="0" applyAlignment="0" applyProtection="0">
      <alignment vertical="center"/>
    </xf>
    <xf numFmtId="0" fontId="115" fillId="0" borderId="163"/>
    <xf numFmtId="0" fontId="54" fillId="41" borderId="162" applyNumberFormat="0" applyAlignment="0" applyProtection="0"/>
    <xf numFmtId="0" fontId="54" fillId="41" borderId="131" applyNumberFormat="0" applyAlignment="0" applyProtection="0"/>
    <xf numFmtId="0" fontId="118" fillId="0" borderId="163"/>
    <xf numFmtId="0" fontId="24" fillId="58" borderId="164" applyNumberFormat="0" applyFont="0" applyAlignment="0" applyProtection="0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24" fillId="58" borderId="164" applyNumberFormat="0" applyFont="0" applyAlignment="0" applyProtection="0"/>
    <xf numFmtId="0" fontId="24" fillId="58" borderId="225" applyNumberFormat="0" applyFont="0" applyAlignment="0" applyProtection="0"/>
    <xf numFmtId="0" fontId="54" fillId="41" borderId="131" applyNumberFormat="0" applyAlignment="0" applyProtection="0"/>
    <xf numFmtId="0" fontId="92" fillId="54" borderId="126" applyNumberFormat="0" applyAlignment="0" applyProtection="0"/>
    <xf numFmtId="0" fontId="60" fillId="0" borderId="135" applyNumberFormat="0" applyFill="0" applyAlignment="0" applyProtection="0"/>
    <xf numFmtId="0" fontId="47" fillId="54" borderId="131" applyNumberFormat="0" applyAlignment="0" applyProtection="0"/>
    <xf numFmtId="0" fontId="24" fillId="58" borderId="133" applyNumberFormat="0" applyFont="0" applyAlignment="0" applyProtection="0"/>
    <xf numFmtId="0" fontId="119" fillId="0" borderId="169">
      <alignment horizontal="center"/>
    </xf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31" fillId="58" borderId="133" applyNumberFormat="0" applyFon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60" fillId="0" borderId="135" applyNumberFormat="0" applyFill="0" applyAlignment="0" applyProtection="0"/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0" fontId="58" fillId="54" borderId="126" applyNumberFormat="0" applyAlignment="0" applyProtection="0"/>
    <xf numFmtId="0" fontId="54" fillId="41" borderId="162" applyNumberFormat="0" applyAlignment="0" applyProtection="0"/>
    <xf numFmtId="0" fontId="31" fillId="58" borderId="133" applyNumberFormat="0" applyFon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3" fillId="0" borderId="161">
      <alignment horizontal="left" vertical="center"/>
    </xf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40" fontId="127" fillId="0" borderId="169" applyFont="0" applyFill="0" applyBorder="0" applyAlignment="0" applyProtection="0"/>
    <xf numFmtId="0" fontId="54" fillId="41" borderId="131" applyNumberFormat="0" applyAlignment="0" applyProtection="0"/>
    <xf numFmtId="0" fontId="31" fillId="58" borderId="133" applyNumberFormat="0" applyFont="0" applyAlignment="0" applyProtection="0"/>
    <xf numFmtId="3" fontId="21" fillId="0" borderId="169" applyNumberFormat="0" applyFont="0" applyFill="0" applyAlignment="0" applyProtection="0">
      <alignment vertical="center"/>
    </xf>
    <xf numFmtId="0" fontId="31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60" fillId="0" borderId="135" applyNumberFormat="0" applyFill="0" applyAlignment="0" applyProtection="0"/>
    <xf numFmtId="0" fontId="31" fillId="58" borderId="133" applyNumberFormat="0" applyFon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3" fontId="21" fillId="0" borderId="169" applyNumberFormat="0" applyFont="0" applyFill="0" applyAlignment="0" applyProtection="0">
      <alignment vertical="center"/>
    </xf>
    <xf numFmtId="40" fontId="127" fillId="0" borderId="169" applyFont="0" applyFill="0" applyBorder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60" fillId="0" borderId="176" applyNumberFormat="0" applyFill="0" applyAlignment="0" applyProtection="0"/>
    <xf numFmtId="0" fontId="54" fillId="41" borderId="131" applyNumberFormat="0" applyAlignment="0" applyProtection="0"/>
    <xf numFmtId="0" fontId="47" fillId="54" borderId="162" applyNumberFormat="0" applyAlignment="0" applyProtection="0"/>
    <xf numFmtId="0" fontId="43" fillId="0" borderId="161">
      <alignment horizontal="left" vertical="center"/>
    </xf>
    <xf numFmtId="0" fontId="31" fillId="58" borderId="133" applyNumberFormat="0" applyFont="0" applyAlignment="0" applyProtection="0"/>
    <xf numFmtId="0" fontId="24" fillId="58" borderId="133" applyNumberFormat="0" applyFon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43" fillId="0" borderId="161">
      <alignment horizontal="left" vertical="center"/>
    </xf>
    <xf numFmtId="0" fontId="58" fillId="54" borderId="167" applyNumberFormat="0" applyAlignment="0" applyProtection="0"/>
    <xf numFmtId="0" fontId="58" fillId="54" borderId="167" applyNumberFormat="0" applyAlignment="0" applyProtection="0"/>
    <xf numFmtId="0" fontId="24" fillId="58" borderId="164" applyNumberFormat="0" applyFont="0" applyAlignment="0" applyProtection="0"/>
    <xf numFmtId="0" fontId="76" fillId="54" borderId="162" applyNumberFormat="0" applyAlignment="0" applyProtection="0"/>
    <xf numFmtId="0" fontId="60" fillId="0" borderId="168" applyNumberFormat="0" applyFill="0" applyAlignment="0" applyProtection="0"/>
    <xf numFmtId="0" fontId="43" fillId="0" borderId="161">
      <alignment horizontal="left" vertical="center"/>
    </xf>
    <xf numFmtId="0" fontId="92" fillId="54" borderId="126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3" fontId="21" fillId="0" borderId="169" applyNumberFormat="0" applyFont="0" applyFill="0" applyAlignment="0" applyProtection="0">
      <alignment vertical="center"/>
    </xf>
    <xf numFmtId="0" fontId="58" fillId="54" borderId="126" applyNumberFormat="0" applyAlignment="0" applyProtection="0"/>
    <xf numFmtId="0" fontId="58" fillId="54" borderId="126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31" fillId="58" borderId="133" applyNumberFormat="0" applyFont="0" applyAlignment="0" applyProtection="0"/>
    <xf numFmtId="0" fontId="24" fillId="58" borderId="164" applyNumberFormat="0" applyFon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121" fillId="0" borderId="33"/>
    <xf numFmtId="0" fontId="47" fillId="54" borderId="162" applyNumberFormat="0" applyAlignment="0" applyProtection="0"/>
    <xf numFmtId="3" fontId="21" fillId="0" borderId="169" applyNumberFormat="0" applyFont="0" applyFill="0" applyAlignment="0" applyProtection="0">
      <alignment vertical="center"/>
    </xf>
    <xf numFmtId="221" fontId="21" fillId="0" borderId="20" applyFont="0" applyBorder="0" applyAlignment="0">
      <alignment horizontal="center" vertical="center"/>
    </xf>
    <xf numFmtId="3" fontId="21" fillId="0" borderId="169" applyNumberFormat="0" applyFont="0" applyFill="0" applyAlignment="0" applyProtection="0">
      <alignment vertical="center"/>
    </xf>
    <xf numFmtId="0" fontId="54" fillId="41" borderId="162" applyNumberFormat="0" applyAlignment="0" applyProtection="0"/>
    <xf numFmtId="3" fontId="21" fillId="0" borderId="169" applyNumberFormat="0" applyFont="0" applyFill="0" applyAlignment="0" applyProtection="0">
      <alignment vertical="center"/>
    </xf>
    <xf numFmtId="0" fontId="31" fillId="58" borderId="133" applyNumberFormat="0" applyFont="0" applyAlignment="0" applyProtection="0"/>
    <xf numFmtId="0" fontId="24" fillId="58" borderId="133" applyNumberFormat="0" applyFont="0" applyAlignment="0" applyProtection="0"/>
    <xf numFmtId="0" fontId="47" fillId="54" borderId="162" applyNumberFormat="0" applyAlignment="0" applyProtection="0"/>
    <xf numFmtId="0" fontId="88" fillId="41" borderId="131" applyNumberFormat="0" applyAlignment="0" applyProtection="0"/>
    <xf numFmtId="0" fontId="47" fillId="54" borderId="162" applyNumberFormat="0" applyAlignment="0" applyProtection="0"/>
    <xf numFmtId="0" fontId="43" fillId="0" borderId="18">
      <alignment horizontal="left" vertical="center"/>
    </xf>
    <xf numFmtId="0" fontId="54" fillId="41" borderId="162" applyNumberFormat="0" applyAlignment="0" applyProtection="0"/>
    <xf numFmtId="0" fontId="60" fillId="0" borderId="135" applyNumberFormat="0" applyFill="0" applyAlignment="0" applyProtection="0"/>
    <xf numFmtId="0" fontId="54" fillId="41" borderId="162" applyNumberFormat="0" applyAlignment="0" applyProtection="0"/>
    <xf numFmtId="0" fontId="58" fillId="54" borderId="167" applyNumberFormat="0" applyAlignment="0" applyProtection="0"/>
    <xf numFmtId="0" fontId="58" fillId="54" borderId="126" applyNumberForma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90" fillId="0" borderId="135" applyNumberFormat="0" applyFill="0" applyAlignment="0" applyProtection="0"/>
    <xf numFmtId="0" fontId="47" fillId="54" borderId="162" applyNumberFormat="0" applyAlignment="0" applyProtection="0"/>
    <xf numFmtId="10" fontId="36" fillId="56" borderId="230" applyNumberFormat="0" applyBorder="0" applyAlignment="0" applyProtection="0"/>
    <xf numFmtId="0" fontId="47" fillId="54" borderId="131" applyNumberFormat="0" applyAlignment="0" applyProtection="0"/>
    <xf numFmtId="0" fontId="47" fillId="54" borderId="172" applyNumberFormat="0" applyAlignment="0" applyProtection="0"/>
    <xf numFmtId="3" fontId="21" fillId="0" borderId="169" applyNumberFormat="0" applyFont="0" applyFill="0" applyAlignment="0" applyProtection="0">
      <alignment vertical="center"/>
    </xf>
    <xf numFmtId="0" fontId="31" fillId="58" borderId="164" applyNumberFormat="0" applyFont="0" applyAlignment="0" applyProtection="0"/>
    <xf numFmtId="0" fontId="54" fillId="41" borderId="131" applyNumberFormat="0" applyAlignment="0" applyProtection="0"/>
    <xf numFmtId="0" fontId="58" fillId="54" borderId="126" applyNumberFormat="0" applyAlignment="0" applyProtection="0"/>
    <xf numFmtId="10" fontId="36" fillId="56" borderId="169" applyNumberFormat="0" applyBorder="0" applyAlignment="0" applyProtection="0"/>
    <xf numFmtId="0" fontId="58" fillId="54" borderId="175" applyNumberFormat="0" applyAlignment="0" applyProtection="0"/>
    <xf numFmtId="0" fontId="47" fillId="54" borderId="162" applyNumberFormat="0" applyAlignment="0" applyProtection="0"/>
    <xf numFmtId="0" fontId="24" fillId="58" borderId="133" applyNumberFormat="0" applyFont="0" applyAlignment="0" applyProtection="0"/>
    <xf numFmtId="0" fontId="47" fillId="54" borderId="131" applyNumberFormat="0" applyAlignment="0" applyProtection="0"/>
    <xf numFmtId="10" fontId="36" fillId="56" borderId="169" applyNumberFormat="0" applyBorder="0" applyAlignment="0" applyProtection="0"/>
    <xf numFmtId="0" fontId="118" fillId="0" borderId="163"/>
    <xf numFmtId="0" fontId="115" fillId="0" borderId="163"/>
    <xf numFmtId="0" fontId="47" fillId="54" borderId="162" applyNumberFormat="0" applyAlignment="0" applyProtection="0"/>
    <xf numFmtId="0" fontId="54" fillId="41" borderId="131" applyNumberFormat="0" applyAlignment="0" applyProtection="0"/>
    <xf numFmtId="0" fontId="47" fillId="54" borderId="162" applyNumberFormat="0" applyAlignment="0" applyProtection="0"/>
    <xf numFmtId="0" fontId="58" fillId="54" borderId="126" applyNumberFormat="0" applyAlignment="0" applyProtection="0"/>
    <xf numFmtId="0" fontId="43" fillId="0" borderId="161">
      <alignment horizontal="left" vertical="center"/>
    </xf>
    <xf numFmtId="0" fontId="31" fillId="58" borderId="164" applyNumberFormat="0" applyFont="0" applyAlignment="0" applyProtection="0"/>
    <xf numFmtId="0" fontId="58" fillId="54" borderId="167" applyNumberFormat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54" fillId="41" borderId="172" applyNumberFormat="0" applyAlignment="0" applyProtection="0"/>
    <xf numFmtId="0" fontId="47" fillId="54" borderId="162" applyNumberFormat="0" applyAlignment="0" applyProtection="0"/>
    <xf numFmtId="0" fontId="88" fillId="41" borderId="131" applyNumberFormat="0" applyAlignment="0" applyProtection="0"/>
    <xf numFmtId="0" fontId="90" fillId="0" borderId="168" applyNumberFormat="0" applyFill="0" applyAlignment="0" applyProtection="0"/>
    <xf numFmtId="0" fontId="24" fillId="58" borderId="164" applyNumberFormat="0" applyFont="0" applyAlignment="0" applyProtection="0"/>
    <xf numFmtId="0" fontId="54" fillId="41" borderId="172" applyNumberFormat="0" applyAlignment="0" applyProtection="0"/>
    <xf numFmtId="40" fontId="127" fillId="0" borderId="169" applyFont="0" applyFill="0" applyBorder="0" applyAlignment="0" applyProtection="0"/>
    <xf numFmtId="0" fontId="47" fillId="54" borderId="172" applyNumberForma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58" fillId="54" borderId="126" applyNumberFormat="0" applyAlignment="0" applyProtection="0"/>
    <xf numFmtId="0" fontId="24" fillId="58" borderId="133" applyNumberFormat="0" applyFont="0" applyAlignment="0" applyProtection="0"/>
    <xf numFmtId="190" fontId="123" fillId="0" borderId="165" applyFont="0" applyBorder="0" applyAlignment="0">
      <alignment horizontal="center" vertical="center"/>
    </xf>
    <xf numFmtId="190" fontId="123" fillId="0" borderId="177" applyFont="0" applyBorder="0" applyAlignment="0">
      <alignment horizontal="center" vertical="center"/>
    </xf>
    <xf numFmtId="0" fontId="54" fillId="41" borderId="254" applyNumberFormat="0" applyAlignment="0" applyProtection="0"/>
    <xf numFmtId="0" fontId="58" fillId="54" borderId="175" applyNumberFormat="0" applyAlignment="0" applyProtection="0"/>
    <xf numFmtId="0" fontId="47" fillId="54" borderId="162" applyNumberFormat="0" applyAlignment="0" applyProtection="0"/>
    <xf numFmtId="0" fontId="24" fillId="58" borderId="133" applyNumberFormat="0" applyFon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10" fontId="36" fillId="56" borderId="169" applyNumberFormat="0" applyBorder="0" applyAlignment="0" applyProtection="0"/>
    <xf numFmtId="0" fontId="43" fillId="0" borderId="161">
      <alignment horizontal="left" vertical="center"/>
    </xf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64" applyNumberFormat="0" applyFon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119" fillId="0" borderId="169">
      <alignment horizontal="center"/>
    </xf>
    <xf numFmtId="0" fontId="24" fillId="58" borderId="133" applyNumberFormat="0" applyFont="0" applyAlignment="0" applyProtection="0"/>
    <xf numFmtId="0" fontId="54" fillId="41" borderId="162" applyNumberFormat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3" fontId="21" fillId="0" borderId="169" applyNumberFormat="0" applyFont="0" applyFill="0" applyAlignment="0" applyProtection="0">
      <alignment vertical="center"/>
    </xf>
    <xf numFmtId="0" fontId="58" fillId="54" borderId="126" applyNumberFormat="0" applyAlignment="0" applyProtection="0"/>
    <xf numFmtId="0" fontId="54" fillId="41" borderId="131" applyNumberFormat="0" applyAlignment="0" applyProtection="0"/>
    <xf numFmtId="0" fontId="47" fillId="54" borderId="131" applyNumberFormat="0" applyAlignment="0" applyProtection="0"/>
    <xf numFmtId="0" fontId="31" fillId="58" borderId="133" applyNumberFormat="0" applyFon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54" fillId="41" borderId="162" applyNumberFormat="0" applyAlignment="0" applyProtection="0"/>
    <xf numFmtId="0" fontId="54" fillId="41" borderId="131" applyNumberFormat="0" applyAlignment="0" applyProtection="0"/>
    <xf numFmtId="0" fontId="54" fillId="41" borderId="180" applyNumberFormat="0" applyAlignment="0" applyProtection="0"/>
    <xf numFmtId="0" fontId="31" fillId="58" borderId="133" applyNumberFormat="0" applyFont="0" applyAlignment="0" applyProtection="0"/>
    <xf numFmtId="0" fontId="31" fillId="58" borderId="164" applyNumberFormat="0" applyFont="0" applyAlignment="0" applyProtection="0"/>
    <xf numFmtId="221" fontId="21" fillId="0" borderId="20" applyFont="0" applyBorder="0" applyAlignment="0">
      <alignment horizontal="center" vertical="center"/>
    </xf>
    <xf numFmtId="0" fontId="47" fillId="54" borderId="131" applyNumberFormat="0" applyAlignment="0" applyProtection="0"/>
    <xf numFmtId="0" fontId="54" fillId="41" borderId="131" applyNumberFormat="0" applyAlignment="0" applyProtection="0"/>
    <xf numFmtId="190" fontId="123" fillId="0" borderId="17" applyFont="0" applyBorder="0" applyAlignment="0">
      <alignment horizontal="center" vertical="center"/>
    </xf>
    <xf numFmtId="0" fontId="47" fillId="54" borderId="131" applyNumberFormat="0" applyAlignment="0" applyProtection="0"/>
    <xf numFmtId="0" fontId="47" fillId="54" borderId="131" applyNumberFormat="0" applyAlignment="0" applyProtection="0"/>
    <xf numFmtId="0" fontId="24" fillId="58" borderId="164" applyNumberFormat="0" applyFont="0" applyAlignment="0" applyProtection="0"/>
    <xf numFmtId="0" fontId="58" fillId="54" borderId="126" applyNumberFormat="0" applyAlignment="0" applyProtection="0"/>
    <xf numFmtId="0" fontId="47" fillId="54" borderId="162" applyNumberFormat="0" applyAlignment="0" applyProtection="0"/>
    <xf numFmtId="10" fontId="36" fillId="56" borderId="178" applyNumberFormat="0" applyBorder="0" applyAlignment="0" applyProtection="0"/>
    <xf numFmtId="0" fontId="47" fillId="54" borderId="162" applyNumberFormat="0" applyAlignment="0" applyProtection="0"/>
    <xf numFmtId="0" fontId="24" fillId="58" borderId="225" applyNumberFormat="0" applyFont="0" applyAlignment="0" applyProtection="0"/>
    <xf numFmtId="0" fontId="24" fillId="58" borderId="164" applyNumberFormat="0" applyFont="0" applyAlignment="0" applyProtection="0"/>
    <xf numFmtId="0" fontId="47" fillId="54" borderId="162" applyNumberFormat="0" applyAlignment="0" applyProtection="0"/>
    <xf numFmtId="0" fontId="58" fillId="54" borderId="126" applyNumberFormat="0" applyAlignment="0" applyProtection="0"/>
    <xf numFmtId="0" fontId="24" fillId="58" borderId="133" applyNumberFormat="0" applyFont="0" applyAlignment="0" applyProtection="0"/>
    <xf numFmtId="0" fontId="88" fillId="41" borderId="162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3" fillId="0" borderId="161">
      <alignment horizontal="left" vertical="center"/>
    </xf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3" fontId="21" fillId="0" borderId="169" applyNumberFormat="0" applyFont="0" applyFill="0" applyAlignment="0" applyProtection="0">
      <alignment vertical="center"/>
    </xf>
    <xf numFmtId="0" fontId="92" fillId="54" borderId="167" applyNumberFormat="0" applyAlignment="0" applyProtection="0"/>
    <xf numFmtId="0" fontId="24" fillId="58" borderId="133" applyNumberFormat="0" applyFont="0" applyAlignment="0" applyProtection="0"/>
    <xf numFmtId="0" fontId="47" fillId="54" borderId="131" applyNumberFormat="0" applyAlignment="0" applyProtection="0"/>
    <xf numFmtId="0" fontId="60" fillId="0" borderId="168" applyNumberFormat="0" applyFill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31" fillId="58" borderId="133" applyNumberFormat="0" applyFont="0" applyAlignment="0" applyProtection="0"/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0" fontId="31" fillId="58" borderId="133" applyNumberFormat="0" applyFont="0" applyAlignment="0" applyProtection="0"/>
    <xf numFmtId="0" fontId="60" fillId="0" borderId="135" applyNumberFormat="0" applyFill="0" applyAlignment="0" applyProtection="0"/>
    <xf numFmtId="0" fontId="54" fillId="41" borderId="162" applyNumberFormat="0" applyAlignment="0" applyProtection="0"/>
    <xf numFmtId="0" fontId="24" fillId="58" borderId="133" applyNumberFormat="0" applyFont="0" applyAlignment="0" applyProtection="0"/>
    <xf numFmtId="0" fontId="58" fillId="54" borderId="167" applyNumberFormat="0" applyAlignment="0" applyProtection="0"/>
    <xf numFmtId="0" fontId="76" fillId="54" borderId="131" applyNumberFormat="0" applyAlignment="0" applyProtection="0"/>
    <xf numFmtId="3" fontId="21" fillId="0" borderId="169" applyNumberFormat="0" applyFont="0" applyFill="0" applyAlignment="0" applyProtection="0">
      <alignment vertical="center"/>
    </xf>
    <xf numFmtId="0" fontId="54" fillId="41" borderId="131" applyNumberFormat="0" applyAlignment="0" applyProtection="0"/>
    <xf numFmtId="0" fontId="24" fillId="58" borderId="182" applyNumberFormat="0" applyFont="0" applyAlignment="0" applyProtection="0"/>
    <xf numFmtId="0" fontId="54" fillId="41" borderId="162" applyNumberFormat="0" applyAlignment="0" applyProtection="0"/>
    <xf numFmtId="0" fontId="58" fillId="54" borderId="126" applyNumberFormat="0" applyAlignment="0" applyProtection="0"/>
    <xf numFmtId="0" fontId="76" fillId="54" borderId="162" applyNumberFormat="0" applyAlignment="0" applyProtection="0"/>
    <xf numFmtId="0" fontId="47" fillId="54" borderId="162" applyNumberFormat="0" applyAlignment="0" applyProtection="0"/>
    <xf numFmtId="0" fontId="24" fillId="58" borderId="133" applyNumberFormat="0" applyFont="0" applyAlignment="0" applyProtection="0"/>
    <xf numFmtId="3" fontId="21" fillId="0" borderId="178" applyNumberFormat="0" applyFont="0" applyFill="0" applyAlignment="0" applyProtection="0">
      <alignment vertical="center"/>
    </xf>
    <xf numFmtId="0" fontId="24" fillId="58" borderId="133" applyNumberFormat="0" applyFont="0" applyAlignment="0" applyProtection="0"/>
    <xf numFmtId="0" fontId="24" fillId="58" borderId="164" applyNumberFormat="0" applyFont="0" applyAlignment="0" applyProtection="0"/>
    <xf numFmtId="10" fontId="36" fillId="56" borderId="169" applyNumberFormat="0" applyBorder="0" applyAlignment="0" applyProtection="0"/>
    <xf numFmtId="0" fontId="24" fillId="58" borderId="133" applyNumberFormat="0" applyFont="0" applyAlignment="0" applyProtection="0"/>
    <xf numFmtId="0" fontId="58" fillId="54" borderId="167" applyNumberFormat="0" applyAlignment="0" applyProtection="0"/>
    <xf numFmtId="221" fontId="21" fillId="0" borderId="20" applyFont="0" applyBorder="0" applyAlignment="0">
      <alignment horizontal="center" vertical="center"/>
    </xf>
    <xf numFmtId="0" fontId="24" fillId="58" borderId="133" applyNumberFormat="0" applyFont="0" applyAlignment="0" applyProtection="0"/>
    <xf numFmtId="0" fontId="31" fillId="58" borderId="164" applyNumberFormat="0" applyFont="0" applyAlignment="0" applyProtection="0"/>
    <xf numFmtId="0" fontId="54" fillId="41" borderId="131" applyNumberFormat="0" applyAlignment="0" applyProtection="0"/>
    <xf numFmtId="0" fontId="54" fillId="41" borderId="172" applyNumberForma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40" fontId="127" fillId="0" borderId="178" applyFont="0" applyFill="0" applyBorder="0" applyAlignment="0" applyProtection="0"/>
    <xf numFmtId="190" fontId="123" fillId="0" borderId="165" applyFont="0" applyBorder="0" applyAlignment="0">
      <alignment horizontal="center" vertical="center"/>
    </xf>
    <xf numFmtId="0" fontId="54" fillId="41" borderId="162" applyNumberFormat="0" applyAlignment="0" applyProtection="0"/>
    <xf numFmtId="0" fontId="43" fillId="0" borderId="161">
      <alignment horizontal="left" vertical="center"/>
    </xf>
    <xf numFmtId="0" fontId="54" fillId="41" borderId="131" applyNumberFormat="0" applyAlignment="0" applyProtection="0"/>
    <xf numFmtId="0" fontId="58" fillId="54" borderId="126" applyNumberFormat="0" applyAlignment="0" applyProtection="0"/>
    <xf numFmtId="0" fontId="119" fillId="0" borderId="178">
      <alignment horizontal="center"/>
    </xf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60" fillId="0" borderId="168" applyNumberFormat="0" applyFill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58" fillId="54" borderId="167" applyNumberFormat="0" applyAlignment="0" applyProtection="0"/>
    <xf numFmtId="221" fontId="21" fillId="0" borderId="20" applyFont="0" applyBorder="0" applyAlignment="0">
      <alignment horizontal="center" vertical="center"/>
    </xf>
    <xf numFmtId="0" fontId="95" fillId="0" borderId="31" applyNumberFormat="0" applyFill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92" fillId="54" borderId="126" applyNumberFormat="0" applyAlignment="0" applyProtection="0"/>
    <xf numFmtId="0" fontId="90" fillId="0" borderId="135" applyNumberFormat="0" applyFill="0" applyAlignment="0" applyProtection="0"/>
    <xf numFmtId="190" fontId="123" fillId="0" borderId="165" applyFont="0" applyBorder="0" applyAlignment="0">
      <alignment horizontal="center" vertical="center"/>
    </xf>
    <xf numFmtId="0" fontId="58" fillId="54" borderId="126" applyNumberFormat="0" applyAlignment="0" applyProtection="0"/>
    <xf numFmtId="0" fontId="54" fillId="41" borderId="131" applyNumberFormat="0" applyAlignment="0" applyProtection="0"/>
    <xf numFmtId="0" fontId="31" fillId="58" borderId="164" applyNumberFormat="0" applyFont="0" applyAlignment="0" applyProtection="0"/>
    <xf numFmtId="0" fontId="60" fillId="0" borderId="135" applyNumberFormat="0" applyFill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54" fillId="41" borderId="131" applyNumberFormat="0" applyAlignment="0" applyProtection="0"/>
    <xf numFmtId="0" fontId="24" fillId="58" borderId="225" applyNumberFormat="0" applyFont="0" applyAlignment="0" applyProtection="0"/>
    <xf numFmtId="0" fontId="31" fillId="58" borderId="164" applyNumberFormat="0" applyFont="0" applyAlignment="0" applyProtection="0"/>
    <xf numFmtId="0" fontId="88" fillId="41" borderId="131" applyNumberFormat="0" applyAlignment="0" applyProtection="0"/>
    <xf numFmtId="0" fontId="47" fillId="54" borderId="131" applyNumberFormat="0" applyAlignment="0" applyProtection="0"/>
    <xf numFmtId="0" fontId="24" fillId="58" borderId="133" applyNumberFormat="0" applyFont="0" applyAlignment="0" applyProtection="0"/>
    <xf numFmtId="40" fontId="127" fillId="0" borderId="169" applyFont="0" applyFill="0" applyBorder="0" applyAlignment="0" applyProtection="0"/>
    <xf numFmtId="0" fontId="60" fillId="0" borderId="135" applyNumberFormat="0" applyFill="0" applyAlignment="0" applyProtection="0"/>
    <xf numFmtId="40" fontId="127" fillId="0" borderId="169" applyFont="0" applyFill="0" applyBorder="0" applyAlignment="0" applyProtection="0"/>
    <xf numFmtId="0" fontId="47" fillId="54" borderId="131" applyNumberFormat="0" applyAlignment="0" applyProtection="0"/>
    <xf numFmtId="0" fontId="31" fillId="58" borderId="133" applyNumberFormat="0" applyFont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47" fillId="54" borderId="162" applyNumberFormat="0" applyAlignment="0" applyProtection="0"/>
    <xf numFmtId="0" fontId="47" fillId="54" borderId="172" applyNumberFormat="0" applyAlignment="0" applyProtection="0"/>
    <xf numFmtId="0" fontId="54" fillId="41" borderId="162" applyNumberFormat="0" applyAlignment="0" applyProtection="0"/>
    <xf numFmtId="0" fontId="58" fillId="54" borderId="167" applyNumberFormat="0" applyAlignment="0" applyProtection="0"/>
    <xf numFmtId="0" fontId="24" fillId="58" borderId="164" applyNumberFormat="0" applyFont="0" applyAlignment="0" applyProtection="0"/>
    <xf numFmtId="0" fontId="54" fillId="41" borderId="131" applyNumberFormat="0" applyAlignment="0" applyProtection="0"/>
    <xf numFmtId="0" fontId="31" fillId="58" borderId="164" applyNumberFormat="0" applyFont="0" applyAlignment="0" applyProtection="0"/>
    <xf numFmtId="0" fontId="24" fillId="58" borderId="164" applyNumberFormat="0" applyFont="0" applyAlignment="0" applyProtection="0"/>
    <xf numFmtId="0" fontId="31" fillId="58" borderId="164" applyNumberFormat="0" applyFon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47" fillId="54" borderId="162" applyNumberFormat="0" applyAlignment="0" applyProtection="0"/>
    <xf numFmtId="0" fontId="31" fillId="58" borderId="133" applyNumberFormat="0" applyFont="0" applyAlignment="0" applyProtection="0"/>
    <xf numFmtId="221" fontId="21" fillId="0" borderId="166" applyFont="0" applyBorder="0" applyAlignment="0">
      <alignment horizontal="center" vertical="center"/>
    </xf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190" fontId="123" fillId="0" borderId="17" applyFont="0" applyBorder="0" applyAlignment="0">
      <alignment horizontal="center" vertical="center"/>
    </xf>
    <xf numFmtId="0" fontId="24" fillId="58" borderId="164" applyNumberFormat="0" applyFont="0" applyAlignment="0" applyProtection="0"/>
    <xf numFmtId="0" fontId="54" fillId="41" borderId="131" applyNumberFormat="0" applyAlignment="0" applyProtection="0"/>
    <xf numFmtId="0" fontId="58" fillId="54" borderId="126" applyNumberFormat="0" applyAlignment="0" applyProtection="0"/>
    <xf numFmtId="40" fontId="127" fillId="0" borderId="169" applyFont="0" applyFill="0" applyBorder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3" fontId="21" fillId="0" borderId="169" applyNumberFormat="0" applyFont="0" applyFill="0" applyAlignment="0" applyProtection="0">
      <alignment vertical="center"/>
    </xf>
    <xf numFmtId="0" fontId="58" fillId="54" borderId="126" applyNumberFormat="0" applyAlignment="0" applyProtection="0"/>
    <xf numFmtId="0" fontId="58" fillId="54" borderId="126" applyNumberFormat="0" applyAlignment="0" applyProtection="0"/>
    <xf numFmtId="3" fontId="21" fillId="0" borderId="169" applyNumberFormat="0" applyFont="0" applyFill="0" applyAlignment="0" applyProtection="0">
      <alignment vertical="center"/>
    </xf>
    <xf numFmtId="0" fontId="47" fillId="54" borderId="131" applyNumberFormat="0" applyAlignment="0" applyProtection="0"/>
    <xf numFmtId="0" fontId="24" fillId="58" borderId="133" applyNumberFormat="0" applyFont="0" applyAlignment="0" applyProtection="0"/>
    <xf numFmtId="0" fontId="54" fillId="41" borderId="131" applyNumberFormat="0" applyAlignment="0" applyProtection="0"/>
    <xf numFmtId="0" fontId="47" fillId="54" borderId="131" applyNumberFormat="0" applyAlignment="0" applyProtection="0"/>
    <xf numFmtId="0" fontId="58" fillId="54" borderId="167" applyNumberForma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62" applyNumberFormat="0" applyAlignment="0" applyProtection="0"/>
    <xf numFmtId="10" fontId="36" fillId="56" borderId="169" applyNumberFormat="0" applyBorder="0" applyAlignment="0" applyProtection="0"/>
    <xf numFmtId="0" fontId="54" fillId="41" borderId="131" applyNumberForma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88" fillId="41" borderId="131" applyNumberFormat="0" applyAlignment="0" applyProtection="0"/>
    <xf numFmtId="0" fontId="24" fillId="58" borderId="133" applyNumberFormat="0" applyFon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118" fillId="0" borderId="163"/>
    <xf numFmtId="0" fontId="58" fillId="54" borderId="126" applyNumberFormat="0" applyAlignment="0" applyProtection="0"/>
    <xf numFmtId="0" fontId="54" fillId="41" borderId="131" applyNumberFormat="0" applyAlignment="0" applyProtection="0"/>
    <xf numFmtId="0" fontId="58" fillId="54" borderId="126" applyNumberFormat="0" applyAlignment="0" applyProtection="0"/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0" fontId="24" fillId="58" borderId="133" applyNumberFormat="0" applyFont="0" applyAlignment="0" applyProtection="0"/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0" fontId="54" fillId="41" borderId="131" applyNumberFormat="0" applyAlignment="0" applyProtection="0"/>
    <xf numFmtId="0" fontId="54" fillId="41" borderId="180" applyNumberFormat="0" applyAlignment="0" applyProtection="0"/>
    <xf numFmtId="190" fontId="123" fillId="0" borderId="17" applyFont="0" applyBorder="0" applyAlignment="0">
      <alignment horizontal="center" vertical="center"/>
    </xf>
    <xf numFmtId="3" fontId="21" fillId="0" borderId="169" applyNumberFormat="0" applyFont="0" applyFill="0" applyAlignment="0" applyProtection="0">
      <alignment vertical="center"/>
    </xf>
    <xf numFmtId="190" fontId="123" fillId="0" borderId="17" applyFont="0" applyBorder="0" applyAlignment="0">
      <alignment horizontal="center" vertical="center"/>
    </xf>
    <xf numFmtId="0" fontId="54" fillId="41" borderId="223" applyNumberFormat="0" applyAlignment="0" applyProtection="0"/>
    <xf numFmtId="0" fontId="54" fillId="41" borderId="172" applyNumberFormat="0" applyAlignment="0" applyProtection="0"/>
    <xf numFmtId="10" fontId="36" fillId="56" borderId="178" applyNumberFormat="0" applyBorder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118" fillId="62" borderId="163"/>
    <xf numFmtId="0" fontId="118" fillId="0" borderId="163"/>
    <xf numFmtId="3" fontId="21" fillId="0" borderId="169" applyNumberFormat="0" applyFont="0" applyFill="0" applyAlignment="0" applyProtection="0">
      <alignment vertical="center"/>
    </xf>
    <xf numFmtId="0" fontId="47" fillId="54" borderId="131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31" fillId="58" borderId="133" applyNumberFormat="0" applyFont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47" fillId="54" borderId="131" applyNumberFormat="0" applyAlignment="0" applyProtection="0"/>
    <xf numFmtId="0" fontId="24" fillId="58" borderId="133" applyNumberFormat="0" applyFon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54" fillId="41" borderId="162" applyNumberForma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58" fillId="54" borderId="167" applyNumberFormat="0" applyAlignment="0" applyProtection="0"/>
    <xf numFmtId="0" fontId="60" fillId="0" borderId="168" applyNumberFormat="0" applyFill="0" applyAlignment="0" applyProtection="0"/>
    <xf numFmtId="0" fontId="47" fillId="54" borderId="131" applyNumberFormat="0" applyAlignment="0" applyProtection="0"/>
    <xf numFmtId="0" fontId="119" fillId="0" borderId="19">
      <alignment horizontal="center"/>
    </xf>
    <xf numFmtId="0" fontId="60" fillId="0" borderId="168" applyNumberFormat="0" applyFill="0" applyAlignment="0" applyProtection="0"/>
    <xf numFmtId="0" fontId="60" fillId="0" borderId="135" applyNumberFormat="0" applyFill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31" fillId="58" borderId="133" applyNumberFormat="0" applyFont="0" applyAlignment="0" applyProtection="0"/>
    <xf numFmtId="3" fontId="21" fillId="0" borderId="169" applyNumberFormat="0" applyFont="0" applyFill="0" applyAlignment="0" applyProtection="0">
      <alignment vertical="center"/>
    </xf>
    <xf numFmtId="0" fontId="47" fillId="54" borderId="131" applyNumberFormat="0" applyAlignment="0" applyProtection="0"/>
    <xf numFmtId="0" fontId="24" fillId="58" borderId="164" applyNumberFormat="0" applyFont="0" applyAlignment="0" applyProtection="0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0" fontId="92" fillId="54" borderId="167" applyNumberFormat="0" applyAlignment="0" applyProtection="0"/>
    <xf numFmtId="0" fontId="47" fillId="54" borderId="131" applyNumberFormat="0" applyAlignment="0" applyProtection="0"/>
    <xf numFmtId="0" fontId="76" fillId="54" borderId="172" applyNumberFormat="0" applyAlignment="0" applyProtection="0"/>
    <xf numFmtId="0" fontId="24" fillId="58" borderId="174" applyNumberFormat="0" applyFont="0" applyAlignment="0" applyProtection="0"/>
    <xf numFmtId="40" fontId="127" fillId="0" borderId="169" applyFont="0" applyFill="0" applyBorder="0" applyAlignment="0" applyProtection="0"/>
    <xf numFmtId="0" fontId="24" fillId="58" borderId="133" applyNumberFormat="0" applyFont="0" applyAlignment="0" applyProtection="0"/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10" fontId="36" fillId="56" borderId="169" applyNumberFormat="0" applyBorder="0" applyAlignment="0" applyProtection="0"/>
    <xf numFmtId="0" fontId="88" fillId="41" borderId="162" applyNumberFormat="0" applyAlignment="0" applyProtection="0"/>
    <xf numFmtId="0" fontId="47" fillId="54" borderId="131" applyNumberFormat="0" applyAlignment="0" applyProtection="0"/>
    <xf numFmtId="0" fontId="54" fillId="41" borderId="172" applyNumberFormat="0" applyAlignment="0" applyProtection="0"/>
    <xf numFmtId="0" fontId="24" fillId="58" borderId="164" applyNumberFormat="0" applyFon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24" fillId="58" borderId="164" applyNumberFormat="0" applyFon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76" fillId="54" borderId="131" applyNumberFormat="0" applyAlignment="0" applyProtection="0"/>
    <xf numFmtId="0" fontId="47" fillId="54" borderId="162" applyNumberFormat="0" applyAlignment="0" applyProtection="0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58" fillId="54" borderId="167" applyNumberFormat="0" applyAlignment="0" applyProtection="0"/>
    <xf numFmtId="0" fontId="43" fillId="0" borderId="18">
      <alignment horizontal="left" vertical="center"/>
    </xf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0" fontId="60" fillId="0" borderId="135" applyNumberFormat="0" applyFill="0" applyAlignment="0" applyProtection="0"/>
    <xf numFmtId="10" fontId="36" fillId="56" borderId="169" applyNumberFormat="0" applyBorder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31" fillId="58" borderId="133" applyNumberFormat="0" applyFont="0" applyAlignment="0" applyProtection="0"/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24" fillId="58" borderId="133" applyNumberFormat="0" applyFon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90" fillId="0" borderId="168" applyNumberFormat="0" applyFill="0" applyAlignment="0" applyProtection="0"/>
    <xf numFmtId="0" fontId="47" fillId="54" borderId="131" applyNumberFormat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92" fillId="54" borderId="126" applyNumberFormat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76" fillId="54" borderId="131" applyNumberFormat="0" applyAlignment="0" applyProtection="0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58" fillId="54" borderId="167" applyNumberFormat="0" applyAlignment="0" applyProtection="0"/>
    <xf numFmtId="0" fontId="43" fillId="0" borderId="161">
      <alignment horizontal="left" vertical="center"/>
    </xf>
    <xf numFmtId="10" fontId="36" fillId="56" borderId="19" applyNumberFormat="0" applyBorder="0" applyAlignment="0" applyProtection="0"/>
    <xf numFmtId="0" fontId="24" fillId="58" borderId="133" applyNumberFormat="0" applyFont="0" applyAlignment="0" applyProtection="0"/>
    <xf numFmtId="0" fontId="31" fillId="58" borderId="164" applyNumberFormat="0" applyFont="0" applyAlignment="0" applyProtection="0"/>
    <xf numFmtId="0" fontId="54" fillId="41" borderId="131" applyNumberFormat="0" applyAlignment="0" applyProtection="0"/>
    <xf numFmtId="0" fontId="47" fillId="54" borderId="131" applyNumberFormat="0" applyAlignment="0" applyProtection="0"/>
    <xf numFmtId="0" fontId="118" fillId="62" borderId="163"/>
    <xf numFmtId="0" fontId="115" fillId="0" borderId="163"/>
    <xf numFmtId="190" fontId="123" fillId="0" borderId="17" applyFont="0" applyBorder="0" applyAlignment="0">
      <alignment horizontal="center" vertical="center"/>
    </xf>
    <xf numFmtId="0" fontId="47" fillId="54" borderId="131" applyNumberFormat="0" applyAlignment="0" applyProtection="0"/>
    <xf numFmtId="0" fontId="58" fillId="54" borderId="126" applyNumberFormat="0" applyAlignment="0" applyProtection="0"/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221" fontId="21" fillId="0" borderId="20" applyFont="0" applyBorder="0" applyAlignment="0">
      <alignment horizontal="center" vertical="center"/>
    </xf>
    <xf numFmtId="221" fontId="21" fillId="0" borderId="20" applyFont="0" applyBorder="0" applyAlignment="0">
      <alignment horizontal="center" vertical="center"/>
    </xf>
    <xf numFmtId="0" fontId="47" fillId="54" borderId="172" applyNumberFormat="0" applyAlignment="0" applyProtection="0"/>
    <xf numFmtId="3" fontId="21" fillId="0" borderId="169" applyNumberFormat="0" applyFont="0" applyFill="0" applyAlignment="0" applyProtection="0">
      <alignment vertical="center"/>
    </xf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47" fillId="54" borderId="131" applyNumberFormat="0" applyAlignment="0" applyProtection="0"/>
    <xf numFmtId="0" fontId="24" fillId="58" borderId="164" applyNumberFormat="0" applyFon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4" fillId="41" borderId="162" applyNumberFormat="0" applyAlignment="0" applyProtection="0"/>
    <xf numFmtId="0" fontId="54" fillId="41" borderId="131" applyNumberFormat="0" applyAlignment="0" applyProtection="0"/>
    <xf numFmtId="0" fontId="43" fillId="0" borderId="161">
      <alignment horizontal="left" vertical="center"/>
    </xf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58" fillId="54" borderId="167" applyNumberFormat="0" applyAlignment="0" applyProtection="0"/>
    <xf numFmtId="221" fontId="21" fillId="0" borderId="20" applyFont="0" applyBorder="0" applyAlignment="0">
      <alignment horizontal="center" vertical="center"/>
    </xf>
    <xf numFmtId="0" fontId="47" fillId="54" borderId="172" applyNumberFormat="0" applyAlignment="0" applyProtection="0"/>
    <xf numFmtId="0" fontId="47" fillId="54" borderId="131" applyNumberFormat="0" applyAlignment="0" applyProtection="0"/>
    <xf numFmtId="0" fontId="24" fillId="58" borderId="164" applyNumberFormat="0" applyFon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31" fillId="58" borderId="133" applyNumberFormat="0" applyFont="0" applyAlignment="0" applyProtection="0"/>
    <xf numFmtId="0" fontId="54" fillId="41" borderId="162" applyNumberFormat="0" applyAlignment="0" applyProtection="0"/>
    <xf numFmtId="0" fontId="54" fillId="41" borderId="131" applyNumberFormat="0" applyAlignment="0" applyProtection="0"/>
    <xf numFmtId="221" fontId="21" fillId="0" borderId="20" applyFont="0" applyBorder="0" applyAlignment="0">
      <alignment horizontal="center" vertical="center"/>
    </xf>
    <xf numFmtId="0" fontId="24" fillId="58" borderId="164" applyNumberFormat="0" applyFont="0" applyAlignment="0" applyProtection="0"/>
    <xf numFmtId="0" fontId="118" fillId="62" borderId="163"/>
    <xf numFmtId="0" fontId="24" fillId="58" borderId="133" applyNumberFormat="0" applyFont="0" applyAlignment="0" applyProtection="0"/>
    <xf numFmtId="0" fontId="118" fillId="62" borderId="163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88" fillId="41" borderId="131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47" fillId="54" borderId="162" applyNumberFormat="0" applyAlignment="0" applyProtection="0"/>
    <xf numFmtId="0" fontId="60" fillId="0" borderId="135" applyNumberFormat="0" applyFill="0" applyAlignment="0" applyProtection="0"/>
    <xf numFmtId="0" fontId="43" fillId="0" borderId="161">
      <alignment horizontal="left" vertical="center"/>
    </xf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90" fillId="0" borderId="168" applyNumberFormat="0" applyFill="0" applyAlignment="0" applyProtection="0"/>
    <xf numFmtId="0" fontId="54" fillId="41" borderId="131" applyNumberForma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3" fontId="21" fillId="0" borderId="169" applyNumberFormat="0" applyFont="0" applyFill="0" applyAlignment="0" applyProtection="0">
      <alignment vertical="center"/>
    </xf>
    <xf numFmtId="0" fontId="31" fillId="58" borderId="133" applyNumberFormat="0" applyFont="0" applyAlignment="0" applyProtection="0"/>
    <xf numFmtId="0" fontId="115" fillId="0" borderId="163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3" fontId="21" fillId="0" borderId="169" applyNumberFormat="0" applyFont="0" applyFill="0" applyAlignment="0" applyProtection="0">
      <alignment vertical="center"/>
    </xf>
    <xf numFmtId="0" fontId="54" fillId="41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40" fontId="127" fillId="0" borderId="169" applyFont="0" applyFill="0" applyBorder="0" applyAlignment="0" applyProtection="0"/>
    <xf numFmtId="0" fontId="119" fillId="0" borderId="169">
      <alignment horizontal="center"/>
    </xf>
    <xf numFmtId="0" fontId="54" fillId="41" borderId="131" applyNumberFormat="0" applyAlignment="0" applyProtection="0"/>
    <xf numFmtId="0" fontId="54" fillId="41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24" fillId="58" borderId="133" applyNumberFormat="0" applyFont="0" applyAlignment="0" applyProtection="0"/>
    <xf numFmtId="0" fontId="58" fillId="54" borderId="126" applyNumberFormat="0" applyAlignment="0" applyProtection="0"/>
    <xf numFmtId="0" fontId="47" fillId="54" borderId="162" applyNumberFormat="0" applyAlignment="0" applyProtection="0"/>
    <xf numFmtId="0" fontId="47" fillId="54" borderId="131" applyNumberFormat="0" applyAlignment="0" applyProtection="0"/>
    <xf numFmtId="0" fontId="118" fillId="0" borderId="163"/>
    <xf numFmtId="3" fontId="21" fillId="0" borderId="169" applyNumberFormat="0" applyFont="0" applyFill="0" applyAlignment="0" applyProtection="0">
      <alignment vertical="center"/>
    </xf>
    <xf numFmtId="0" fontId="119" fillId="0" borderId="169">
      <alignment horizontal="center"/>
    </xf>
    <xf numFmtId="0" fontId="47" fillId="54" borderId="131" applyNumberFormat="0" applyAlignment="0" applyProtection="0"/>
    <xf numFmtId="0" fontId="54" fillId="41" borderId="162" applyNumberFormat="0" applyAlignment="0" applyProtection="0"/>
    <xf numFmtId="0" fontId="31" fillId="58" borderId="164" applyNumberFormat="0" applyFont="0" applyAlignment="0" applyProtection="0"/>
    <xf numFmtId="0" fontId="24" fillId="58" borderId="164" applyNumberFormat="0" applyFont="0" applyAlignment="0" applyProtection="0"/>
    <xf numFmtId="3" fontId="21" fillId="0" borderId="169" applyNumberFormat="0" applyFont="0" applyFill="0" applyAlignment="0" applyProtection="0">
      <alignment vertical="center"/>
    </xf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31" fillId="58" borderId="133" applyNumberFormat="0" applyFont="0" applyAlignment="0" applyProtection="0"/>
    <xf numFmtId="3" fontId="21" fillId="0" borderId="169" applyNumberFormat="0" applyFont="0" applyFill="0" applyAlignment="0" applyProtection="0">
      <alignment vertical="center"/>
    </xf>
    <xf numFmtId="10" fontId="36" fillId="56" borderId="169" applyNumberFormat="0" applyBorder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24" fillId="58" borderId="133" applyNumberFormat="0" applyFon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40" fontId="127" fillId="0" borderId="169" applyFont="0" applyFill="0" applyBorder="0" applyAlignment="0" applyProtection="0"/>
    <xf numFmtId="0" fontId="92" fillId="54" borderId="126" applyNumberFormat="0" applyAlignment="0" applyProtection="0"/>
    <xf numFmtId="0" fontId="90" fillId="0" borderId="135" applyNumberFormat="0" applyFill="0" applyAlignment="0" applyProtection="0"/>
    <xf numFmtId="0" fontId="47" fillId="54" borderId="131" applyNumberFormat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24" fillId="58" borderId="164" applyNumberFormat="0" applyFont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47" fillId="54" borderId="131" applyNumberFormat="0" applyAlignment="0" applyProtection="0"/>
    <xf numFmtId="0" fontId="43" fillId="0" borderId="161">
      <alignment horizontal="left" vertical="center"/>
    </xf>
    <xf numFmtId="10" fontId="36" fillId="56" borderId="169" applyNumberFormat="0" applyBorder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60" fillId="0" borderId="135" applyNumberFormat="0" applyFill="0" applyAlignment="0" applyProtection="0"/>
    <xf numFmtId="0" fontId="76" fillId="54" borderId="131" applyNumberFormat="0" applyAlignment="0" applyProtection="0"/>
    <xf numFmtId="0" fontId="47" fillId="54" borderId="131" applyNumberFormat="0" applyAlignment="0" applyProtection="0"/>
    <xf numFmtId="3" fontId="21" fillId="0" borderId="169" applyNumberFormat="0" applyFont="0" applyFill="0" applyAlignment="0" applyProtection="0">
      <alignment vertical="center"/>
    </xf>
    <xf numFmtId="0" fontId="54" fillId="41" borderId="172" applyNumberFormat="0" applyAlignment="0" applyProtection="0"/>
    <xf numFmtId="0" fontId="118" fillId="0" borderId="163"/>
    <xf numFmtId="0" fontId="60" fillId="0" borderId="168" applyNumberFormat="0" applyFill="0" applyAlignment="0" applyProtection="0"/>
    <xf numFmtId="0" fontId="92" fillId="54" borderId="126" applyNumberFormat="0" applyAlignment="0" applyProtection="0"/>
    <xf numFmtId="0" fontId="24" fillId="58" borderId="164" applyNumberFormat="0" applyFont="0" applyAlignment="0" applyProtection="0"/>
    <xf numFmtId="0" fontId="54" fillId="41" borderId="131" applyNumberFormat="0" applyAlignment="0" applyProtection="0"/>
    <xf numFmtId="0" fontId="24" fillId="58" borderId="164" applyNumberFormat="0" applyFont="0" applyAlignment="0" applyProtection="0"/>
    <xf numFmtId="3" fontId="21" fillId="0" borderId="160" applyNumberFormat="0" applyFont="0" applyFill="0" applyAlignment="0" applyProtection="0">
      <alignment vertical="center"/>
    </xf>
    <xf numFmtId="0" fontId="58" fillId="54" borderId="167" applyNumberFormat="0" applyAlignment="0" applyProtection="0"/>
    <xf numFmtId="0" fontId="60" fillId="0" borderId="176" applyNumberFormat="0" applyFill="0" applyAlignment="0" applyProtection="0"/>
    <xf numFmtId="0" fontId="43" fillId="0" borderId="170">
      <alignment horizontal="left" vertical="center"/>
    </xf>
    <xf numFmtId="0" fontId="115" fillId="0" borderId="163"/>
    <xf numFmtId="0" fontId="47" fillId="54" borderId="131" applyNumberFormat="0" applyAlignment="0" applyProtection="0"/>
    <xf numFmtId="3" fontId="21" fillId="0" borderId="169" applyNumberFormat="0" applyFont="0" applyFill="0" applyAlignment="0" applyProtection="0">
      <alignment vertical="center"/>
    </xf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88" fillId="41" borderId="131" applyNumberFormat="0" applyAlignment="0" applyProtection="0"/>
    <xf numFmtId="0" fontId="90" fillId="0" borderId="135" applyNumberFormat="0" applyFill="0" applyAlignment="0" applyProtection="0"/>
    <xf numFmtId="0" fontId="24" fillId="58" borderId="133" applyNumberFormat="0" applyFont="0" applyAlignment="0" applyProtection="0"/>
    <xf numFmtId="0" fontId="92" fillId="54" borderId="126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3" fontId="21" fillId="0" borderId="160" applyNumberFormat="0" applyFont="0" applyFill="0" applyAlignment="0" applyProtection="0">
      <alignment vertical="center"/>
    </xf>
    <xf numFmtId="0" fontId="54" fillId="41" borderId="131" applyNumberFormat="0" applyAlignment="0" applyProtection="0"/>
    <xf numFmtId="0" fontId="54" fillId="41" borderId="131" applyNumberFormat="0" applyAlignment="0" applyProtection="0"/>
    <xf numFmtId="0" fontId="47" fillId="54" borderId="131" applyNumberFormat="0" applyAlignment="0" applyProtection="0"/>
    <xf numFmtId="0" fontId="24" fillId="58" borderId="133" applyNumberFormat="0" applyFont="0" applyAlignment="0" applyProtection="0"/>
    <xf numFmtId="0" fontId="47" fillId="54" borderId="131" applyNumberFormat="0" applyAlignment="0" applyProtection="0"/>
    <xf numFmtId="0" fontId="60" fillId="0" borderId="168" applyNumberFormat="0" applyFill="0" applyAlignment="0" applyProtection="0"/>
    <xf numFmtId="0" fontId="58" fillId="54" borderId="126" applyNumberForma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118" fillId="0" borderId="163"/>
    <xf numFmtId="0" fontId="118" fillId="62" borderId="163"/>
    <xf numFmtId="10" fontId="36" fillId="56" borderId="169" applyNumberFormat="0" applyBorder="0" applyAlignment="0" applyProtection="0"/>
    <xf numFmtId="0" fontId="115" fillId="0" borderId="163"/>
    <xf numFmtId="0" fontId="115" fillId="0" borderId="163"/>
    <xf numFmtId="0" fontId="118" fillId="0" borderId="163"/>
    <xf numFmtId="0" fontId="118" fillId="62" borderId="163"/>
    <xf numFmtId="0" fontId="31" fillId="58" borderId="133" applyNumberFormat="0" applyFont="0" applyAlignment="0" applyProtection="0"/>
    <xf numFmtId="0" fontId="31" fillId="58" borderId="133" applyNumberFormat="0" applyFont="0" applyAlignment="0" applyProtection="0"/>
    <xf numFmtId="190" fontId="123" fillId="0" borderId="17" applyFont="0" applyBorder="0" applyAlignment="0">
      <alignment horizontal="center" vertical="center"/>
    </xf>
    <xf numFmtId="0" fontId="54" fillId="41" borderId="131" applyNumberFormat="0" applyAlignment="0" applyProtection="0"/>
    <xf numFmtId="221" fontId="21" fillId="0" borderId="20" applyFont="0" applyBorder="0" applyAlignment="0">
      <alignment horizontal="center" vertical="center"/>
    </xf>
    <xf numFmtId="0" fontId="24" fillId="58" borderId="164" applyNumberFormat="0" applyFont="0" applyAlignment="0" applyProtection="0"/>
    <xf numFmtId="0" fontId="47" fillId="54" borderId="162" applyNumberFormat="0" applyAlignment="0" applyProtection="0"/>
    <xf numFmtId="0" fontId="54" fillId="41" borderId="131" applyNumberFormat="0" applyAlignment="0" applyProtection="0"/>
    <xf numFmtId="0" fontId="119" fillId="0" borderId="169">
      <alignment horizontal="center"/>
    </xf>
    <xf numFmtId="0" fontId="54" fillId="41" borderId="162" applyNumberFormat="0" applyAlignment="0" applyProtection="0"/>
    <xf numFmtId="0" fontId="47" fillId="54" borderId="131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43" fillId="0" borderId="161">
      <alignment horizontal="left" vertical="center"/>
    </xf>
    <xf numFmtId="0" fontId="24" fillId="58" borderId="133" applyNumberFormat="0" applyFont="0" applyAlignment="0" applyProtection="0"/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0" fontId="54" fillId="41" borderId="131" applyNumberFormat="0" applyAlignment="0" applyProtection="0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60" fillId="0" borderId="168" applyNumberFormat="0" applyFill="0" applyAlignment="0" applyProtection="0"/>
    <xf numFmtId="0" fontId="47" fillId="54" borderId="131" applyNumberFormat="0" applyAlignment="0" applyProtection="0"/>
    <xf numFmtId="3" fontId="21" fillId="0" borderId="169" applyNumberFormat="0" applyFont="0" applyFill="0" applyAlignment="0" applyProtection="0">
      <alignment vertical="center"/>
    </xf>
    <xf numFmtId="0" fontId="24" fillId="58" borderId="164" applyNumberFormat="0" applyFon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8" fillId="54" borderId="126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43" fillId="0" borderId="161">
      <alignment horizontal="left" vertical="center"/>
    </xf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54" fillId="41" borderId="131" applyNumberForma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190" fontId="123" fillId="0" borderId="17" applyFont="0" applyBorder="0" applyAlignment="0">
      <alignment horizontal="center" vertical="center"/>
    </xf>
    <xf numFmtId="0" fontId="47" fillId="54" borderId="162" applyNumberFormat="0" applyAlignment="0" applyProtection="0"/>
    <xf numFmtId="0" fontId="54" fillId="41" borderId="162" applyNumberFormat="0" applyAlignment="0" applyProtection="0"/>
    <xf numFmtId="0" fontId="60" fillId="0" borderId="135" applyNumberFormat="0" applyFill="0" applyAlignment="0" applyProtection="0"/>
    <xf numFmtId="0" fontId="47" fillId="54" borderId="162" applyNumberFormat="0" applyAlignment="0" applyProtection="0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119" fillId="0" borderId="169">
      <alignment horizontal="center"/>
    </xf>
    <xf numFmtId="0" fontId="54" fillId="41" borderId="131" applyNumberFormat="0" applyAlignment="0" applyProtection="0"/>
    <xf numFmtId="0" fontId="47" fillId="54" borderId="131" applyNumberFormat="0" applyAlignment="0" applyProtection="0"/>
    <xf numFmtId="0" fontId="24" fillId="58" borderId="164" applyNumberFormat="0" applyFon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47" fillId="54" borderId="131" applyNumberFormat="0" applyAlignment="0" applyProtection="0"/>
    <xf numFmtId="0" fontId="47" fillId="54" borderId="131" applyNumberFormat="0" applyAlignment="0" applyProtection="0"/>
    <xf numFmtId="0" fontId="43" fillId="0" borderId="18">
      <alignment horizontal="left" vertical="center"/>
    </xf>
    <xf numFmtId="0" fontId="47" fillId="54" borderId="131" applyNumberFormat="0" applyAlignment="0" applyProtection="0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115" fillId="0" borderId="163"/>
    <xf numFmtId="0" fontId="31" fillId="58" borderId="133" applyNumberFormat="0" applyFont="0" applyAlignment="0" applyProtection="0"/>
    <xf numFmtId="0" fontId="24" fillId="58" borderId="133" applyNumberFormat="0" applyFont="0" applyAlignment="0" applyProtection="0"/>
    <xf numFmtId="0" fontId="31" fillId="58" borderId="133" applyNumberFormat="0" applyFont="0" applyAlignment="0" applyProtection="0"/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47" fillId="54" borderId="131" applyNumberFormat="0" applyAlignment="0" applyProtection="0"/>
    <xf numFmtId="0" fontId="118" fillId="0" borderId="163"/>
    <xf numFmtId="0" fontId="31" fillId="58" borderId="164" applyNumberFormat="0" applyFont="0" applyAlignment="0" applyProtection="0"/>
    <xf numFmtId="0" fontId="24" fillId="58" borderId="133" applyNumberFormat="0" applyFont="0" applyAlignment="0" applyProtection="0"/>
    <xf numFmtId="40" fontId="127" fillId="0" borderId="169" applyFont="0" applyFill="0" applyBorder="0" applyAlignment="0" applyProtection="0"/>
    <xf numFmtId="3" fontId="21" fillId="0" borderId="169" applyNumberFormat="0" applyFont="0" applyFill="0" applyAlignment="0" applyProtection="0">
      <alignment vertical="center"/>
    </xf>
    <xf numFmtId="0" fontId="60" fillId="0" borderId="168" applyNumberFormat="0" applyFill="0" applyAlignment="0" applyProtection="0"/>
    <xf numFmtId="0" fontId="47" fillId="54" borderId="162" applyNumberFormat="0" applyAlignment="0" applyProtection="0"/>
    <xf numFmtId="3" fontId="21" fillId="0" borderId="169" applyNumberFormat="0" applyFont="0" applyFill="0" applyAlignment="0" applyProtection="0">
      <alignment vertical="center"/>
    </xf>
    <xf numFmtId="0" fontId="47" fillId="54" borderId="131" applyNumberFormat="0" applyAlignment="0" applyProtection="0"/>
    <xf numFmtId="0" fontId="47" fillId="54" borderId="131" applyNumberFormat="0" applyAlignment="0" applyProtection="0"/>
    <xf numFmtId="0" fontId="31" fillId="58" borderId="164" applyNumberFormat="0" applyFont="0" applyAlignment="0" applyProtection="0"/>
    <xf numFmtId="0" fontId="54" fillId="41" borderId="131" applyNumberFormat="0" applyAlignment="0" applyProtection="0"/>
    <xf numFmtId="0" fontId="58" fillId="54" borderId="126" applyNumberFormat="0" applyAlignment="0" applyProtection="0"/>
    <xf numFmtId="3" fontId="21" fillId="0" borderId="169" applyNumberFormat="0" applyFont="0" applyFill="0" applyAlignment="0" applyProtection="0">
      <alignment vertical="center"/>
    </xf>
    <xf numFmtId="0" fontId="31" fillId="58" borderId="133" applyNumberFormat="0" applyFont="0" applyAlignment="0" applyProtection="0"/>
    <xf numFmtId="0" fontId="60" fillId="0" borderId="135" applyNumberFormat="0" applyFill="0" applyAlignment="0" applyProtection="0"/>
    <xf numFmtId="0" fontId="31" fillId="58" borderId="133" applyNumberFormat="0" applyFont="0" applyAlignment="0" applyProtection="0"/>
    <xf numFmtId="0" fontId="58" fillId="54" borderId="126" applyNumberFormat="0" applyAlignment="0" applyProtection="0"/>
    <xf numFmtId="0" fontId="54" fillId="41" borderId="131" applyNumberForma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47" fillId="54" borderId="162" applyNumberFormat="0" applyAlignment="0" applyProtection="0"/>
    <xf numFmtId="0" fontId="60" fillId="0" borderId="135" applyNumberFormat="0" applyFill="0" applyAlignment="0" applyProtection="0"/>
    <xf numFmtId="0" fontId="24" fillId="58" borderId="164" applyNumberFormat="0" applyFont="0" applyAlignment="0" applyProtection="0"/>
    <xf numFmtId="0" fontId="47" fillId="54" borderId="131" applyNumberFormat="0" applyAlignment="0" applyProtection="0"/>
    <xf numFmtId="0" fontId="58" fillId="54" borderId="126" applyNumberFormat="0" applyAlignment="0" applyProtection="0"/>
    <xf numFmtId="0" fontId="47" fillId="54" borderId="162" applyNumberFormat="0" applyAlignment="0" applyProtection="0"/>
    <xf numFmtId="0" fontId="54" fillId="41" borderId="131" applyNumberFormat="0" applyAlignment="0" applyProtection="0"/>
    <xf numFmtId="10" fontId="36" fillId="56" borderId="169" applyNumberFormat="0" applyBorder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54" fillId="41" borderId="131" applyNumberFormat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3" fontId="21" fillId="0" borderId="169" applyNumberFormat="0" applyFont="0" applyFill="0" applyAlignment="0" applyProtection="0">
      <alignment vertical="center"/>
    </xf>
    <xf numFmtId="0" fontId="54" fillId="41" borderId="162" applyNumberFormat="0" applyAlignment="0" applyProtection="0"/>
    <xf numFmtId="3" fontId="21" fillId="0" borderId="169" applyNumberFormat="0" applyFont="0" applyFill="0" applyAlignment="0" applyProtection="0">
      <alignment vertical="center"/>
    </xf>
    <xf numFmtId="0" fontId="58" fillId="54" borderId="126" applyNumberFormat="0" applyAlignment="0" applyProtection="0"/>
    <xf numFmtId="0" fontId="58" fillId="54" borderId="126" applyNumberFormat="0" applyAlignment="0" applyProtection="0"/>
    <xf numFmtId="0" fontId="47" fillId="54" borderId="162" applyNumberFormat="0" applyAlignment="0" applyProtection="0"/>
    <xf numFmtId="0" fontId="47" fillId="54" borderId="131" applyNumberFormat="0" applyAlignment="0" applyProtection="0"/>
    <xf numFmtId="0" fontId="54" fillId="41" borderId="131" applyNumberFormat="0" applyAlignment="0" applyProtection="0"/>
    <xf numFmtId="0" fontId="24" fillId="58" borderId="133" applyNumberFormat="0" applyFont="0" applyAlignment="0" applyProtection="0"/>
    <xf numFmtId="0" fontId="54" fillId="41" borderId="131" applyNumberFormat="0" applyAlignment="0" applyProtection="0"/>
    <xf numFmtId="0" fontId="119" fillId="0" borderId="169">
      <alignment horizontal="center"/>
    </xf>
    <xf numFmtId="0" fontId="24" fillId="58" borderId="133" applyNumberFormat="0" applyFont="0" applyAlignment="0" applyProtection="0"/>
    <xf numFmtId="0" fontId="24" fillId="58" borderId="133" applyNumberFormat="0" applyFont="0" applyAlignment="0" applyProtection="0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0" fontId="88" fillId="41" borderId="162" applyNumberFormat="0" applyAlignment="0" applyProtection="0"/>
    <xf numFmtId="0" fontId="24" fillId="58" borderId="133" applyNumberFormat="0" applyFont="0" applyAlignment="0" applyProtection="0"/>
    <xf numFmtId="0" fontId="47" fillId="54" borderId="162" applyNumberFormat="0" applyAlignment="0" applyProtection="0"/>
    <xf numFmtId="0" fontId="115" fillId="0" borderId="163"/>
    <xf numFmtId="10" fontId="36" fillId="56" borderId="178" applyNumberFormat="0" applyBorder="0" applyAlignment="0" applyProtection="0"/>
    <xf numFmtId="0" fontId="24" fillId="58" borderId="164" applyNumberFormat="0" applyFont="0" applyAlignment="0" applyProtection="0"/>
    <xf numFmtId="0" fontId="47" fillId="54" borderId="162" applyNumberFormat="0" applyAlignment="0" applyProtection="0"/>
    <xf numFmtId="0" fontId="58" fillId="54" borderId="167" applyNumberFormat="0" applyAlignment="0" applyProtection="0"/>
    <xf numFmtId="0" fontId="54" fillId="41" borderId="162" applyNumberFormat="0" applyAlignment="0" applyProtection="0"/>
    <xf numFmtId="0" fontId="31" fillId="58" borderId="164" applyNumberFormat="0" applyFont="0" applyAlignment="0" applyProtection="0"/>
    <xf numFmtId="0" fontId="60" fillId="0" borderId="176" applyNumberFormat="0" applyFill="0" applyAlignment="0" applyProtection="0"/>
    <xf numFmtId="0" fontId="119" fillId="0" borderId="160">
      <alignment horizontal="center"/>
    </xf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40" fontId="127" fillId="0" borderId="160" applyFont="0" applyFill="0" applyBorder="0" applyAlignment="0" applyProtection="0"/>
    <xf numFmtId="0" fontId="54" fillId="41" borderId="232" applyNumberFormat="0" applyAlignment="0" applyProtection="0"/>
    <xf numFmtId="0" fontId="54" fillId="41" borderId="162" applyNumberFormat="0" applyAlignment="0" applyProtection="0"/>
    <xf numFmtId="10" fontId="36" fillId="56" borderId="169" applyNumberFormat="0" applyBorder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47" fillId="54" borderId="172" applyNumberFormat="0" applyAlignment="0" applyProtection="0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47" fillId="54" borderId="162" applyNumberFormat="0" applyAlignment="0" applyProtection="0"/>
    <xf numFmtId="10" fontId="36" fillId="56" borderId="169" applyNumberFormat="0" applyBorder="0" applyAlignment="0" applyProtection="0"/>
    <xf numFmtId="0" fontId="54" fillId="41" borderId="162" applyNumberFormat="0" applyAlignment="0" applyProtection="0"/>
    <xf numFmtId="0" fontId="119" fillId="0" borderId="160">
      <alignment horizontal="center"/>
    </xf>
    <xf numFmtId="0" fontId="24" fillId="58" borderId="174" applyNumberFormat="0" applyFont="0" applyAlignment="0" applyProtection="0"/>
    <xf numFmtId="0" fontId="54" fillId="41" borderId="162" applyNumberFormat="0" applyAlignment="0" applyProtection="0"/>
    <xf numFmtId="3" fontId="21" fillId="0" borderId="169" applyNumberFormat="0" applyFont="0" applyFill="0" applyAlignment="0" applyProtection="0">
      <alignment vertical="center"/>
    </xf>
    <xf numFmtId="0" fontId="119" fillId="0" borderId="160">
      <alignment horizontal="center"/>
    </xf>
    <xf numFmtId="10" fontId="36" fillId="56" borderId="169" applyNumberFormat="0" applyBorder="0" applyAlignment="0" applyProtection="0"/>
    <xf numFmtId="0" fontId="60" fillId="0" borderId="176" applyNumberFormat="0" applyFill="0" applyAlignment="0" applyProtection="0"/>
    <xf numFmtId="3" fontId="21" fillId="0" borderId="169" applyNumberFormat="0" applyFont="0" applyFill="0" applyAlignment="0" applyProtection="0">
      <alignment vertical="center"/>
    </xf>
    <xf numFmtId="0" fontId="60" fillId="0" borderId="168" applyNumberFormat="0" applyFill="0" applyAlignment="0" applyProtection="0"/>
    <xf numFmtId="0" fontId="47" fillId="54" borderId="172" applyNumberFormat="0" applyAlignment="0" applyProtection="0"/>
    <xf numFmtId="0" fontId="54" fillId="41" borderId="172" applyNumberFormat="0" applyAlignment="0" applyProtection="0"/>
    <xf numFmtId="190" fontId="123" fillId="0" borderId="165" applyFont="0" applyBorder="0" applyAlignment="0">
      <alignment horizontal="center" vertical="center"/>
    </xf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58" fillId="54" borderId="175" applyNumberFormat="0" applyAlignment="0" applyProtection="0"/>
    <xf numFmtId="0" fontId="43" fillId="0" borderId="170">
      <alignment horizontal="left" vertical="center"/>
    </xf>
    <xf numFmtId="0" fontId="24" fillId="58" borderId="164" applyNumberFormat="0" applyFont="0" applyAlignment="0" applyProtection="0"/>
    <xf numFmtId="0" fontId="119" fillId="0" borderId="169">
      <alignment horizontal="center"/>
    </xf>
    <xf numFmtId="40" fontId="127" fillId="0" borderId="169" applyFont="0" applyFill="0" applyBorder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76" fillId="54" borderId="162" applyNumberFormat="0" applyAlignment="0" applyProtection="0"/>
    <xf numFmtId="0" fontId="43" fillId="0" borderId="170">
      <alignment horizontal="left" vertical="center"/>
    </xf>
    <xf numFmtId="0" fontId="47" fillId="54" borderId="180" applyNumberFormat="0" applyAlignment="0" applyProtection="0"/>
    <xf numFmtId="0" fontId="60" fillId="0" borderId="168" applyNumberFormat="0" applyFill="0" applyAlignment="0" applyProtection="0"/>
    <xf numFmtId="0" fontId="47" fillId="54" borderId="162" applyNumberFormat="0" applyAlignment="0" applyProtection="0"/>
    <xf numFmtId="0" fontId="47" fillId="54" borderId="172" applyNumberFormat="0" applyAlignment="0" applyProtection="0"/>
    <xf numFmtId="0" fontId="54" fillId="41" borderId="162" applyNumberFormat="0" applyAlignment="0" applyProtection="0"/>
    <xf numFmtId="0" fontId="58" fillId="54" borderId="167" applyNumberFormat="0" applyAlignment="0" applyProtection="0"/>
    <xf numFmtId="3" fontId="21" fillId="0" borderId="178" applyNumberFormat="0" applyFont="0" applyFill="0" applyAlignment="0" applyProtection="0">
      <alignment vertical="center"/>
    </xf>
    <xf numFmtId="0" fontId="76" fillId="54" borderId="162" applyNumberFormat="0" applyAlignment="0" applyProtection="0"/>
    <xf numFmtId="0" fontId="24" fillId="58" borderId="164" applyNumberFormat="0" applyFont="0" applyAlignment="0" applyProtection="0"/>
    <xf numFmtId="0" fontId="54" fillId="41" borderId="180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47" fillId="54" borderId="162" applyNumberFormat="0" applyAlignment="0" applyProtection="0"/>
    <xf numFmtId="0" fontId="58" fillId="54" borderId="167" applyNumberFormat="0" applyAlignment="0" applyProtection="0"/>
    <xf numFmtId="0" fontId="24" fillId="58" borderId="164" applyNumberFormat="0" applyFont="0" applyAlignment="0" applyProtection="0"/>
    <xf numFmtId="0" fontId="47" fillId="54" borderId="172" applyNumberForma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0" fontId="24" fillId="58" borderId="182" applyNumberFormat="0" applyFont="0" applyAlignment="0" applyProtection="0"/>
    <xf numFmtId="0" fontId="47" fillId="54" borderId="180" applyNumberFormat="0" applyAlignment="0" applyProtection="0"/>
    <xf numFmtId="0" fontId="47" fillId="54" borderId="172" applyNumberFormat="0" applyAlignment="0" applyProtection="0"/>
    <xf numFmtId="0" fontId="24" fillId="58" borderId="182" applyNumberFormat="0" applyFont="0" applyAlignment="0" applyProtection="0"/>
    <xf numFmtId="0" fontId="54" fillId="41" borderId="172" applyNumberFormat="0" applyAlignment="0" applyProtection="0"/>
    <xf numFmtId="0" fontId="47" fillId="54" borderId="172" applyNumberFormat="0" applyAlignment="0" applyProtection="0"/>
    <xf numFmtId="0" fontId="54" fillId="41" borderId="162" applyNumberFormat="0" applyAlignment="0" applyProtection="0"/>
    <xf numFmtId="0" fontId="119" fillId="0" borderId="169">
      <alignment horizontal="center"/>
    </xf>
    <xf numFmtId="0" fontId="31" fillId="58" borderId="164" applyNumberFormat="0" applyFont="0" applyAlignment="0" applyProtection="0"/>
    <xf numFmtId="0" fontId="24" fillId="58" borderId="164" applyNumberFormat="0" applyFont="0" applyAlignment="0" applyProtection="0"/>
    <xf numFmtId="190" fontId="123" fillId="0" borderId="177" applyFont="0" applyBorder="0" applyAlignment="0">
      <alignment horizontal="center" vertical="center"/>
    </xf>
    <xf numFmtId="0" fontId="54" fillId="41" borderId="162" applyNumberFormat="0" applyAlignment="0" applyProtection="0"/>
    <xf numFmtId="0" fontId="60" fillId="0" borderId="168" applyNumberFormat="0" applyFill="0" applyAlignment="0" applyProtection="0"/>
    <xf numFmtId="190" fontId="123" fillId="0" borderId="165" applyFont="0" applyBorder="0" applyAlignment="0">
      <alignment horizontal="center" vertical="center"/>
    </xf>
    <xf numFmtId="0" fontId="60" fillId="0" borderId="168" applyNumberFormat="0" applyFill="0" applyAlignment="0" applyProtection="0"/>
    <xf numFmtId="0" fontId="47" fillId="54" borderId="172" applyNumberFormat="0" applyAlignment="0" applyProtection="0"/>
    <xf numFmtId="0" fontId="43" fillId="0" borderId="179">
      <alignment horizontal="left" vertical="center"/>
    </xf>
    <xf numFmtId="0" fontId="90" fillId="0" borderId="168" applyNumberFormat="0" applyFill="0" applyAlignment="0" applyProtection="0"/>
    <xf numFmtId="0" fontId="24" fillId="58" borderId="225" applyNumberFormat="0" applyFont="0" applyAlignment="0" applyProtection="0"/>
    <xf numFmtId="0" fontId="58" fillId="54" borderId="175" applyNumberFormat="0" applyAlignment="0" applyProtection="0"/>
    <xf numFmtId="0" fontId="43" fillId="0" borderId="179">
      <alignment horizontal="left" vertical="center"/>
    </xf>
    <xf numFmtId="0" fontId="43" fillId="0" borderId="161">
      <alignment horizontal="left" vertical="center"/>
    </xf>
    <xf numFmtId="10" fontId="36" fillId="56" borderId="169" applyNumberFormat="0" applyBorder="0" applyAlignment="0" applyProtection="0"/>
    <xf numFmtId="0" fontId="58" fillId="54" borderId="175" applyNumberFormat="0" applyAlignment="0" applyProtection="0"/>
    <xf numFmtId="3" fontId="21" fillId="0" borderId="178" applyNumberFormat="0" applyFont="0" applyFill="0" applyAlignment="0" applyProtection="0">
      <alignment vertical="center"/>
    </xf>
    <xf numFmtId="0" fontId="31" fillId="58" borderId="164" applyNumberFormat="0" applyFont="0" applyAlignment="0" applyProtection="0"/>
    <xf numFmtId="3" fontId="21" fillId="0" borderId="252" applyNumberFormat="0" applyFont="0" applyFill="0" applyAlignment="0" applyProtection="0">
      <alignment vertical="center"/>
    </xf>
    <xf numFmtId="0" fontId="47" fillId="54" borderId="162" applyNumberFormat="0" applyAlignment="0" applyProtection="0"/>
    <xf numFmtId="0" fontId="58" fillId="54" borderId="167" applyNumberFormat="0" applyAlignment="0" applyProtection="0"/>
    <xf numFmtId="0" fontId="24" fillId="58" borderId="164" applyNumberFormat="0" applyFont="0" applyAlignment="0" applyProtection="0"/>
    <xf numFmtId="0" fontId="54" fillId="41" borderId="172" applyNumberFormat="0" applyAlignment="0" applyProtection="0"/>
    <xf numFmtId="0" fontId="24" fillId="58" borderId="164" applyNumberFormat="0" applyFon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76" fillId="54" borderId="162" applyNumberFormat="0" applyAlignment="0" applyProtection="0"/>
    <xf numFmtId="0" fontId="115" fillId="0" borderId="163"/>
    <xf numFmtId="40" fontId="127" fillId="0" borderId="169" applyFont="0" applyFill="0" applyBorder="0" applyAlignment="0" applyProtection="0"/>
    <xf numFmtId="0" fontId="119" fillId="0" borderId="169">
      <alignment horizontal="center"/>
    </xf>
    <xf numFmtId="0" fontId="24" fillId="58" borderId="174" applyNumberFormat="0" applyFont="0" applyAlignment="0" applyProtection="0"/>
    <xf numFmtId="0" fontId="54" fillId="41" borderId="172" applyNumberFormat="0" applyAlignment="0" applyProtection="0"/>
    <xf numFmtId="0" fontId="24" fillId="58" borderId="174" applyNumberFormat="0" applyFont="0" applyAlignment="0" applyProtection="0"/>
    <xf numFmtId="0" fontId="24" fillId="58" borderId="182" applyNumberFormat="0" applyFont="0" applyAlignment="0" applyProtection="0"/>
    <xf numFmtId="0" fontId="119" fillId="0" borderId="169">
      <alignment horizontal="center"/>
    </xf>
    <xf numFmtId="0" fontId="24" fillId="58" borderId="182" applyNumberFormat="0" applyFont="0" applyAlignment="0" applyProtection="0"/>
    <xf numFmtId="0" fontId="47" fillId="54" borderId="172" applyNumberFormat="0" applyAlignment="0" applyProtection="0"/>
    <xf numFmtId="0" fontId="47" fillId="54" borderId="162" applyNumberFormat="0" applyAlignment="0" applyProtection="0"/>
    <xf numFmtId="0" fontId="115" fillId="0" borderId="163"/>
    <xf numFmtId="0" fontId="115" fillId="0" borderId="163"/>
    <xf numFmtId="0" fontId="31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47" fillId="54" borderId="162" applyNumberFormat="0" applyAlignment="0" applyProtection="0"/>
    <xf numFmtId="0" fontId="60" fillId="0" borderId="168" applyNumberFormat="0" applyFill="0" applyAlignment="0" applyProtection="0"/>
    <xf numFmtId="0" fontId="115" fillId="0" borderId="163"/>
    <xf numFmtId="3" fontId="21" fillId="0" borderId="178" applyNumberFormat="0" applyFont="0" applyFill="0" applyAlignment="0" applyProtection="0">
      <alignment vertical="center"/>
    </xf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0" fontId="90" fillId="0" borderId="176" applyNumberFormat="0" applyFill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121" fillId="0" borderId="33"/>
    <xf numFmtId="0" fontId="54" fillId="41" borderId="162" applyNumberFormat="0" applyAlignment="0" applyProtection="0"/>
    <xf numFmtId="0" fontId="31" fillId="58" borderId="164" applyNumberFormat="0" applyFon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72" applyNumberFormat="0" applyAlignment="0" applyProtection="0"/>
    <xf numFmtId="0" fontId="54" fillId="41" borderId="172" applyNumberFormat="0" applyAlignment="0" applyProtection="0"/>
    <xf numFmtId="0" fontId="76" fillId="54" borderId="172" applyNumberFormat="0" applyAlignment="0" applyProtection="0"/>
    <xf numFmtId="0" fontId="60" fillId="0" borderId="176" applyNumberFormat="0" applyFill="0" applyAlignment="0" applyProtection="0"/>
    <xf numFmtId="0" fontId="54" fillId="41" borderId="172" applyNumberFormat="0" applyAlignment="0" applyProtection="0"/>
    <xf numFmtId="0" fontId="47" fillId="54" borderId="172" applyNumberFormat="0" applyAlignment="0" applyProtection="0"/>
    <xf numFmtId="0" fontId="24" fillId="58" borderId="182" applyNumberFormat="0" applyFont="0" applyAlignment="0" applyProtection="0"/>
    <xf numFmtId="0" fontId="54" fillId="41" borderId="172" applyNumberFormat="0" applyAlignment="0" applyProtection="0"/>
    <xf numFmtId="0" fontId="47" fillId="54" borderId="172" applyNumberFormat="0" applyAlignment="0" applyProtection="0"/>
    <xf numFmtId="0" fontId="24" fillId="58" borderId="164" applyNumberFormat="0" applyFont="0" applyAlignment="0" applyProtection="0"/>
    <xf numFmtId="40" fontId="127" fillId="0" borderId="169" applyFont="0" applyFill="0" applyBorder="0" applyAlignment="0" applyProtection="0"/>
    <xf numFmtId="10" fontId="36" fillId="56" borderId="169" applyNumberFormat="0" applyBorder="0" applyAlignment="0" applyProtection="0"/>
    <xf numFmtId="0" fontId="47" fillId="54" borderId="172" applyNumberFormat="0" applyAlignment="0" applyProtection="0"/>
    <xf numFmtId="0" fontId="47" fillId="54" borderId="172" applyNumberFormat="0" applyAlignment="0" applyProtection="0"/>
    <xf numFmtId="0" fontId="47" fillId="54" borderId="162" applyNumberFormat="0" applyAlignment="0" applyProtection="0"/>
    <xf numFmtId="0" fontId="60" fillId="0" borderId="168" applyNumberFormat="0" applyFill="0" applyAlignment="0" applyProtection="0"/>
    <xf numFmtId="0" fontId="24" fillId="58" borderId="182" applyNumberFormat="0" applyFont="0" applyAlignment="0" applyProtection="0"/>
    <xf numFmtId="0" fontId="24" fillId="58" borderId="164" applyNumberFormat="0" applyFont="0" applyAlignment="0" applyProtection="0"/>
    <xf numFmtId="0" fontId="47" fillId="54" borderId="162" applyNumberFormat="0" applyAlignment="0" applyProtection="0"/>
    <xf numFmtId="0" fontId="118" fillId="0" borderId="163"/>
    <xf numFmtId="0" fontId="118" fillId="62" borderId="163"/>
    <xf numFmtId="40" fontId="127" fillId="0" borderId="169" applyFont="0" applyFill="0" applyBorder="0" applyAlignment="0" applyProtection="0"/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0" fontId="54" fillId="41" borderId="162" applyNumberFormat="0" applyAlignment="0" applyProtection="0"/>
    <xf numFmtId="0" fontId="54" fillId="41" borderId="162" applyNumberFormat="0" applyAlignment="0" applyProtection="0"/>
    <xf numFmtId="0" fontId="31" fillId="58" borderId="182" applyNumberFormat="0" applyFont="0" applyAlignment="0" applyProtection="0"/>
    <xf numFmtId="0" fontId="31" fillId="58" borderId="164" applyNumberFormat="0" applyFont="0" applyAlignment="0" applyProtection="0"/>
    <xf numFmtId="0" fontId="54" fillId="41" borderId="162" applyNumberFormat="0" applyAlignment="0" applyProtection="0"/>
    <xf numFmtId="0" fontId="47" fillId="54" borderId="162" applyNumberFormat="0" applyAlignment="0" applyProtection="0"/>
    <xf numFmtId="3" fontId="21" fillId="0" borderId="169" applyNumberFormat="0" applyFont="0" applyFill="0" applyAlignment="0" applyProtection="0">
      <alignment vertical="center"/>
    </xf>
    <xf numFmtId="0" fontId="54" fillId="41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72" applyNumberFormat="0" applyAlignment="0" applyProtection="0"/>
    <xf numFmtId="0" fontId="31" fillId="58" borderId="164" applyNumberFormat="0" applyFont="0" applyAlignment="0" applyProtection="0"/>
    <xf numFmtId="0" fontId="24" fillId="58" borderId="164" applyNumberFormat="0" applyFont="0" applyAlignment="0" applyProtection="0"/>
    <xf numFmtId="0" fontId="47" fillId="54" borderId="162" applyNumberFormat="0" applyAlignment="0" applyProtection="0"/>
    <xf numFmtId="0" fontId="47" fillId="54" borderId="180" applyNumberFormat="0" applyAlignment="0" applyProtection="0"/>
    <xf numFmtId="10" fontId="36" fillId="56" borderId="169" applyNumberFormat="0" applyBorder="0" applyAlignment="0" applyProtection="0"/>
    <xf numFmtId="0" fontId="43" fillId="0" borderId="161">
      <alignment horizontal="left" vertical="center"/>
    </xf>
    <xf numFmtId="0" fontId="24" fillId="58" borderId="174" applyNumberFormat="0" applyFont="0" applyAlignment="0" applyProtection="0"/>
    <xf numFmtId="0" fontId="31" fillId="58" borderId="164" applyNumberFormat="0" applyFont="0" applyAlignment="0" applyProtection="0"/>
    <xf numFmtId="0" fontId="58" fillId="54" borderId="167" applyNumberFormat="0" applyAlignment="0" applyProtection="0"/>
    <xf numFmtId="0" fontId="60" fillId="0" borderId="168" applyNumberFormat="0" applyFill="0" applyAlignment="0" applyProtection="0"/>
    <xf numFmtId="10" fontId="36" fillId="56" borderId="169" applyNumberFormat="0" applyBorder="0" applyAlignment="0" applyProtection="0"/>
    <xf numFmtId="0" fontId="54" fillId="41" borderId="162" applyNumberFormat="0" applyAlignment="0" applyProtection="0"/>
    <xf numFmtId="0" fontId="119" fillId="0" borderId="169">
      <alignment horizontal="center"/>
    </xf>
    <xf numFmtId="0" fontId="54" fillId="41" borderId="162" applyNumberFormat="0" applyAlignment="0" applyProtection="0"/>
    <xf numFmtId="0" fontId="47" fillId="54" borderId="162" applyNumberFormat="0" applyAlignment="0" applyProtection="0"/>
    <xf numFmtId="0" fontId="31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88" fillId="41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54" fillId="41" borderId="180" applyNumberFormat="0" applyAlignment="0" applyProtection="0"/>
    <xf numFmtId="0" fontId="24" fillId="58" borderId="182" applyNumberFormat="0" applyFont="0" applyAlignment="0" applyProtection="0"/>
    <xf numFmtId="0" fontId="90" fillId="0" borderId="168" applyNumberFormat="0" applyFill="0" applyAlignment="0" applyProtection="0"/>
    <xf numFmtId="40" fontId="127" fillId="0" borderId="169" applyFont="0" applyFill="0" applyBorder="0" applyAlignment="0" applyProtection="0"/>
    <xf numFmtId="0" fontId="119" fillId="0" borderId="169">
      <alignment horizontal="center"/>
    </xf>
    <xf numFmtId="0" fontId="54" fillId="41" borderId="180" applyNumberFormat="0" applyAlignment="0" applyProtection="0"/>
    <xf numFmtId="10" fontId="36" fillId="56" borderId="169" applyNumberFormat="0" applyBorder="0" applyAlignment="0" applyProtection="0"/>
    <xf numFmtId="0" fontId="24" fillId="58" borderId="174" applyNumberFormat="0" applyFont="0" applyAlignment="0" applyProtection="0"/>
    <xf numFmtId="0" fontId="47" fillId="54" borderId="172" applyNumberFormat="0" applyAlignment="0" applyProtection="0"/>
    <xf numFmtId="0" fontId="24" fillId="58" borderId="174" applyNumberFormat="0" applyFont="0" applyAlignment="0" applyProtection="0"/>
    <xf numFmtId="0" fontId="31" fillId="58" borderId="174" applyNumberFormat="0" applyFont="0" applyAlignment="0" applyProtection="0"/>
    <xf numFmtId="0" fontId="24" fillId="58" borderId="182" applyNumberFormat="0" applyFont="0" applyAlignment="0" applyProtection="0"/>
    <xf numFmtId="0" fontId="54" fillId="41" borderId="172" applyNumberFormat="0" applyAlignment="0" applyProtection="0"/>
    <xf numFmtId="0" fontId="60" fillId="0" borderId="176" applyNumberFormat="0" applyFill="0" applyAlignment="0" applyProtection="0"/>
    <xf numFmtId="0" fontId="60" fillId="0" borderId="176" applyNumberFormat="0" applyFill="0" applyAlignment="0" applyProtection="0"/>
    <xf numFmtId="10" fontId="36" fillId="56" borderId="169" applyNumberFormat="0" applyBorder="0" applyAlignment="0" applyProtection="0"/>
    <xf numFmtId="0" fontId="88" fillId="41" borderId="180" applyNumberFormat="0" applyAlignment="0" applyProtection="0"/>
    <xf numFmtId="0" fontId="24" fillId="58" borderId="164" applyNumberFormat="0" applyFont="0" applyAlignment="0" applyProtection="0"/>
    <xf numFmtId="40" fontId="127" fillId="0" borderId="160" applyFont="0" applyFill="0" applyBorder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31" fillId="58" borderId="182" applyNumberFormat="0" applyFon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47" fillId="54" borderId="172" applyNumberFormat="0" applyAlignment="0" applyProtection="0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3" fontId="21" fillId="0" borderId="169" applyNumberFormat="0" applyFont="0" applyFill="0" applyAlignment="0" applyProtection="0">
      <alignment vertical="center"/>
    </xf>
    <xf numFmtId="0" fontId="24" fillId="58" borderId="164" applyNumberFormat="0" applyFont="0" applyAlignment="0" applyProtection="0"/>
    <xf numFmtId="0" fontId="121" fillId="0" borderId="33"/>
    <xf numFmtId="0" fontId="47" fillId="54" borderId="162" applyNumberFormat="0" applyAlignment="0" applyProtection="0"/>
    <xf numFmtId="0" fontId="47" fillId="54" borderId="172" applyNumberFormat="0" applyAlignment="0" applyProtection="0"/>
    <xf numFmtId="0" fontId="54" fillId="41" borderId="162" applyNumberFormat="0" applyAlignment="0" applyProtection="0"/>
    <xf numFmtId="0" fontId="24" fillId="58" borderId="182" applyNumberFormat="0" applyFont="0" applyAlignment="0" applyProtection="0"/>
    <xf numFmtId="0" fontId="31" fillId="58" borderId="17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88" fillId="41" borderId="172" applyNumberFormat="0" applyAlignment="0" applyProtection="0"/>
    <xf numFmtId="0" fontId="54" fillId="41" borderId="162" applyNumberFormat="0" applyAlignment="0" applyProtection="0"/>
    <xf numFmtId="10" fontId="36" fillId="56" borderId="169" applyNumberFormat="0" applyBorder="0" applyAlignment="0" applyProtection="0"/>
    <xf numFmtId="0" fontId="43" fillId="0" borderId="161">
      <alignment horizontal="left" vertical="center"/>
    </xf>
    <xf numFmtId="0" fontId="47" fillId="54" borderId="180" applyNumberFormat="0" applyAlignment="0" applyProtection="0"/>
    <xf numFmtId="0" fontId="31" fillId="58" borderId="164" applyNumberFormat="0" applyFont="0" applyAlignment="0" applyProtection="0"/>
    <xf numFmtId="0" fontId="58" fillId="54" borderId="167" applyNumberFormat="0" applyAlignment="0" applyProtection="0"/>
    <xf numFmtId="0" fontId="24" fillId="58" borderId="164" applyNumberFormat="0" applyFont="0" applyAlignment="0" applyProtection="0"/>
    <xf numFmtId="0" fontId="58" fillId="54" borderId="175" applyNumberFormat="0" applyAlignment="0" applyProtection="0"/>
    <xf numFmtId="0" fontId="90" fillId="0" borderId="168" applyNumberFormat="0" applyFill="0" applyAlignment="0" applyProtection="0"/>
    <xf numFmtId="0" fontId="24" fillId="58" borderId="164" applyNumberFormat="0" applyFont="0" applyAlignment="0" applyProtection="0"/>
    <xf numFmtId="0" fontId="31" fillId="58" borderId="182" applyNumberFormat="0" applyFon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60" fillId="0" borderId="168" applyNumberFormat="0" applyFill="0" applyAlignment="0" applyProtection="0"/>
    <xf numFmtId="0" fontId="60" fillId="0" borderId="176" applyNumberFormat="0" applyFill="0" applyAlignment="0" applyProtection="0"/>
    <xf numFmtId="40" fontId="127" fillId="0" borderId="203" applyFont="0" applyFill="0" applyBorder="0" applyAlignment="0" applyProtection="0"/>
    <xf numFmtId="0" fontId="43" fillId="0" borderId="179">
      <alignment horizontal="left" vertical="center"/>
    </xf>
    <xf numFmtId="0" fontId="54" fillId="41" borderId="162" applyNumberFormat="0" applyAlignment="0" applyProtection="0"/>
    <xf numFmtId="0" fontId="47" fillId="54" borderId="162" applyNumberFormat="0" applyAlignment="0" applyProtection="0"/>
    <xf numFmtId="0" fontId="76" fillId="54" borderId="162" applyNumberFormat="0" applyAlignment="0" applyProtection="0"/>
    <xf numFmtId="0" fontId="88" fillId="41" borderId="162" applyNumberFormat="0" applyAlignment="0" applyProtection="0"/>
    <xf numFmtId="0" fontId="47" fillId="54" borderId="162" applyNumberFormat="0" applyAlignment="0" applyProtection="0"/>
    <xf numFmtId="0" fontId="43" fillId="0" borderId="161">
      <alignment horizontal="left" vertical="center"/>
    </xf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31" fillId="58" borderId="164" applyNumberFormat="0" applyFont="0" applyAlignment="0" applyProtection="0"/>
    <xf numFmtId="0" fontId="88" fillId="41" borderId="162" applyNumberFormat="0" applyAlignment="0" applyProtection="0"/>
    <xf numFmtId="0" fontId="47" fillId="54" borderId="172" applyNumberFormat="0" applyAlignment="0" applyProtection="0"/>
    <xf numFmtId="0" fontId="54" fillId="41" borderId="172" applyNumberFormat="0" applyAlignment="0" applyProtection="0"/>
    <xf numFmtId="0" fontId="31" fillId="58" borderId="174" applyNumberFormat="0" applyFont="0" applyAlignment="0" applyProtection="0"/>
    <xf numFmtId="0" fontId="24" fillId="58" borderId="182" applyNumberFormat="0" applyFont="0" applyAlignment="0" applyProtection="0"/>
    <xf numFmtId="0" fontId="31" fillId="58" borderId="174" applyNumberFormat="0" applyFont="0" applyAlignment="0" applyProtection="0"/>
    <xf numFmtId="0" fontId="47" fillId="54" borderId="172" applyNumberFormat="0" applyAlignment="0" applyProtection="0"/>
    <xf numFmtId="0" fontId="24" fillId="58" borderId="182" applyNumberFormat="0" applyFon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0" fontId="24" fillId="58" borderId="182" applyNumberFormat="0" applyFont="0" applyAlignment="0" applyProtection="0"/>
    <xf numFmtId="0" fontId="47" fillId="54" borderId="172" applyNumberFormat="0" applyAlignment="0" applyProtection="0"/>
    <xf numFmtId="0" fontId="47" fillId="54" borderId="172" applyNumberFormat="0" applyAlignment="0" applyProtection="0"/>
    <xf numFmtId="3" fontId="21" fillId="0" borderId="169" applyNumberFormat="0" applyFont="0" applyFill="0" applyAlignment="0" applyProtection="0">
      <alignment vertical="center"/>
    </xf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0" fontId="58" fillId="54" borderId="167" applyNumberFormat="0" applyAlignment="0" applyProtection="0"/>
    <xf numFmtId="3" fontId="21" fillId="0" borderId="169" applyNumberFormat="0" applyFont="0" applyFill="0" applyAlignment="0" applyProtection="0">
      <alignment vertical="center"/>
    </xf>
    <xf numFmtId="0" fontId="24" fillId="58" borderId="164" applyNumberFormat="0" applyFont="0" applyAlignment="0" applyProtection="0"/>
    <xf numFmtId="0" fontId="88" fillId="41" borderId="180" applyNumberForma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3" fontId="21" fillId="0" borderId="169" applyNumberFormat="0" applyFont="0" applyFill="0" applyAlignment="0" applyProtection="0">
      <alignment vertical="center"/>
    </xf>
    <xf numFmtId="0" fontId="58" fillId="54" borderId="167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47" fillId="54" borderId="17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119" fillId="0" borderId="169">
      <alignment horizontal="center"/>
    </xf>
    <xf numFmtId="0" fontId="47" fillId="54" borderId="162" applyNumberForma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54" fillId="41" borderId="172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54" fillId="41" borderId="180" applyNumberFormat="0" applyAlignment="0" applyProtection="0"/>
    <xf numFmtId="0" fontId="54" fillId="41" borderId="172" applyNumberFormat="0" applyAlignment="0" applyProtection="0"/>
    <xf numFmtId="3" fontId="21" fillId="0" borderId="169" applyNumberFormat="0" applyFont="0" applyFill="0" applyAlignment="0" applyProtection="0">
      <alignment vertical="center"/>
    </xf>
    <xf numFmtId="0" fontId="54" fillId="41" borderId="162" applyNumberFormat="0" applyAlignment="0" applyProtection="0"/>
    <xf numFmtId="0" fontId="47" fillId="54" borderId="162" applyNumberFormat="0" applyAlignment="0" applyProtection="0"/>
    <xf numFmtId="0" fontId="47" fillId="54" borderId="180" applyNumberFormat="0" applyAlignment="0" applyProtection="0"/>
    <xf numFmtId="0" fontId="60" fillId="0" borderId="168" applyNumberFormat="0" applyFill="0" applyAlignment="0" applyProtection="0"/>
    <xf numFmtId="0" fontId="92" fillId="54" borderId="167" applyNumberFormat="0" applyAlignment="0" applyProtection="0"/>
    <xf numFmtId="0" fontId="43" fillId="0" borderId="170">
      <alignment horizontal="left" vertical="center"/>
    </xf>
    <xf numFmtId="0" fontId="54" fillId="41" borderId="172" applyNumberFormat="0" applyAlignment="0" applyProtection="0"/>
    <xf numFmtId="0" fontId="92" fillId="54" borderId="167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58" fillId="54" borderId="167" applyNumberFormat="0" applyAlignment="0" applyProtection="0"/>
    <xf numFmtId="0" fontId="47" fillId="54" borderId="223" applyNumberFormat="0" applyAlignment="0" applyProtection="0"/>
    <xf numFmtId="3" fontId="21" fillId="0" borderId="169" applyNumberFormat="0" applyFont="0" applyFill="0" applyAlignment="0" applyProtection="0">
      <alignment vertical="center"/>
    </xf>
    <xf numFmtId="0" fontId="47" fillId="54" borderId="172" applyNumberFormat="0" applyAlignment="0" applyProtection="0"/>
    <xf numFmtId="0" fontId="58" fillId="54" borderId="175" applyNumberFormat="0" applyAlignment="0" applyProtection="0"/>
    <xf numFmtId="0" fontId="43" fillId="0" borderId="18">
      <alignment horizontal="left" vertical="center"/>
    </xf>
    <xf numFmtId="10" fontId="36" fillId="56" borderId="169" applyNumberFormat="0" applyBorder="0" applyAlignment="0" applyProtection="0"/>
    <xf numFmtId="0" fontId="47" fillId="54" borderId="172" applyNumberFormat="0" applyAlignment="0" applyProtection="0"/>
    <xf numFmtId="0" fontId="118" fillId="62" borderId="163"/>
    <xf numFmtId="0" fontId="24" fillId="58" borderId="164" applyNumberFormat="0" applyFont="0" applyAlignment="0" applyProtection="0"/>
    <xf numFmtId="0" fontId="58" fillId="54" borderId="167" applyNumberFormat="0" applyAlignment="0" applyProtection="0"/>
    <xf numFmtId="0" fontId="54" fillId="41" borderId="162" applyNumberFormat="0" applyAlignment="0" applyProtection="0"/>
    <xf numFmtId="3" fontId="21" fillId="0" borderId="169" applyNumberFormat="0" applyFont="0" applyFill="0" applyAlignment="0" applyProtection="0">
      <alignment vertical="center"/>
    </xf>
    <xf numFmtId="0" fontId="24" fillId="58" borderId="164" applyNumberFormat="0" applyFon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40" fontId="127" fillId="0" borderId="169" applyFont="0" applyFill="0" applyBorder="0" applyAlignment="0" applyProtection="0"/>
    <xf numFmtId="0" fontId="31" fillId="58" borderId="164" applyNumberFormat="0" applyFont="0" applyAlignment="0" applyProtection="0"/>
    <xf numFmtId="0" fontId="24" fillId="58" borderId="164" applyNumberFormat="0" applyFont="0" applyAlignment="0" applyProtection="0"/>
    <xf numFmtId="40" fontId="127" fillId="0" borderId="169" applyFont="0" applyFill="0" applyBorder="0" applyAlignment="0" applyProtection="0"/>
    <xf numFmtId="0" fontId="119" fillId="0" borderId="169">
      <alignment horizontal="center"/>
    </xf>
    <xf numFmtId="0" fontId="24" fillId="58" borderId="174" applyNumberFormat="0" applyFont="0" applyAlignment="0" applyProtection="0"/>
    <xf numFmtId="0" fontId="54" fillId="41" borderId="172" applyNumberFormat="0" applyAlignment="0" applyProtection="0"/>
    <xf numFmtId="0" fontId="115" fillId="0" borderId="173"/>
    <xf numFmtId="0" fontId="24" fillId="58" borderId="182" applyNumberFormat="0" applyFont="0" applyAlignment="0" applyProtection="0"/>
    <xf numFmtId="0" fontId="47" fillId="54" borderId="180" applyNumberFormat="0" applyAlignment="0" applyProtection="0"/>
    <xf numFmtId="0" fontId="54" fillId="41" borderId="172" applyNumberFormat="0" applyAlignment="0" applyProtection="0"/>
    <xf numFmtId="0" fontId="47" fillId="54" borderId="17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115" fillId="0" borderId="132"/>
    <xf numFmtId="0" fontId="115" fillId="0" borderId="132"/>
    <xf numFmtId="0" fontId="31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216" applyNumberFormat="0" applyFon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58" fillId="54" borderId="167" applyNumberFormat="0" applyAlignment="0" applyProtection="0"/>
    <xf numFmtId="0" fontId="58" fillId="54" borderId="175" applyNumberFormat="0" applyAlignment="0" applyProtection="0"/>
    <xf numFmtId="0" fontId="47" fillId="54" borderId="162" applyNumberFormat="0" applyAlignment="0" applyProtection="0"/>
    <xf numFmtId="0" fontId="58" fillId="54" borderId="175" applyNumberFormat="0" applyAlignment="0" applyProtection="0"/>
    <xf numFmtId="0" fontId="47" fillId="54" borderId="162" applyNumberFormat="0" applyAlignment="0" applyProtection="0"/>
    <xf numFmtId="0" fontId="31" fillId="58" borderId="164" applyNumberFormat="0" applyFont="0" applyAlignment="0" applyProtection="0"/>
    <xf numFmtId="0" fontId="76" fillId="54" borderId="162" applyNumberFormat="0" applyAlignment="0" applyProtection="0"/>
    <xf numFmtId="0" fontId="47" fillId="54" borderId="162" applyNumberFormat="0" applyAlignment="0" applyProtection="0"/>
    <xf numFmtId="0" fontId="31" fillId="58" borderId="164" applyNumberFormat="0" applyFont="0" applyAlignment="0" applyProtection="0"/>
    <xf numFmtId="0" fontId="24" fillId="58" borderId="164" applyNumberFormat="0" applyFon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115" fillId="0" borderId="163"/>
    <xf numFmtId="0" fontId="76" fillId="54" borderId="162" applyNumberForma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58" fillId="54" borderId="167" applyNumberFormat="0" applyAlignment="0" applyProtection="0"/>
    <xf numFmtId="0" fontId="24" fillId="58" borderId="17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3" fontId="21" fillId="0" borderId="160" applyNumberFormat="0" applyFont="0" applyFill="0" applyAlignment="0" applyProtection="0">
      <alignment vertical="center"/>
    </xf>
    <xf numFmtId="0" fontId="24" fillId="58" borderId="182" applyNumberFormat="0" applyFont="0" applyAlignment="0" applyProtection="0"/>
    <xf numFmtId="0" fontId="115" fillId="0" borderId="163"/>
    <xf numFmtId="3" fontId="21" fillId="0" borderId="169" applyNumberFormat="0" applyFont="0" applyFill="0" applyAlignment="0" applyProtection="0">
      <alignment vertical="center"/>
    </xf>
    <xf numFmtId="0" fontId="54" fillId="41" borderId="162" applyNumberFormat="0" applyAlignment="0" applyProtection="0"/>
    <xf numFmtId="0" fontId="54" fillId="41" borderId="162" applyNumberFormat="0" applyAlignment="0" applyProtection="0"/>
    <xf numFmtId="0" fontId="43" fillId="0" borderId="161">
      <alignment horizontal="left" vertical="center"/>
    </xf>
    <xf numFmtId="0" fontId="47" fillId="54" borderId="162" applyNumberFormat="0" applyAlignment="0" applyProtection="0"/>
    <xf numFmtId="0" fontId="47" fillId="54" borderId="162" applyNumberFormat="0" applyAlignment="0" applyProtection="0"/>
    <xf numFmtId="0" fontId="58" fillId="54" borderId="175" applyNumberForma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0" fontId="54" fillId="41" borderId="180" applyNumberFormat="0" applyAlignment="0" applyProtection="0"/>
    <xf numFmtId="40" fontId="127" fillId="0" borderId="178" applyFont="0" applyFill="0" applyBorder="0" applyAlignment="0" applyProtection="0"/>
    <xf numFmtId="0" fontId="121" fillId="0" borderId="33"/>
    <xf numFmtId="0" fontId="24" fillId="58" borderId="174" applyNumberFormat="0" applyFont="0" applyAlignment="0" applyProtection="0"/>
    <xf numFmtId="0" fontId="118" fillId="62" borderId="163"/>
    <xf numFmtId="0" fontId="47" fillId="54" borderId="214" applyNumberForma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47" fillId="54" borderId="162" applyNumberFormat="0" applyAlignment="0" applyProtection="0"/>
    <xf numFmtId="0" fontId="43" fillId="0" borderId="170">
      <alignment horizontal="left" vertical="center"/>
    </xf>
    <xf numFmtId="0" fontId="47" fillId="54" borderId="162" applyNumberFormat="0" applyAlignment="0" applyProtection="0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3" fontId="21" fillId="0" borderId="169" applyNumberFormat="0" applyFont="0" applyFill="0" applyAlignment="0" applyProtection="0">
      <alignment vertical="center"/>
    </xf>
    <xf numFmtId="0" fontId="47" fillId="54" borderId="172" applyNumberFormat="0" applyAlignment="0" applyProtection="0"/>
    <xf numFmtId="0" fontId="31" fillId="58" borderId="164" applyNumberFormat="0" applyFont="0" applyAlignment="0" applyProtection="0"/>
    <xf numFmtId="0" fontId="115" fillId="0" borderId="163"/>
    <xf numFmtId="0" fontId="47" fillId="54" borderId="172" applyNumberFormat="0" applyAlignment="0" applyProtection="0"/>
    <xf numFmtId="0" fontId="47" fillId="54" borderId="172" applyNumberFormat="0" applyAlignment="0" applyProtection="0"/>
    <xf numFmtId="0" fontId="92" fillId="54" borderId="167" applyNumberFormat="0" applyAlignment="0" applyProtection="0"/>
    <xf numFmtId="0" fontId="54" fillId="41" borderId="162" applyNumberFormat="0" applyAlignment="0" applyProtection="0"/>
    <xf numFmtId="0" fontId="31" fillId="58" borderId="174" applyNumberFormat="0" applyFont="0" applyAlignment="0" applyProtection="0"/>
    <xf numFmtId="0" fontId="90" fillId="0" borderId="176" applyNumberFormat="0" applyFill="0" applyAlignment="0" applyProtection="0"/>
    <xf numFmtId="0" fontId="88" fillId="41" borderId="162" applyNumberFormat="0" applyAlignment="0" applyProtection="0"/>
    <xf numFmtId="0" fontId="58" fillId="54" borderId="226" applyNumberFormat="0" applyAlignment="0" applyProtection="0"/>
    <xf numFmtId="0" fontId="31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118" fillId="0" borderId="132"/>
    <xf numFmtId="0" fontId="118" fillId="62" borderId="132"/>
    <xf numFmtId="0" fontId="54" fillId="41" borderId="162" applyNumberFormat="0" applyAlignment="0" applyProtection="0"/>
    <xf numFmtId="40" fontId="127" fillId="0" borderId="169" applyFont="0" applyFill="0" applyBorder="0" applyAlignment="0" applyProtection="0"/>
    <xf numFmtId="0" fontId="54" fillId="41" borderId="162" applyNumberFormat="0" applyAlignment="0" applyProtection="0"/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0" fontId="54" fillId="41" borderId="162" applyNumberFormat="0" applyAlignment="0" applyProtection="0"/>
    <xf numFmtId="0" fontId="54" fillId="41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3" fontId="21" fillId="0" borderId="160" applyNumberFormat="0" applyFont="0" applyFill="0" applyAlignment="0" applyProtection="0">
      <alignment vertical="center"/>
    </xf>
    <xf numFmtId="0" fontId="24" fillId="58" borderId="174" applyNumberFormat="0" applyFont="0" applyAlignment="0" applyProtection="0"/>
    <xf numFmtId="3" fontId="21" fillId="0" borderId="169" applyNumberFormat="0" applyFont="0" applyFill="0" applyAlignment="0" applyProtection="0">
      <alignment vertical="center"/>
    </xf>
    <xf numFmtId="0" fontId="119" fillId="0" borderId="169">
      <alignment horizontal="center"/>
    </xf>
    <xf numFmtId="0" fontId="47" fillId="54" borderId="180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58" fillId="54" borderId="167" applyNumberFormat="0" applyAlignment="0" applyProtection="0"/>
    <xf numFmtId="0" fontId="60" fillId="0" borderId="168" applyNumberFormat="0" applyFill="0" applyAlignment="0" applyProtection="0"/>
    <xf numFmtId="0" fontId="118" fillId="0" borderId="163"/>
    <xf numFmtId="0" fontId="24" fillId="58" borderId="164" applyNumberFormat="0" applyFont="0" applyAlignment="0" applyProtection="0"/>
    <xf numFmtId="3" fontId="21" fillId="0" borderId="160" applyNumberFormat="0" applyFont="0" applyFill="0" applyAlignment="0" applyProtection="0">
      <alignment vertical="center"/>
    </xf>
    <xf numFmtId="0" fontId="54" fillId="41" borderId="223" applyNumberFormat="0" applyAlignment="0" applyProtection="0"/>
    <xf numFmtId="0" fontId="60" fillId="0" borderId="168" applyNumberFormat="0" applyFill="0" applyAlignment="0" applyProtection="0"/>
    <xf numFmtId="3" fontId="21" fillId="0" borderId="169" applyNumberFormat="0" applyFont="0" applyFill="0" applyAlignment="0" applyProtection="0">
      <alignment vertical="center"/>
    </xf>
    <xf numFmtId="0" fontId="31" fillId="58" borderId="164" applyNumberFormat="0" applyFon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43" fillId="0" borderId="170">
      <alignment horizontal="left" vertical="center"/>
    </xf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76" fillId="54" borderId="162" applyNumberFormat="0" applyAlignment="0" applyProtection="0"/>
    <xf numFmtId="0" fontId="119" fillId="0" borderId="178">
      <alignment horizontal="center"/>
    </xf>
    <xf numFmtId="0" fontId="47" fillId="54" borderId="180" applyNumberFormat="0" applyAlignment="0" applyProtection="0"/>
    <xf numFmtId="0" fontId="54" fillId="41" borderId="162" applyNumberFormat="0" applyAlignment="0" applyProtection="0"/>
    <xf numFmtId="0" fontId="47" fillId="54" borderId="172" applyNumberFormat="0" applyAlignment="0" applyProtection="0"/>
    <xf numFmtId="0" fontId="54" fillId="41" borderId="162" applyNumberFormat="0" applyAlignment="0" applyProtection="0"/>
    <xf numFmtId="0" fontId="47" fillId="54" borderId="162" applyNumberFormat="0" applyAlignment="0" applyProtection="0"/>
    <xf numFmtId="0" fontId="47" fillId="54" borderId="180" applyNumberFormat="0" applyAlignment="0" applyProtection="0"/>
    <xf numFmtId="0" fontId="24" fillId="58" borderId="182" applyNumberFormat="0" applyFont="0" applyAlignment="0" applyProtection="0"/>
    <xf numFmtId="0" fontId="24" fillId="58" borderId="164" applyNumberFormat="0" applyFont="0" applyAlignment="0" applyProtection="0"/>
    <xf numFmtId="0" fontId="31" fillId="58" borderId="164" applyNumberFormat="0" applyFont="0" applyAlignment="0" applyProtection="0"/>
    <xf numFmtId="0" fontId="47" fillId="54" borderId="162" applyNumberFormat="0" applyAlignment="0" applyProtection="0"/>
    <xf numFmtId="0" fontId="115" fillId="0" borderId="163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47" fillId="54" borderId="162" applyNumberFormat="0" applyAlignment="0" applyProtection="0"/>
    <xf numFmtId="10" fontId="36" fillId="56" borderId="169" applyNumberFormat="0" applyBorder="0" applyAlignment="0" applyProtection="0"/>
    <xf numFmtId="0" fontId="43" fillId="0" borderId="18">
      <alignment horizontal="left" vertical="center"/>
    </xf>
    <xf numFmtId="0" fontId="58" fillId="54" borderId="175" applyNumberFormat="0" applyAlignment="0" applyProtection="0"/>
    <xf numFmtId="0" fontId="31" fillId="58" borderId="164" applyNumberFormat="0" applyFont="0" applyAlignment="0" applyProtection="0"/>
    <xf numFmtId="0" fontId="58" fillId="54" borderId="167" applyNumberFormat="0" applyAlignment="0" applyProtection="0"/>
    <xf numFmtId="0" fontId="58" fillId="54" borderId="175" applyNumberFormat="0" applyAlignment="0" applyProtection="0"/>
    <xf numFmtId="0" fontId="115" fillId="0" borderId="163"/>
    <xf numFmtId="0" fontId="24" fillId="58" borderId="174" applyNumberFormat="0" applyFont="0" applyAlignment="0" applyProtection="0"/>
    <xf numFmtId="0" fontId="121" fillId="0" borderId="33"/>
    <xf numFmtId="0" fontId="31" fillId="58" borderId="182" applyNumberFormat="0" applyFont="0" applyAlignment="0" applyProtection="0"/>
    <xf numFmtId="0" fontId="47" fillId="54" borderId="162" applyNumberFormat="0" applyAlignment="0" applyProtection="0"/>
    <xf numFmtId="0" fontId="54" fillId="41" borderId="172" applyNumberFormat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24" fillId="58" borderId="174" applyNumberFormat="0" applyFont="0" applyAlignment="0" applyProtection="0"/>
    <xf numFmtId="221" fontId="21" fillId="0" borderId="166" applyFont="0" applyBorder="0" applyAlignment="0">
      <alignment horizontal="center" vertical="center"/>
    </xf>
    <xf numFmtId="0" fontId="24" fillId="58" borderId="164" applyNumberFormat="0" applyFont="0" applyAlignment="0" applyProtection="0"/>
    <xf numFmtId="0" fontId="47" fillId="54" borderId="172" applyNumberFormat="0" applyAlignment="0" applyProtection="0"/>
    <xf numFmtId="0" fontId="58" fillId="54" borderId="167" applyNumberFormat="0" applyAlignment="0" applyProtection="0"/>
    <xf numFmtId="0" fontId="54" fillId="41" borderId="162" applyNumberForma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60" fillId="0" borderId="168" applyNumberFormat="0" applyFill="0" applyAlignment="0" applyProtection="0"/>
    <xf numFmtId="0" fontId="24" fillId="58" borderId="164" applyNumberFormat="0" applyFont="0" applyAlignment="0" applyProtection="0"/>
    <xf numFmtId="0" fontId="43" fillId="0" borderId="161">
      <alignment horizontal="left" vertical="center"/>
    </xf>
    <xf numFmtId="0" fontId="60" fillId="0" borderId="250" applyNumberFormat="0" applyFill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72" applyNumberFormat="0" applyAlignment="0" applyProtection="0"/>
    <xf numFmtId="0" fontId="47" fillId="54" borderId="162" applyNumberFormat="0" applyAlignment="0" applyProtection="0"/>
    <xf numFmtId="0" fontId="58" fillId="54" borderId="167" applyNumberFormat="0" applyAlignment="0" applyProtection="0"/>
    <xf numFmtId="0" fontId="47" fillId="54" borderId="162" applyNumberFormat="0" applyAlignment="0" applyProtection="0"/>
    <xf numFmtId="0" fontId="60" fillId="0" borderId="168" applyNumberFormat="0" applyFill="0" applyAlignment="0" applyProtection="0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119" fillId="0" borderId="160">
      <alignment horizontal="center"/>
    </xf>
    <xf numFmtId="0" fontId="47" fillId="54" borderId="162" applyNumberForma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47" fillId="54" borderId="172" applyNumberFormat="0" applyAlignment="0" applyProtection="0"/>
    <xf numFmtId="0" fontId="24" fillId="58" borderId="164" applyNumberFormat="0" applyFont="0" applyAlignment="0" applyProtection="0"/>
    <xf numFmtId="0" fontId="60" fillId="0" borderId="176" applyNumberFormat="0" applyFill="0" applyAlignment="0" applyProtection="0"/>
    <xf numFmtId="0" fontId="31" fillId="58" borderId="164" applyNumberFormat="0" applyFont="0" applyAlignment="0" applyProtection="0"/>
    <xf numFmtId="0" fontId="58" fillId="54" borderId="167" applyNumberFormat="0" applyAlignment="0" applyProtection="0"/>
    <xf numFmtId="3" fontId="21" fillId="0" borderId="160" applyNumberFormat="0" applyFont="0" applyFill="0" applyAlignment="0" applyProtection="0">
      <alignment vertical="center"/>
    </xf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60" fillId="0" borderId="168" applyNumberFormat="0" applyFill="0" applyAlignment="0" applyProtection="0"/>
    <xf numFmtId="0" fontId="24" fillId="58" borderId="164" applyNumberFormat="0" applyFont="0" applyAlignment="0" applyProtection="0"/>
    <xf numFmtId="10" fontId="36" fillId="56" borderId="169" applyNumberFormat="0" applyBorder="0" applyAlignment="0" applyProtection="0"/>
    <xf numFmtId="0" fontId="24" fillId="58" borderId="164" applyNumberFormat="0" applyFont="0" applyAlignment="0" applyProtection="0"/>
    <xf numFmtId="0" fontId="47" fillId="54" borderId="162" applyNumberFormat="0" applyAlignment="0" applyProtection="0"/>
    <xf numFmtId="0" fontId="88" fillId="41" borderId="162" applyNumberFormat="0" applyAlignment="0" applyProtection="0"/>
    <xf numFmtId="0" fontId="47" fillId="54" borderId="162" applyNumberFormat="0" applyAlignment="0" applyProtection="0"/>
    <xf numFmtId="3" fontId="21" fillId="0" borderId="178" applyNumberFormat="0" applyFont="0" applyFill="0" applyAlignment="0" applyProtection="0">
      <alignment vertical="center"/>
    </xf>
    <xf numFmtId="0" fontId="54" fillId="41" borderId="162" applyNumberFormat="0" applyAlignment="0" applyProtection="0"/>
    <xf numFmtId="0" fontId="54" fillId="41" borderId="162" applyNumberFormat="0" applyAlignment="0" applyProtection="0"/>
    <xf numFmtId="0" fontId="60" fillId="0" borderId="176" applyNumberFormat="0" applyFill="0" applyAlignment="0" applyProtection="0"/>
    <xf numFmtId="0" fontId="60" fillId="0" borderId="176" applyNumberFormat="0" applyFill="0" applyAlignment="0" applyProtection="0"/>
    <xf numFmtId="0" fontId="119" fillId="0" borderId="160">
      <alignment horizontal="center"/>
    </xf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115" fillId="0" borderId="163"/>
    <xf numFmtId="40" fontId="127" fillId="0" borderId="169" applyFont="0" applyFill="0" applyBorder="0" applyAlignment="0" applyProtection="0"/>
    <xf numFmtId="3" fontId="21" fillId="0" borderId="169" applyNumberFormat="0" applyFont="0" applyFill="0" applyAlignment="0" applyProtection="0">
      <alignment vertical="center"/>
    </xf>
    <xf numFmtId="0" fontId="31" fillId="58" borderId="164" applyNumberFormat="0" applyFont="0" applyAlignment="0" applyProtection="0"/>
    <xf numFmtId="40" fontId="127" fillId="0" borderId="169" applyFont="0" applyFill="0" applyBorder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47" fillId="54" borderId="162" applyNumberFormat="0" applyAlignment="0" applyProtection="0"/>
    <xf numFmtId="0" fontId="60" fillId="0" borderId="176" applyNumberFormat="0" applyFill="0" applyAlignment="0" applyProtection="0"/>
    <xf numFmtId="0" fontId="88" fillId="41" borderId="180" applyNumberFormat="0" applyAlignment="0" applyProtection="0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0" fontId="58" fillId="54" borderId="175" applyNumberFormat="0" applyAlignment="0" applyProtection="0"/>
    <xf numFmtId="0" fontId="24" fillId="58" borderId="182" applyNumberFormat="0" applyFont="0" applyAlignment="0" applyProtection="0"/>
    <xf numFmtId="10" fontId="36" fillId="56" borderId="169" applyNumberFormat="0" applyBorder="0" applyAlignment="0" applyProtection="0"/>
    <xf numFmtId="40" fontId="127" fillId="0" borderId="169" applyFont="0" applyFill="0" applyBorder="0" applyAlignment="0" applyProtection="0"/>
    <xf numFmtId="0" fontId="31" fillId="58" borderId="164" applyNumberFormat="0" applyFont="0" applyAlignment="0" applyProtection="0"/>
    <xf numFmtId="0" fontId="47" fillId="54" borderId="162" applyNumberFormat="0" applyAlignment="0" applyProtection="0"/>
    <xf numFmtId="0" fontId="60" fillId="0" borderId="176" applyNumberFormat="0" applyFill="0" applyAlignment="0" applyProtection="0"/>
    <xf numFmtId="0" fontId="54" fillId="41" borderId="162" applyNumberFormat="0" applyAlignment="0" applyProtection="0"/>
    <xf numFmtId="0" fontId="58" fillId="54" borderId="175" applyNumberFormat="0" applyAlignment="0" applyProtection="0"/>
    <xf numFmtId="0" fontId="58" fillId="54" borderId="175" applyNumberForma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0" fontId="58" fillId="54" borderId="167" applyNumberFormat="0" applyAlignment="0" applyProtection="0"/>
    <xf numFmtId="0" fontId="54" fillId="41" borderId="162" applyNumberFormat="0" applyAlignment="0" applyProtection="0"/>
    <xf numFmtId="0" fontId="47" fillId="54" borderId="162" applyNumberFormat="0" applyAlignment="0" applyProtection="0"/>
    <xf numFmtId="0" fontId="58" fillId="54" borderId="175" applyNumberFormat="0" applyAlignment="0" applyProtection="0"/>
    <xf numFmtId="0" fontId="24" fillId="58" borderId="182" applyNumberFormat="0" applyFont="0" applyAlignment="0" applyProtection="0"/>
    <xf numFmtId="40" fontId="127" fillId="0" borderId="169" applyFont="0" applyFill="0" applyBorder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119" fillId="0" borderId="169">
      <alignment horizontal="center"/>
    </xf>
    <xf numFmtId="0" fontId="47" fillId="54" borderId="162" applyNumberFormat="0" applyAlignment="0" applyProtection="0"/>
    <xf numFmtId="0" fontId="47" fillId="54" borderId="162" applyNumberFormat="0" applyAlignment="0" applyProtection="0"/>
    <xf numFmtId="0" fontId="43" fillId="0" borderId="170">
      <alignment horizontal="left" vertical="center"/>
    </xf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58" fillId="54" borderId="167" applyNumberFormat="0" applyAlignment="0" applyProtection="0"/>
    <xf numFmtId="3" fontId="21" fillId="0" borderId="160" applyNumberFormat="0" applyFont="0" applyFill="0" applyAlignment="0" applyProtection="0">
      <alignment vertical="center"/>
    </xf>
    <xf numFmtId="221" fontId="21" fillId="0" borderId="166" applyFont="0" applyBorder="0" applyAlignment="0">
      <alignment horizontal="center" vertical="center"/>
    </xf>
    <xf numFmtId="0" fontId="54" fillId="41" borderId="162" applyNumberFormat="0" applyAlignment="0" applyProtection="0"/>
    <xf numFmtId="0" fontId="47" fillId="54" borderId="162" applyNumberFormat="0" applyAlignment="0" applyProtection="0"/>
    <xf numFmtId="0" fontId="60" fillId="0" borderId="168" applyNumberFormat="0" applyFill="0" applyAlignment="0" applyProtection="0"/>
    <xf numFmtId="0" fontId="24" fillId="58" borderId="164" applyNumberFormat="0" applyFont="0" applyAlignment="0" applyProtection="0"/>
    <xf numFmtId="0" fontId="60" fillId="0" borderId="168" applyNumberFormat="0" applyFill="0" applyAlignment="0" applyProtection="0"/>
    <xf numFmtId="0" fontId="54" fillId="41" borderId="162" applyNumberFormat="0" applyAlignment="0" applyProtection="0"/>
    <xf numFmtId="0" fontId="47" fillId="54" borderId="162" applyNumberFormat="0" applyAlignment="0" applyProtection="0"/>
    <xf numFmtId="0" fontId="24" fillId="58" borderId="182" applyNumberFormat="0" applyFont="0" applyAlignment="0" applyProtection="0"/>
    <xf numFmtId="0" fontId="24" fillId="58" borderId="164" applyNumberFormat="0" applyFont="0" applyAlignment="0" applyProtection="0"/>
    <xf numFmtId="3" fontId="21" fillId="0" borderId="160" applyNumberFormat="0" applyFont="0" applyFill="0" applyAlignment="0" applyProtection="0">
      <alignment vertical="center"/>
    </xf>
    <xf numFmtId="0" fontId="115" fillId="0" borderId="163"/>
    <xf numFmtId="0" fontId="47" fillId="54" borderId="172" applyNumberFormat="0" applyAlignment="0" applyProtection="0"/>
    <xf numFmtId="40" fontId="127" fillId="0" borderId="169" applyFont="0" applyFill="0" applyBorder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31" fillId="58" borderId="164" applyNumberFormat="0" applyFont="0" applyAlignment="0" applyProtection="0"/>
    <xf numFmtId="0" fontId="24" fillId="58" borderId="164" applyNumberFormat="0" applyFont="0" applyAlignment="0" applyProtection="0"/>
    <xf numFmtId="0" fontId="31" fillId="58" borderId="182" applyNumberFormat="0" applyFont="0" applyAlignment="0" applyProtection="0"/>
    <xf numFmtId="0" fontId="24" fillId="58" borderId="164" applyNumberFormat="0" applyFont="0" applyAlignment="0" applyProtection="0"/>
    <xf numFmtId="0" fontId="88" fillId="41" borderId="180" applyNumberFormat="0" applyAlignment="0" applyProtection="0"/>
    <xf numFmtId="0" fontId="119" fillId="0" borderId="169">
      <alignment horizontal="center"/>
    </xf>
    <xf numFmtId="0" fontId="54" fillId="41" borderId="172" applyNumberFormat="0" applyAlignment="0" applyProtection="0"/>
    <xf numFmtId="0" fontId="115" fillId="0" borderId="163"/>
    <xf numFmtId="0" fontId="54" fillId="41" borderId="162" applyNumberFormat="0" applyAlignment="0" applyProtection="0"/>
    <xf numFmtId="0" fontId="54" fillId="41" borderId="162" applyNumberFormat="0" applyAlignment="0" applyProtection="0"/>
    <xf numFmtId="0" fontId="118" fillId="62" borderId="163"/>
    <xf numFmtId="3" fontId="21" fillId="0" borderId="160" applyNumberFormat="0" applyFont="0" applyFill="0" applyAlignment="0" applyProtection="0">
      <alignment vertical="center"/>
    </xf>
    <xf numFmtId="0" fontId="24" fillId="58" borderId="174" applyNumberFormat="0" applyFont="0" applyAlignment="0" applyProtection="0"/>
    <xf numFmtId="0" fontId="88" fillId="41" borderId="162" applyNumberForma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10" fontId="36" fillId="56" borderId="160" applyNumberFormat="0" applyBorder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60" fillId="0" borderId="176" applyNumberFormat="0" applyFill="0" applyAlignment="0" applyProtection="0"/>
    <xf numFmtId="0" fontId="47" fillId="54" borderId="162" applyNumberFormat="0" applyAlignment="0" applyProtection="0"/>
    <xf numFmtId="0" fontId="47" fillId="54" borderId="180" applyNumberFormat="0" applyAlignment="0" applyProtection="0"/>
    <xf numFmtId="0" fontId="31" fillId="58" borderId="225" applyNumberFormat="0" applyFont="0" applyAlignment="0" applyProtection="0"/>
    <xf numFmtId="3" fontId="21" fillId="0" borderId="178" applyNumberFormat="0" applyFont="0" applyFill="0" applyAlignment="0" applyProtection="0">
      <alignment vertical="center"/>
    </xf>
    <xf numFmtId="190" fontId="123" fillId="0" borderId="177" applyFont="0" applyBorder="0" applyAlignment="0">
      <alignment horizontal="center" vertical="center"/>
    </xf>
    <xf numFmtId="0" fontId="54" fillId="41" borderId="180" applyNumberFormat="0" applyAlignment="0" applyProtection="0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0" fontId="54" fillId="41" borderId="180" applyNumberFormat="0" applyAlignment="0" applyProtection="0"/>
    <xf numFmtId="0" fontId="47" fillId="54" borderId="180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47" fillId="54" borderId="162" applyNumberFormat="0" applyAlignment="0" applyProtection="0"/>
    <xf numFmtId="0" fontId="47" fillId="54" borderId="17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24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115" fillId="0" borderId="163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54" fillId="41" borderId="172" applyNumberFormat="0" applyAlignment="0" applyProtection="0"/>
    <xf numFmtId="40" fontId="127" fillId="0" borderId="169" applyFont="0" applyFill="0" applyBorder="0" applyAlignment="0" applyProtection="0"/>
    <xf numFmtId="0" fontId="47" fillId="54" borderId="172" applyNumberFormat="0" applyAlignment="0" applyProtection="0"/>
    <xf numFmtId="0" fontId="24" fillId="58" borderId="164" applyNumberFormat="0" applyFont="0" applyAlignment="0" applyProtection="0"/>
    <xf numFmtId="0" fontId="31" fillId="58" borderId="164" applyNumberFormat="0" applyFont="0" applyAlignment="0" applyProtection="0"/>
    <xf numFmtId="0" fontId="54" fillId="41" borderId="162" applyNumberFormat="0" applyAlignment="0" applyProtection="0"/>
    <xf numFmtId="0" fontId="58" fillId="54" borderId="167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47" fillId="54" borderId="172" applyNumberFormat="0" applyAlignment="0" applyProtection="0"/>
    <xf numFmtId="0" fontId="54" fillId="41" borderId="172" applyNumberFormat="0" applyAlignment="0" applyProtection="0"/>
    <xf numFmtId="0" fontId="119" fillId="0" borderId="169">
      <alignment horizontal="center"/>
    </xf>
    <xf numFmtId="0" fontId="54" fillId="41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10" fontId="36" fillId="56" borderId="160" applyNumberFormat="0" applyBorder="0" applyAlignment="0" applyProtection="0"/>
    <xf numFmtId="0" fontId="54" fillId="41" borderId="162" applyNumberFormat="0" applyAlignment="0" applyProtection="0"/>
    <xf numFmtId="0" fontId="31" fillId="58" borderId="164" applyNumberFormat="0" applyFont="0" applyAlignment="0" applyProtection="0"/>
    <xf numFmtId="0" fontId="47" fillId="54" borderId="162" applyNumberFormat="0" applyAlignment="0" applyProtection="0"/>
    <xf numFmtId="0" fontId="60" fillId="0" borderId="168" applyNumberFormat="0" applyFill="0" applyAlignment="0" applyProtection="0"/>
    <xf numFmtId="0" fontId="90" fillId="0" borderId="168" applyNumberFormat="0" applyFill="0" applyAlignment="0" applyProtection="0"/>
    <xf numFmtId="0" fontId="119" fillId="0" borderId="160">
      <alignment horizontal="center"/>
    </xf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60" fillId="0" borderId="168" applyNumberFormat="0" applyFill="0" applyAlignment="0" applyProtection="0"/>
    <xf numFmtId="0" fontId="24" fillId="58" borderId="164" applyNumberFormat="0" applyFont="0" applyAlignment="0" applyProtection="0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118" fillId="62" borderId="163"/>
    <xf numFmtId="0" fontId="31" fillId="58" borderId="164" applyNumberFormat="0" applyFon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0" fontId="47" fillId="54" borderId="162" applyNumberFormat="0" applyAlignment="0" applyProtection="0"/>
    <xf numFmtId="0" fontId="60" fillId="0" borderId="168" applyNumberFormat="0" applyFill="0" applyAlignment="0" applyProtection="0"/>
    <xf numFmtId="0" fontId="115" fillId="0" borderId="181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115" fillId="0" borderId="163"/>
    <xf numFmtId="0" fontId="31" fillId="58" borderId="164" applyNumberFormat="0" applyFont="0" applyAlignment="0" applyProtection="0"/>
    <xf numFmtId="0" fontId="54" fillId="41" borderId="162" applyNumberForma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88" fillId="41" borderId="162" applyNumberFormat="0" applyAlignment="0" applyProtection="0"/>
    <xf numFmtId="0" fontId="24" fillId="58" borderId="164" applyNumberFormat="0" applyFont="0" applyAlignment="0" applyProtection="0"/>
    <xf numFmtId="0" fontId="118" fillId="0" borderId="163"/>
    <xf numFmtId="3" fontId="21" fillId="0" borderId="169" applyNumberFormat="0" applyFont="0" applyFill="0" applyAlignment="0" applyProtection="0">
      <alignment vertical="center"/>
    </xf>
    <xf numFmtId="0" fontId="54" fillId="41" borderId="162" applyNumberFormat="0" applyAlignment="0" applyProtection="0"/>
    <xf numFmtId="0" fontId="47" fillId="54" borderId="162" applyNumberFormat="0" applyAlignment="0" applyProtection="0"/>
    <xf numFmtId="0" fontId="60" fillId="0" borderId="168" applyNumberFormat="0" applyFill="0" applyAlignment="0" applyProtection="0"/>
    <xf numFmtId="0" fontId="119" fillId="0" borderId="169">
      <alignment horizontal="center"/>
    </xf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31" fillId="58" borderId="164" applyNumberFormat="0" applyFont="0" applyAlignment="0" applyProtection="0"/>
    <xf numFmtId="0" fontId="24" fillId="58" borderId="164" applyNumberFormat="0" applyFont="0" applyAlignment="0" applyProtection="0"/>
    <xf numFmtId="0" fontId="60" fillId="0" borderId="168" applyNumberFormat="0" applyFill="0" applyAlignment="0" applyProtection="0"/>
    <xf numFmtId="0" fontId="118" fillId="0" borderId="163"/>
    <xf numFmtId="0" fontId="47" fillId="54" borderId="162" applyNumberFormat="0" applyAlignment="0" applyProtection="0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60" fillId="0" borderId="176" applyNumberFormat="0" applyFill="0" applyAlignment="0" applyProtection="0"/>
    <xf numFmtId="0" fontId="54" fillId="41" borderId="180" applyNumberFormat="0" applyAlignment="0" applyProtection="0"/>
    <xf numFmtId="0" fontId="58" fillId="54" borderId="167" applyNumberFormat="0" applyAlignment="0" applyProtection="0"/>
    <xf numFmtId="0" fontId="54" fillId="41" borderId="180" applyNumberFormat="0" applyAlignment="0" applyProtection="0"/>
    <xf numFmtId="3" fontId="21" fillId="0" borderId="160" applyNumberFormat="0" applyFont="0" applyFill="0" applyAlignment="0" applyProtection="0">
      <alignment vertical="center"/>
    </xf>
    <xf numFmtId="0" fontId="54" fillId="41" borderId="162" applyNumberFormat="0" applyAlignment="0" applyProtection="0"/>
    <xf numFmtId="10" fontId="36" fillId="56" borderId="169" applyNumberFormat="0" applyBorder="0" applyAlignment="0" applyProtection="0"/>
    <xf numFmtId="0" fontId="43" fillId="0" borderId="18">
      <alignment horizontal="left" vertical="center"/>
    </xf>
    <xf numFmtId="0" fontId="60" fillId="0" borderId="168" applyNumberFormat="0" applyFill="0" applyAlignment="0" applyProtection="0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31" fillId="58" borderId="164" applyNumberFormat="0" applyFont="0" applyAlignment="0" applyProtection="0"/>
    <xf numFmtId="0" fontId="58" fillId="54" borderId="167" applyNumberForma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3" fontId="21" fillId="0" borderId="160" applyNumberFormat="0" applyFont="0" applyFill="0" applyAlignment="0" applyProtection="0">
      <alignment vertical="center"/>
    </xf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121" fillId="0" borderId="33"/>
    <xf numFmtId="0" fontId="121" fillId="0" borderId="33"/>
    <xf numFmtId="0" fontId="118" fillId="0" borderId="163"/>
    <xf numFmtId="0" fontId="54" fillId="41" borderId="172" applyNumberFormat="0" applyAlignment="0" applyProtection="0"/>
    <xf numFmtId="0" fontId="43" fillId="0" borderId="170">
      <alignment horizontal="left" vertical="center"/>
    </xf>
    <xf numFmtId="0" fontId="31" fillId="58" borderId="164" applyNumberFormat="0" applyFont="0" applyAlignment="0" applyProtection="0"/>
    <xf numFmtId="0" fontId="47" fillId="54" borderId="172" applyNumberFormat="0" applyAlignment="0" applyProtection="0"/>
    <xf numFmtId="0" fontId="24" fillId="58" borderId="164" applyNumberFormat="0" applyFont="0" applyAlignment="0" applyProtection="0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40" fontId="127" fillId="0" borderId="160" applyFont="0" applyFill="0" applyBorder="0" applyAlignment="0" applyProtection="0"/>
    <xf numFmtId="0" fontId="24" fillId="58" borderId="164" applyNumberFormat="0" applyFont="0" applyAlignment="0" applyProtection="0"/>
    <xf numFmtId="0" fontId="24" fillId="58" borderId="182" applyNumberFormat="0" applyFont="0" applyAlignment="0" applyProtection="0"/>
    <xf numFmtId="3" fontId="21" fillId="0" borderId="160" applyNumberFormat="0" applyFont="0" applyFill="0" applyAlignment="0" applyProtection="0">
      <alignment vertical="center"/>
    </xf>
    <xf numFmtId="0" fontId="58" fillId="54" borderId="167" applyNumberFormat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54" fillId="41" borderId="180" applyNumberFormat="0" applyAlignment="0" applyProtection="0"/>
    <xf numFmtId="0" fontId="121" fillId="0" borderId="33"/>
    <xf numFmtId="0" fontId="24" fillId="58" borderId="164" applyNumberFormat="0" applyFont="0" applyAlignment="0" applyProtection="0"/>
    <xf numFmtId="0" fontId="31" fillId="58" borderId="164" applyNumberFormat="0" applyFont="0" applyAlignment="0" applyProtection="0"/>
    <xf numFmtId="0" fontId="47" fillId="54" borderId="162" applyNumberFormat="0" applyAlignment="0" applyProtection="0"/>
    <xf numFmtId="0" fontId="58" fillId="54" borderId="167" applyNumberFormat="0" applyAlignment="0" applyProtection="0"/>
    <xf numFmtId="0" fontId="24" fillId="58" borderId="174" applyNumberFormat="0" applyFont="0" applyAlignment="0" applyProtection="0"/>
    <xf numFmtId="0" fontId="31" fillId="58" borderId="164" applyNumberFormat="0" applyFont="0" applyAlignment="0" applyProtection="0"/>
    <xf numFmtId="0" fontId="24" fillId="58" borderId="164" applyNumberFormat="0" applyFon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47" fillId="54" borderId="162" applyNumberFormat="0" applyAlignment="0" applyProtection="0"/>
    <xf numFmtId="0" fontId="118" fillId="62" borderId="163"/>
    <xf numFmtId="0" fontId="24" fillId="58" borderId="164" applyNumberFormat="0" applyFont="0" applyAlignment="0" applyProtection="0"/>
    <xf numFmtId="0" fontId="92" fillId="54" borderId="167" applyNumberFormat="0" applyAlignment="0" applyProtection="0"/>
    <xf numFmtId="0" fontId="24" fillId="58" borderId="164" applyNumberFormat="0" applyFont="0" applyAlignment="0" applyProtection="0"/>
    <xf numFmtId="0" fontId="54" fillId="41" borderId="172" applyNumberFormat="0" applyAlignment="0" applyProtection="0"/>
    <xf numFmtId="0" fontId="76" fillId="54" borderId="162" applyNumberFormat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43" fillId="0" borderId="161">
      <alignment horizontal="left" vertical="center"/>
    </xf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3" fontId="21" fillId="0" borderId="160" applyNumberFormat="0" applyFont="0" applyFill="0" applyAlignment="0" applyProtection="0">
      <alignment vertical="center"/>
    </xf>
    <xf numFmtId="0" fontId="58" fillId="54" borderId="167" applyNumberFormat="0" applyAlignment="0" applyProtection="0"/>
    <xf numFmtId="0" fontId="58" fillId="54" borderId="167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10" fontId="36" fillId="56" borderId="160" applyNumberFormat="0" applyBorder="0" applyAlignment="0" applyProtection="0"/>
    <xf numFmtId="0" fontId="54" fillId="41" borderId="162" applyNumberFormat="0" applyAlignment="0" applyProtection="0"/>
    <xf numFmtId="0" fontId="31" fillId="58" borderId="207" applyNumberFormat="0" applyFont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31" fillId="58" borderId="164" applyNumberFormat="0" applyFont="0" applyAlignment="0" applyProtection="0"/>
    <xf numFmtId="0" fontId="24" fillId="58" borderId="164" applyNumberFormat="0" applyFont="0" applyAlignment="0" applyProtection="0"/>
    <xf numFmtId="0" fontId="54" fillId="41" borderId="172" applyNumberFormat="0" applyAlignment="0" applyProtection="0"/>
    <xf numFmtId="0" fontId="31" fillId="58" borderId="182" applyNumberFormat="0" applyFont="0" applyAlignment="0" applyProtection="0"/>
    <xf numFmtId="0" fontId="47" fillId="54" borderId="180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54" fillId="41" borderId="180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3" fontId="21" fillId="0" borderId="169" applyNumberFormat="0" applyFont="0" applyFill="0" applyAlignment="0" applyProtection="0">
      <alignment vertical="center"/>
    </xf>
    <xf numFmtId="0" fontId="47" fillId="54" borderId="180" applyNumberFormat="0" applyAlignment="0" applyProtection="0"/>
    <xf numFmtId="0" fontId="31" fillId="58" borderId="164" applyNumberFormat="0" applyFont="0" applyAlignment="0" applyProtection="0"/>
    <xf numFmtId="0" fontId="58" fillId="54" borderId="167" applyNumberFormat="0" applyAlignment="0" applyProtection="0"/>
    <xf numFmtId="0" fontId="47" fillId="54" borderId="172" applyNumberFormat="0" applyAlignment="0" applyProtection="0"/>
    <xf numFmtId="0" fontId="121" fillId="0" borderId="33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47" fillId="54" borderId="180" applyNumberFormat="0" applyAlignment="0" applyProtection="0"/>
    <xf numFmtId="0" fontId="47" fillId="54" borderId="162" applyNumberFormat="0" applyAlignment="0" applyProtection="0"/>
    <xf numFmtId="0" fontId="31" fillId="58" borderId="164" applyNumberFormat="0" applyFont="0" applyAlignment="0" applyProtection="0"/>
    <xf numFmtId="0" fontId="88" fillId="41" borderId="240" applyNumberForma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60" fillId="0" borderId="168" applyNumberFormat="0" applyFill="0" applyAlignment="0" applyProtection="0"/>
    <xf numFmtId="0" fontId="54" fillId="41" borderId="162" applyNumberFormat="0" applyAlignment="0" applyProtection="0"/>
    <xf numFmtId="0" fontId="54" fillId="41" borderId="246" applyNumberFormat="0" applyAlignment="0" applyProtection="0"/>
    <xf numFmtId="0" fontId="24" fillId="58" borderId="164" applyNumberFormat="0" applyFont="0" applyAlignment="0" applyProtection="0"/>
    <xf numFmtId="40" fontId="127" fillId="0" borderId="160" applyFont="0" applyFill="0" applyBorder="0" applyAlignment="0" applyProtection="0"/>
    <xf numFmtId="0" fontId="24" fillId="58" borderId="164" applyNumberFormat="0" applyFont="0" applyAlignment="0" applyProtection="0"/>
    <xf numFmtId="10" fontId="36" fillId="56" borderId="160" applyNumberFormat="0" applyBorder="0" applyAlignment="0" applyProtection="0"/>
    <xf numFmtId="0" fontId="60" fillId="0" borderId="168" applyNumberFormat="0" applyFill="0" applyAlignment="0" applyProtection="0"/>
    <xf numFmtId="0" fontId="121" fillId="0" borderId="33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0" fontId="31" fillId="58" borderId="164" applyNumberFormat="0" applyFont="0" applyAlignment="0" applyProtection="0"/>
    <xf numFmtId="0" fontId="54" fillId="41" borderId="162" applyNumberFormat="0" applyAlignment="0" applyProtection="0"/>
    <xf numFmtId="0" fontId="31" fillId="58" borderId="164" applyNumberFormat="0" applyFont="0" applyAlignment="0" applyProtection="0"/>
    <xf numFmtId="0" fontId="47" fillId="54" borderId="162" applyNumberFormat="0" applyAlignment="0" applyProtection="0"/>
    <xf numFmtId="0" fontId="58" fillId="54" borderId="167" applyNumberFormat="0" applyAlignment="0" applyProtection="0"/>
    <xf numFmtId="0" fontId="54" fillId="41" borderId="162" applyNumberFormat="0" applyAlignment="0" applyProtection="0"/>
    <xf numFmtId="0" fontId="31" fillId="58" borderId="164" applyNumberFormat="0" applyFont="0" applyAlignment="0" applyProtection="0"/>
    <xf numFmtId="0" fontId="54" fillId="41" borderId="172" applyNumberFormat="0" applyAlignment="0" applyProtection="0"/>
    <xf numFmtId="0" fontId="88" fillId="41" borderId="223" applyNumberFormat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43" fillId="0" borderId="170">
      <alignment horizontal="left" vertical="center"/>
    </xf>
    <xf numFmtId="0" fontId="47" fillId="54" borderId="162" applyNumberFormat="0" applyAlignment="0" applyProtection="0"/>
    <xf numFmtId="0" fontId="54" fillId="41" borderId="162" applyNumberFormat="0" applyAlignment="0" applyProtection="0"/>
    <xf numFmtId="0" fontId="47" fillId="54" borderId="172" applyNumberFormat="0" applyAlignment="0" applyProtection="0"/>
    <xf numFmtId="0" fontId="24" fillId="58" borderId="182" applyNumberFormat="0" applyFont="0" applyAlignment="0" applyProtection="0"/>
    <xf numFmtId="0" fontId="24" fillId="58" borderId="164" applyNumberFormat="0" applyFont="0" applyAlignment="0" applyProtection="0"/>
    <xf numFmtId="0" fontId="47" fillId="54" borderId="162" applyNumberFormat="0" applyAlignment="0" applyProtection="0"/>
    <xf numFmtId="3" fontId="21" fillId="0" borderId="160" applyNumberFormat="0" applyFont="0" applyFill="0" applyAlignment="0" applyProtection="0">
      <alignment vertical="center"/>
    </xf>
    <xf numFmtId="0" fontId="24" fillId="58" borderId="164" applyNumberFormat="0" applyFont="0" applyAlignment="0" applyProtection="0"/>
    <xf numFmtId="0" fontId="118" fillId="62" borderId="163"/>
    <xf numFmtId="40" fontId="127" fillId="0" borderId="160" applyFont="0" applyFill="0" applyBorder="0" applyAlignment="0" applyProtection="0"/>
    <xf numFmtId="0" fontId="115" fillId="0" borderId="163"/>
    <xf numFmtId="0" fontId="54" fillId="41" borderId="180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10" fontId="36" fillId="56" borderId="169" applyNumberFormat="0" applyBorder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3" fontId="21" fillId="0" borderId="178" applyNumberFormat="0" applyFont="0" applyFill="0" applyAlignment="0" applyProtection="0">
      <alignment vertical="center"/>
    </xf>
    <xf numFmtId="0" fontId="47" fillId="54" borderId="162" applyNumberFormat="0" applyAlignment="0" applyProtection="0"/>
    <xf numFmtId="0" fontId="43" fillId="0" borderId="161">
      <alignment horizontal="left" vertical="center"/>
    </xf>
    <xf numFmtId="0" fontId="54" fillId="41" borderId="162" applyNumberFormat="0" applyAlignment="0" applyProtection="0"/>
    <xf numFmtId="0" fontId="31" fillId="58" borderId="164" applyNumberFormat="0" applyFont="0" applyAlignment="0" applyProtection="0"/>
    <xf numFmtId="0" fontId="47" fillId="54" borderId="172" applyNumberFormat="0" applyAlignment="0" applyProtection="0"/>
    <xf numFmtId="0" fontId="119" fillId="0" borderId="169">
      <alignment horizontal="center"/>
    </xf>
    <xf numFmtId="0" fontId="31" fillId="58" borderId="174" applyNumberFormat="0" applyFont="0" applyAlignment="0" applyProtection="0"/>
    <xf numFmtId="0" fontId="88" fillId="41" borderId="172" applyNumberFormat="0" applyAlignment="0" applyProtection="0"/>
    <xf numFmtId="0" fontId="54" fillId="41" borderId="172" applyNumberFormat="0" applyAlignment="0" applyProtection="0"/>
    <xf numFmtId="0" fontId="47" fillId="54" borderId="172" applyNumberFormat="0" applyAlignment="0" applyProtection="0"/>
    <xf numFmtId="0" fontId="76" fillId="54" borderId="180" applyNumberFormat="0" applyAlignment="0" applyProtection="0"/>
    <xf numFmtId="0" fontId="54" fillId="41" borderId="172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60" fillId="0" borderId="227" applyNumberFormat="0" applyFill="0" applyAlignment="0" applyProtection="0"/>
    <xf numFmtId="0" fontId="43" fillId="0" borderId="161">
      <alignment horizontal="left" vertical="center"/>
    </xf>
    <xf numFmtId="0" fontId="47" fillId="54" borderId="162" applyNumberFormat="0" applyAlignment="0" applyProtection="0"/>
    <xf numFmtId="40" fontId="127" fillId="0" borderId="169" applyFont="0" applyFill="0" applyBorder="0" applyAlignment="0" applyProtection="0"/>
    <xf numFmtId="0" fontId="54" fillId="41" borderId="162" applyNumberFormat="0" applyAlignment="0" applyProtection="0"/>
    <xf numFmtId="0" fontId="47" fillId="54" borderId="172" applyNumberFormat="0" applyAlignment="0" applyProtection="0"/>
    <xf numFmtId="0" fontId="54" fillId="41" borderId="162" applyNumberFormat="0" applyAlignment="0" applyProtection="0"/>
    <xf numFmtId="3" fontId="21" fillId="0" borderId="160" applyNumberFormat="0" applyFont="0" applyFill="0" applyAlignment="0" applyProtection="0">
      <alignment vertical="center"/>
    </xf>
    <xf numFmtId="0" fontId="47" fillId="54" borderId="162" applyNumberFormat="0" applyAlignment="0" applyProtection="0"/>
    <xf numFmtId="0" fontId="47" fillId="54" borderId="162" applyNumberFormat="0" applyAlignment="0" applyProtection="0"/>
    <xf numFmtId="0" fontId="43" fillId="0" borderId="161">
      <alignment horizontal="left" vertical="center"/>
    </xf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31" fillId="58" borderId="164" applyNumberFormat="0" applyFont="0" applyAlignment="0" applyProtection="0"/>
    <xf numFmtId="3" fontId="21" fillId="0" borderId="160" applyNumberFormat="0" applyFont="0" applyFill="0" applyAlignment="0" applyProtection="0">
      <alignment vertical="center"/>
    </xf>
    <xf numFmtId="0" fontId="118" fillId="62" borderId="163"/>
    <xf numFmtId="0" fontId="24" fillId="58" borderId="164" applyNumberFormat="0" applyFont="0" applyAlignment="0" applyProtection="0"/>
    <xf numFmtId="0" fontId="88" fillId="41" borderId="162" applyNumberForma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60" fillId="0" borderId="176" applyNumberFormat="0" applyFill="0" applyAlignment="0" applyProtection="0"/>
    <xf numFmtId="0" fontId="60" fillId="0" borderId="176" applyNumberFormat="0" applyFill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47" fillId="54" borderId="162" applyNumberFormat="0" applyAlignment="0" applyProtection="0"/>
    <xf numFmtId="10" fontId="36" fillId="56" borderId="169" applyNumberFormat="0" applyBorder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119" fillId="0" borderId="169">
      <alignment horizontal="center"/>
    </xf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88" fillId="41" borderId="162" applyNumberFormat="0" applyAlignment="0" applyProtection="0"/>
    <xf numFmtId="0" fontId="118" fillId="62" borderId="163"/>
    <xf numFmtId="3" fontId="21" fillId="0" borderId="169" applyNumberFormat="0" applyFont="0" applyFill="0" applyAlignment="0" applyProtection="0">
      <alignment vertical="center"/>
    </xf>
    <xf numFmtId="0" fontId="31" fillId="58" borderId="164" applyNumberFormat="0" applyFont="0" applyAlignment="0" applyProtection="0"/>
    <xf numFmtId="0" fontId="24" fillId="58" borderId="174" applyNumberFormat="0" applyFont="0" applyAlignment="0" applyProtection="0"/>
    <xf numFmtId="10" fontId="36" fillId="56" borderId="169" applyNumberFormat="0" applyBorder="0" applyAlignment="0" applyProtection="0"/>
    <xf numFmtId="0" fontId="24" fillId="58" borderId="174" applyNumberFormat="0" applyFont="0" applyAlignment="0" applyProtection="0"/>
    <xf numFmtId="0" fontId="54" fillId="41" borderId="162" applyNumberFormat="0" applyAlignment="0" applyProtection="0"/>
    <xf numFmtId="0" fontId="76" fillId="54" borderId="162" applyNumberFormat="0" applyAlignment="0" applyProtection="0"/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0" fontId="47" fillId="54" borderId="172" applyNumberFormat="0" applyAlignment="0" applyProtection="0"/>
    <xf numFmtId="0" fontId="47" fillId="54" borderId="162" applyNumberFormat="0" applyAlignment="0" applyProtection="0"/>
    <xf numFmtId="221" fontId="21" fillId="0" borderId="20" applyFont="0" applyBorder="0" applyAlignment="0">
      <alignment horizontal="center" vertical="center"/>
    </xf>
    <xf numFmtId="0" fontId="47" fillId="54" borderId="162" applyNumberFormat="0" applyAlignment="0" applyProtection="0"/>
    <xf numFmtId="0" fontId="119" fillId="0" borderId="169">
      <alignment horizontal="center"/>
    </xf>
    <xf numFmtId="3" fontId="21" fillId="0" borderId="169" applyNumberFormat="0" applyFont="0" applyFill="0" applyAlignment="0" applyProtection="0">
      <alignment vertical="center"/>
    </xf>
    <xf numFmtId="0" fontId="24" fillId="58" borderId="164" applyNumberFormat="0" applyFon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47" fillId="54" borderId="162" applyNumberFormat="0" applyAlignment="0" applyProtection="0"/>
    <xf numFmtId="0" fontId="60" fillId="0" borderId="168" applyNumberFormat="0" applyFill="0" applyAlignment="0" applyProtection="0"/>
    <xf numFmtId="0" fontId="60" fillId="0" borderId="176" applyNumberFormat="0" applyFill="0" applyAlignment="0" applyProtection="0"/>
    <xf numFmtId="0" fontId="54" fillId="41" borderId="172" applyNumberFormat="0" applyAlignment="0" applyProtection="0"/>
    <xf numFmtId="3" fontId="21" fillId="0" borderId="169" applyNumberFormat="0" applyFont="0" applyFill="0" applyAlignment="0" applyProtection="0">
      <alignment vertical="center"/>
    </xf>
    <xf numFmtId="221" fontId="21" fillId="0" borderId="166" applyFont="0" applyBorder="0" applyAlignment="0">
      <alignment horizontal="center" vertical="center"/>
    </xf>
    <xf numFmtId="0" fontId="47" fillId="54" borderId="172" applyNumberFormat="0" applyAlignment="0" applyProtection="0"/>
    <xf numFmtId="0" fontId="92" fillId="54" borderId="175" applyNumberFormat="0" applyAlignment="0" applyProtection="0"/>
    <xf numFmtId="221" fontId="21" fillId="0" borderId="166" applyFont="0" applyBorder="0" applyAlignment="0">
      <alignment horizontal="center" vertical="center"/>
    </xf>
    <xf numFmtId="190" fontId="123" fillId="0" borderId="165" applyFont="0" applyBorder="0" applyAlignment="0">
      <alignment horizontal="center" vertical="center"/>
    </xf>
    <xf numFmtId="0" fontId="60" fillId="0" borderId="168" applyNumberFormat="0" applyFill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58" fillId="54" borderId="175" applyNumberFormat="0" applyAlignment="0" applyProtection="0"/>
    <xf numFmtId="0" fontId="118" fillId="62" borderId="163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3" fontId="21" fillId="0" borderId="169" applyNumberFormat="0" applyFont="0" applyFill="0" applyAlignment="0" applyProtection="0">
      <alignment vertical="center"/>
    </xf>
    <xf numFmtId="3" fontId="21" fillId="0" borderId="160" applyNumberFormat="0" applyFont="0" applyFill="0" applyAlignment="0" applyProtection="0">
      <alignment vertical="center"/>
    </xf>
    <xf numFmtId="0" fontId="58" fillId="54" borderId="175" applyNumberFormat="0" applyAlignment="0" applyProtection="0"/>
    <xf numFmtId="0" fontId="54" fillId="41" borderId="162" applyNumberFormat="0" applyAlignment="0" applyProtection="0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0" fontId="54" fillId="41" borderId="180" applyNumberFormat="0" applyAlignment="0" applyProtection="0"/>
    <xf numFmtId="0" fontId="54" fillId="41" borderId="162" applyNumberFormat="0" applyAlignment="0" applyProtection="0"/>
    <xf numFmtId="221" fontId="21" fillId="0" borderId="166" applyFont="0" applyBorder="0" applyAlignment="0">
      <alignment horizontal="center" vertical="center"/>
    </xf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190" fontId="123" fillId="0" borderId="165" applyFont="0" applyBorder="0" applyAlignment="0">
      <alignment horizontal="center" vertical="center"/>
    </xf>
    <xf numFmtId="0" fontId="58" fillId="54" borderId="175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31" fillId="58" borderId="164" applyNumberFormat="0" applyFont="0" applyAlignment="0" applyProtection="0"/>
    <xf numFmtId="0" fontId="118" fillId="62" borderId="163"/>
    <xf numFmtId="0" fontId="118" fillId="0" borderId="163"/>
    <xf numFmtId="0" fontId="115" fillId="0" borderId="163"/>
    <xf numFmtId="0" fontId="115" fillId="0" borderId="163"/>
    <xf numFmtId="0" fontId="54" fillId="41" borderId="172" applyNumberFormat="0" applyAlignment="0" applyProtection="0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88" fillId="41" borderId="162" applyNumberForma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58" fillId="54" borderId="167" applyNumberFormat="0" applyAlignment="0" applyProtection="0"/>
    <xf numFmtId="0" fontId="24" fillId="58" borderId="164" applyNumberFormat="0" applyFont="0" applyAlignment="0" applyProtection="0"/>
    <xf numFmtId="0" fontId="24" fillId="58" borderId="174" applyNumberFormat="0" applyFont="0" applyAlignment="0" applyProtection="0"/>
    <xf numFmtId="221" fontId="21" fillId="0" borderId="166" applyFont="0" applyBorder="0" applyAlignment="0">
      <alignment horizontal="center" vertical="center"/>
    </xf>
    <xf numFmtId="0" fontId="54" fillId="41" borderId="180" applyNumberFormat="0" applyAlignment="0" applyProtection="0"/>
    <xf numFmtId="0" fontId="47" fillId="54" borderId="162" applyNumberFormat="0" applyAlignment="0" applyProtection="0"/>
    <xf numFmtId="0" fontId="54" fillId="41" borderId="172" applyNumberFormat="0" applyAlignment="0" applyProtection="0"/>
    <xf numFmtId="3" fontId="21" fillId="0" borderId="160" applyNumberFormat="0" applyFont="0" applyFill="0" applyAlignment="0" applyProtection="0">
      <alignment vertical="center"/>
    </xf>
    <xf numFmtId="0" fontId="31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92" fillId="54" borderId="167" applyNumberFormat="0" applyAlignment="0" applyProtection="0"/>
    <xf numFmtId="0" fontId="47" fillId="54" borderId="162" applyNumberFormat="0" applyAlignment="0" applyProtection="0"/>
    <xf numFmtId="0" fontId="90" fillId="0" borderId="168" applyNumberFormat="0" applyFill="0" applyAlignment="0" applyProtection="0"/>
    <xf numFmtId="0" fontId="88" fillId="41" borderId="162" applyNumberFormat="0" applyAlignment="0" applyProtection="0"/>
    <xf numFmtId="0" fontId="47" fillId="54" borderId="162" applyNumberFormat="0" applyAlignment="0" applyProtection="0"/>
    <xf numFmtId="0" fontId="54" fillId="41" borderId="172" applyNumberFormat="0" applyAlignment="0" applyProtection="0"/>
    <xf numFmtId="3" fontId="21" fillId="0" borderId="169" applyNumberFormat="0" applyFont="0" applyFill="0" applyAlignment="0" applyProtection="0">
      <alignment vertical="center"/>
    </xf>
    <xf numFmtId="0" fontId="118" fillId="0" borderId="163"/>
    <xf numFmtId="3" fontId="21" fillId="0" borderId="160" applyNumberFormat="0" applyFont="0" applyFill="0" applyAlignment="0" applyProtection="0">
      <alignment vertical="center"/>
    </xf>
    <xf numFmtId="0" fontId="47" fillId="54" borderId="180" applyNumberFormat="0" applyAlignment="0" applyProtection="0"/>
    <xf numFmtId="0" fontId="54" fillId="41" borderId="17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40" fontId="127" fillId="0" borderId="178" applyFont="0" applyFill="0" applyBorder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60" fillId="0" borderId="176" applyNumberFormat="0" applyFill="0" applyAlignment="0" applyProtection="0"/>
    <xf numFmtId="0" fontId="58" fillId="54" borderId="175" applyNumberFormat="0" applyAlignment="0" applyProtection="0"/>
    <xf numFmtId="0" fontId="54" fillId="41" borderId="172" applyNumberFormat="0" applyAlignment="0" applyProtection="0"/>
    <xf numFmtId="0" fontId="24" fillId="58" borderId="164" applyNumberFormat="0" applyFont="0" applyAlignment="0" applyProtection="0"/>
    <xf numFmtId="0" fontId="54" fillId="41" borderId="180" applyNumberFormat="0" applyAlignment="0" applyProtection="0"/>
    <xf numFmtId="0" fontId="88" fillId="41" borderId="162" applyNumberFormat="0" applyAlignment="0" applyProtection="0"/>
    <xf numFmtId="0" fontId="58" fillId="54" borderId="175" applyNumberFormat="0" applyAlignment="0" applyProtection="0"/>
    <xf numFmtId="0" fontId="54" fillId="41" borderId="162" applyNumberFormat="0" applyAlignment="0" applyProtection="0"/>
    <xf numFmtId="0" fontId="24" fillId="58" borderId="182" applyNumberFormat="0" applyFont="0" applyAlignment="0" applyProtection="0"/>
    <xf numFmtId="0" fontId="47" fillId="54" borderId="162" applyNumberFormat="0" applyAlignment="0" applyProtection="0"/>
    <xf numFmtId="0" fontId="54" fillId="41" borderId="172" applyNumberFormat="0" applyAlignment="0" applyProtection="0"/>
    <xf numFmtId="0" fontId="47" fillId="54" borderId="162" applyNumberFormat="0" applyAlignment="0" applyProtection="0"/>
    <xf numFmtId="0" fontId="119" fillId="0" borderId="169">
      <alignment horizontal="center"/>
    </xf>
    <xf numFmtId="0" fontId="54" fillId="41" borderId="162" applyNumberForma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54" fillId="41" borderId="180" applyNumberFormat="0" applyAlignment="0" applyProtection="0"/>
    <xf numFmtId="0" fontId="54" fillId="41" borderId="162" applyNumberFormat="0" applyAlignment="0" applyProtection="0"/>
    <xf numFmtId="0" fontId="76" fillId="54" borderId="162" applyNumberFormat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10" fontId="36" fillId="56" borderId="169" applyNumberFormat="0" applyBorder="0" applyAlignment="0" applyProtection="0"/>
    <xf numFmtId="0" fontId="43" fillId="0" borderId="161">
      <alignment horizontal="left" vertical="center"/>
    </xf>
    <xf numFmtId="0" fontId="76" fillId="54" borderId="172" applyNumberFormat="0" applyAlignment="0" applyProtection="0"/>
    <xf numFmtId="0" fontId="47" fillId="54" borderId="162" applyNumberFormat="0" applyAlignment="0" applyProtection="0"/>
    <xf numFmtId="0" fontId="31" fillId="58" borderId="164" applyNumberFormat="0" applyFont="0" applyAlignment="0" applyProtection="0"/>
    <xf numFmtId="0" fontId="54" fillId="41" borderId="180" applyNumberFormat="0" applyAlignment="0" applyProtection="0"/>
    <xf numFmtId="0" fontId="24" fillId="58" borderId="164" applyNumberFormat="0" applyFont="0" applyAlignment="0" applyProtection="0"/>
    <xf numFmtId="0" fontId="119" fillId="0" borderId="160">
      <alignment horizontal="center"/>
    </xf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54" fillId="41" borderId="180" applyNumberForma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31" fillId="58" borderId="164" applyNumberFormat="0" applyFont="0" applyAlignment="0" applyProtection="0"/>
    <xf numFmtId="0" fontId="47" fillId="54" borderId="172" applyNumberFormat="0" applyAlignment="0" applyProtection="0"/>
    <xf numFmtId="0" fontId="31" fillId="58" borderId="182" applyNumberFormat="0" applyFont="0" applyAlignment="0" applyProtection="0"/>
    <xf numFmtId="0" fontId="24" fillId="58" borderId="182" applyNumberFormat="0" applyFont="0" applyAlignment="0" applyProtection="0"/>
    <xf numFmtId="0" fontId="31" fillId="58" borderId="164" applyNumberFormat="0" applyFont="0" applyAlignment="0" applyProtection="0"/>
    <xf numFmtId="0" fontId="54" fillId="41" borderId="162" applyNumberFormat="0" applyAlignment="0" applyProtection="0"/>
    <xf numFmtId="0" fontId="54" fillId="41" borderId="180" applyNumberFormat="0" applyAlignment="0" applyProtection="0"/>
    <xf numFmtId="0" fontId="119" fillId="0" borderId="169">
      <alignment horizontal="center"/>
    </xf>
    <xf numFmtId="40" fontId="127" fillId="0" borderId="169" applyFont="0" applyFill="0" applyBorder="0" applyAlignment="0" applyProtection="0"/>
    <xf numFmtId="10" fontId="36" fillId="56" borderId="178" applyNumberFormat="0" applyBorder="0" applyAlignment="0" applyProtection="0"/>
    <xf numFmtId="0" fontId="54" fillId="41" borderId="162" applyNumberFormat="0" applyAlignment="0" applyProtection="0"/>
    <xf numFmtId="0" fontId="31" fillId="58" borderId="174" applyNumberFormat="0" applyFont="0" applyAlignment="0" applyProtection="0"/>
    <xf numFmtId="0" fontId="24" fillId="58" borderId="164" applyNumberFormat="0" applyFont="0" applyAlignment="0" applyProtection="0"/>
    <xf numFmtId="0" fontId="118" fillId="0" borderId="173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60" fillId="0" borderId="168" applyNumberFormat="0" applyFill="0" applyAlignment="0" applyProtection="0"/>
    <xf numFmtId="40" fontId="127" fillId="0" borderId="160" applyFont="0" applyFill="0" applyBorder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76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60" fillId="0" borderId="168" applyNumberFormat="0" applyFill="0" applyAlignment="0" applyProtection="0"/>
    <xf numFmtId="0" fontId="54" fillId="41" borderId="162" applyNumberFormat="0" applyAlignment="0" applyProtection="0"/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0" fontId="60" fillId="0" borderId="168" applyNumberFormat="0" applyFill="0" applyAlignment="0" applyProtection="0"/>
    <xf numFmtId="0" fontId="88" fillId="41" borderId="162" applyNumberFormat="0" applyAlignment="0" applyProtection="0"/>
    <xf numFmtId="0" fontId="24" fillId="58" borderId="164" applyNumberFormat="0" applyFont="0" applyAlignment="0" applyProtection="0"/>
    <xf numFmtId="0" fontId="118" fillId="0" borderId="163"/>
    <xf numFmtId="3" fontId="21" fillId="0" borderId="160" applyNumberFormat="0" applyFont="0" applyFill="0" applyAlignment="0" applyProtection="0">
      <alignment vertical="center"/>
    </xf>
    <xf numFmtId="0" fontId="47" fillId="54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10" fontId="36" fillId="56" borderId="160" applyNumberFormat="0" applyBorder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3" fillId="0" borderId="161">
      <alignment horizontal="left" vertical="center"/>
    </xf>
    <xf numFmtId="0" fontId="47" fillId="54" borderId="162" applyNumberFormat="0" applyAlignment="0" applyProtection="0"/>
    <xf numFmtId="0" fontId="54" fillId="41" borderId="162" applyNumberFormat="0" applyAlignment="0" applyProtection="0"/>
    <xf numFmtId="0" fontId="47" fillId="54" borderId="180" applyNumberFormat="0" applyAlignment="0" applyProtection="0"/>
    <xf numFmtId="0" fontId="54" fillId="41" borderId="180" applyNumberFormat="0" applyAlignment="0" applyProtection="0"/>
    <xf numFmtId="10" fontId="36" fillId="56" borderId="169" applyNumberFormat="0" applyBorder="0" applyAlignment="0" applyProtection="0"/>
    <xf numFmtId="3" fontId="21" fillId="0" borderId="160" applyNumberFormat="0" applyFont="0" applyFill="0" applyAlignment="0" applyProtection="0">
      <alignment vertical="center"/>
    </xf>
    <xf numFmtId="0" fontId="58" fillId="54" borderId="167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47" fillId="54" borderId="162" applyNumberFormat="0" applyAlignment="0" applyProtection="0"/>
    <xf numFmtId="0" fontId="47" fillId="54" borderId="172" applyNumberFormat="0" applyAlignment="0" applyProtection="0"/>
    <xf numFmtId="0" fontId="58" fillId="54" borderId="226" applyNumberFormat="0" applyAlignment="0" applyProtection="0"/>
    <xf numFmtId="0" fontId="24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24" fillId="58" borderId="164" applyNumberFormat="0" applyFont="0" applyAlignment="0" applyProtection="0"/>
    <xf numFmtId="0" fontId="58" fillId="54" borderId="167" applyNumberForma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54" fillId="41" borderId="172" applyNumberFormat="0" applyAlignment="0" applyProtection="0"/>
    <xf numFmtId="0" fontId="58" fillId="54" borderId="167" applyNumberFormat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10" fontId="36" fillId="56" borderId="160" applyNumberFormat="0" applyBorder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31" fillId="58" borderId="164" applyNumberFormat="0" applyFont="0" applyAlignment="0" applyProtection="0"/>
    <xf numFmtId="0" fontId="24" fillId="58" borderId="164" applyNumberFormat="0" applyFont="0" applyAlignment="0" applyProtection="0"/>
    <xf numFmtId="0" fontId="31" fillId="58" borderId="164" applyNumberFormat="0" applyFont="0" applyAlignment="0" applyProtection="0"/>
    <xf numFmtId="3" fontId="21" fillId="0" borderId="169" applyNumberFormat="0" applyFont="0" applyFill="0" applyAlignment="0" applyProtection="0">
      <alignment vertical="center"/>
    </xf>
    <xf numFmtId="0" fontId="54" fillId="41" borderId="162" applyNumberFormat="0" applyAlignment="0" applyProtection="0"/>
    <xf numFmtId="0" fontId="54" fillId="41" borderId="162" applyNumberFormat="0" applyAlignment="0" applyProtection="0"/>
    <xf numFmtId="3" fontId="21" fillId="0" borderId="160" applyNumberFormat="0" applyFont="0" applyFill="0" applyAlignment="0" applyProtection="0">
      <alignment vertical="center"/>
    </xf>
    <xf numFmtId="0" fontId="58" fillId="54" borderId="167" applyNumberFormat="0" applyAlignment="0" applyProtection="0"/>
    <xf numFmtId="0" fontId="58" fillId="54" borderId="167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40" fontId="127" fillId="0" borderId="160" applyFont="0" applyFill="0" applyBorder="0" applyAlignment="0" applyProtection="0"/>
    <xf numFmtId="0" fontId="47" fillId="54" borderId="162" applyNumberFormat="0" applyAlignment="0" applyProtection="0"/>
    <xf numFmtId="0" fontId="43" fillId="0" borderId="161">
      <alignment horizontal="left" vertical="center"/>
    </xf>
    <xf numFmtId="0" fontId="54" fillId="41" borderId="162" applyNumberFormat="0" applyAlignment="0" applyProtection="0"/>
    <xf numFmtId="0" fontId="31" fillId="58" borderId="164" applyNumberFormat="0" applyFont="0" applyAlignment="0" applyProtection="0"/>
    <xf numFmtId="0" fontId="60" fillId="0" borderId="176" applyNumberFormat="0" applyFill="0" applyAlignment="0" applyProtection="0"/>
    <xf numFmtId="0" fontId="54" fillId="41" borderId="162" applyNumberFormat="0" applyAlignment="0" applyProtection="0"/>
    <xf numFmtId="0" fontId="31" fillId="58" borderId="164" applyNumberFormat="0" applyFont="0" applyAlignment="0" applyProtection="0"/>
    <xf numFmtId="0" fontId="54" fillId="41" borderId="172" applyNumberFormat="0" applyAlignment="0" applyProtection="0"/>
    <xf numFmtId="10" fontId="36" fillId="56" borderId="169" applyNumberFormat="0" applyBorder="0" applyAlignment="0" applyProtection="0"/>
    <xf numFmtId="0" fontId="47" fillId="54" borderId="162" applyNumberFormat="0" applyAlignment="0" applyProtection="0"/>
    <xf numFmtId="0" fontId="24" fillId="58" borderId="174" applyNumberFormat="0" applyFont="0" applyAlignment="0" applyProtection="0"/>
    <xf numFmtId="0" fontId="43" fillId="0" borderId="179">
      <alignment horizontal="left" vertical="center"/>
    </xf>
    <xf numFmtId="0" fontId="54" fillId="41" borderId="162" applyNumberFormat="0" applyAlignment="0" applyProtection="0"/>
    <xf numFmtId="0" fontId="24" fillId="58" borderId="174" applyNumberFormat="0" applyFont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58" fillId="54" borderId="175" applyNumberFormat="0" applyAlignment="0" applyProtection="0"/>
    <xf numFmtId="0" fontId="31" fillId="58" borderId="164" applyNumberFormat="0" applyFon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3" fontId="21" fillId="0" borderId="169" applyNumberFormat="0" applyFont="0" applyFill="0" applyAlignment="0" applyProtection="0">
      <alignment vertical="center"/>
    </xf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0" fontId="47" fillId="54" borderId="162" applyNumberFormat="0" applyAlignment="0" applyProtection="0"/>
    <xf numFmtId="0" fontId="24" fillId="58" borderId="182" applyNumberFormat="0" applyFont="0" applyAlignment="0" applyProtection="0"/>
    <xf numFmtId="0" fontId="24" fillId="58" borderId="174" applyNumberFormat="0" applyFont="0" applyAlignment="0" applyProtection="0"/>
    <xf numFmtId="0" fontId="54" fillId="41" borderId="172" applyNumberFormat="0" applyAlignment="0" applyProtection="0"/>
    <xf numFmtId="0" fontId="47" fillId="54" borderId="172" applyNumberFormat="0" applyAlignment="0" applyProtection="0"/>
    <xf numFmtId="0" fontId="54" fillId="41" borderId="180" applyNumberFormat="0" applyAlignment="0" applyProtection="0"/>
    <xf numFmtId="0" fontId="119" fillId="0" borderId="169">
      <alignment horizontal="center"/>
    </xf>
    <xf numFmtId="40" fontId="127" fillId="0" borderId="169" applyFont="0" applyFill="0" applyBorder="0" applyAlignment="0" applyProtection="0"/>
    <xf numFmtId="0" fontId="47" fillId="54" borderId="162" applyNumberFormat="0" applyAlignment="0" applyProtection="0"/>
    <xf numFmtId="0" fontId="58" fillId="54" borderId="249" applyNumberFormat="0" applyAlignment="0" applyProtection="0"/>
    <xf numFmtId="0" fontId="54" fillId="41" borderId="246" applyNumberFormat="0" applyAlignment="0" applyProtection="0"/>
    <xf numFmtId="3" fontId="21" fillId="0" borderId="160" applyNumberFormat="0" applyFont="0" applyFill="0" applyAlignment="0" applyProtection="0">
      <alignment vertical="center"/>
    </xf>
    <xf numFmtId="0" fontId="88" fillId="41" borderId="172" applyNumberFormat="0" applyAlignment="0" applyProtection="0"/>
    <xf numFmtId="0" fontId="47" fillId="54" borderId="162" applyNumberFormat="0" applyAlignment="0" applyProtection="0"/>
    <xf numFmtId="0" fontId="58" fillId="54" borderId="167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31" fillId="58" borderId="164" applyNumberFormat="0" applyFont="0" applyAlignment="0" applyProtection="0"/>
    <xf numFmtId="0" fontId="43" fillId="0" borderId="161">
      <alignment horizontal="left" vertical="center"/>
    </xf>
    <xf numFmtId="10" fontId="36" fillId="56" borderId="169" applyNumberFormat="0" applyBorder="0" applyAlignment="0" applyProtection="0"/>
    <xf numFmtId="0" fontId="47" fillId="54" borderId="162" applyNumberFormat="0" applyAlignment="0" applyProtection="0"/>
    <xf numFmtId="0" fontId="76" fillId="54" borderId="162" applyNumberFormat="0" applyAlignment="0" applyProtection="0"/>
    <xf numFmtId="0" fontId="47" fillId="54" borderId="162" applyNumberFormat="0" applyAlignment="0" applyProtection="0"/>
    <xf numFmtId="10" fontId="36" fillId="56" borderId="169" applyNumberFormat="0" applyBorder="0" applyAlignment="0" applyProtection="0"/>
    <xf numFmtId="0" fontId="47" fillId="54" borderId="162" applyNumberFormat="0" applyAlignment="0" applyProtection="0"/>
    <xf numFmtId="3" fontId="21" fillId="0" borderId="203" applyNumberFormat="0" applyFont="0" applyFill="0" applyAlignment="0" applyProtection="0">
      <alignment vertical="center"/>
    </xf>
    <xf numFmtId="0" fontId="47" fillId="54" borderId="162" applyNumberForma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0" fontId="54" fillId="41" borderId="172" applyNumberFormat="0" applyAlignment="0" applyProtection="0"/>
    <xf numFmtId="40" fontId="127" fillId="0" borderId="169" applyFont="0" applyFill="0" applyBorder="0" applyAlignment="0" applyProtection="0"/>
    <xf numFmtId="0" fontId="54" fillId="41" borderId="162" applyNumberFormat="0" applyAlignment="0" applyProtection="0"/>
    <xf numFmtId="0" fontId="58" fillId="54" borderId="167" applyNumberFormat="0" applyAlignment="0" applyProtection="0"/>
    <xf numFmtId="0" fontId="24" fillId="58" borderId="164" applyNumberFormat="0" applyFont="0" applyAlignment="0" applyProtection="0"/>
    <xf numFmtId="0" fontId="118" fillId="0" borderId="163"/>
    <xf numFmtId="0" fontId="47" fillId="54" borderId="162" applyNumberFormat="0" applyAlignment="0" applyProtection="0"/>
    <xf numFmtId="0" fontId="54" fillId="41" borderId="162" applyNumberFormat="0" applyAlignment="0" applyProtection="0"/>
    <xf numFmtId="0" fontId="54" fillId="41" borderId="172" applyNumberFormat="0" applyAlignment="0" applyProtection="0"/>
    <xf numFmtId="0" fontId="58" fillId="54" borderId="167" applyNumberFormat="0" applyAlignment="0" applyProtection="0"/>
    <xf numFmtId="3" fontId="21" fillId="0" borderId="169" applyNumberFormat="0" applyFont="0" applyFill="0" applyAlignment="0" applyProtection="0">
      <alignment vertical="center"/>
    </xf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121" fillId="0" borderId="33"/>
    <xf numFmtId="0" fontId="58" fillId="54" borderId="175" applyNumberFormat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31" fillId="58" borderId="164" applyNumberFormat="0" applyFont="0" applyAlignment="0" applyProtection="0"/>
    <xf numFmtId="0" fontId="24" fillId="58" borderId="174" applyNumberFormat="0" applyFont="0" applyAlignment="0" applyProtection="0"/>
    <xf numFmtId="0" fontId="54" fillId="41" borderId="162" applyNumberFormat="0" applyAlignment="0" applyProtection="0"/>
    <xf numFmtId="0" fontId="31" fillId="58" borderId="248" applyNumberFormat="0" applyFon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7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54" fillId="41" borderId="172" applyNumberFormat="0" applyAlignment="0" applyProtection="0"/>
    <xf numFmtId="0" fontId="24" fillId="58" borderId="164" applyNumberFormat="0" applyFont="0" applyAlignment="0" applyProtection="0"/>
    <xf numFmtId="0" fontId="24" fillId="58" borderId="174" applyNumberFormat="0" applyFont="0" applyAlignment="0" applyProtection="0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0" fontId="60" fillId="0" borderId="176" applyNumberFormat="0" applyFill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54" fillId="41" borderId="172" applyNumberFormat="0" applyAlignment="0" applyProtection="0"/>
    <xf numFmtId="0" fontId="24" fillId="58" borderId="164" applyNumberFormat="0" applyFont="0" applyAlignment="0" applyProtection="0"/>
    <xf numFmtId="0" fontId="58" fillId="54" borderId="175" applyNumberFormat="0" applyAlignment="0" applyProtection="0"/>
    <xf numFmtId="0" fontId="121" fillId="0" borderId="33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10" fontId="36" fillId="56" borderId="178" applyNumberFormat="0" applyBorder="0" applyAlignment="0" applyProtection="0"/>
    <xf numFmtId="0" fontId="60" fillId="0" borderId="168" applyNumberFormat="0" applyFill="0" applyAlignment="0" applyProtection="0"/>
    <xf numFmtId="0" fontId="90" fillId="0" borderId="168" applyNumberFormat="0" applyFill="0" applyAlignment="0" applyProtection="0"/>
    <xf numFmtId="0" fontId="54" fillId="41" borderId="162" applyNumberFormat="0" applyAlignment="0" applyProtection="0"/>
    <xf numFmtId="0" fontId="58" fillId="54" borderId="175" applyNumberFormat="0" applyAlignment="0" applyProtection="0"/>
    <xf numFmtId="0" fontId="24" fillId="58" borderId="164" applyNumberFormat="0" applyFont="0" applyAlignment="0" applyProtection="0"/>
    <xf numFmtId="0" fontId="88" fillId="41" borderId="223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60" fillId="0" borderId="168" applyNumberFormat="0" applyFill="0" applyAlignment="0" applyProtection="0"/>
    <xf numFmtId="0" fontId="47" fillId="54" borderId="162" applyNumberFormat="0" applyAlignment="0" applyProtection="0"/>
    <xf numFmtId="221" fontId="21" fillId="0" borderId="166" applyFont="0" applyBorder="0" applyAlignment="0">
      <alignment horizontal="center" vertical="center"/>
    </xf>
    <xf numFmtId="0" fontId="47" fillId="54" borderId="180" applyNumberFormat="0" applyAlignment="0" applyProtection="0"/>
    <xf numFmtId="0" fontId="58" fillId="54" borderId="175" applyNumberFormat="0" applyAlignment="0" applyProtection="0"/>
    <xf numFmtId="0" fontId="43" fillId="0" borderId="18">
      <alignment horizontal="left" vertical="center"/>
    </xf>
    <xf numFmtId="190" fontId="123" fillId="0" borderId="165" applyFont="0" applyBorder="0" applyAlignment="0">
      <alignment horizontal="center" vertical="center"/>
    </xf>
    <xf numFmtId="0" fontId="24" fillId="58" borderId="164" applyNumberFormat="0" applyFont="0" applyAlignment="0" applyProtection="0"/>
    <xf numFmtId="0" fontId="43" fillId="0" borderId="170">
      <alignment horizontal="left" vertical="center"/>
    </xf>
    <xf numFmtId="40" fontId="127" fillId="0" borderId="169" applyFont="0" applyFill="0" applyBorder="0" applyAlignment="0" applyProtection="0"/>
    <xf numFmtId="0" fontId="58" fillId="54" borderId="167" applyNumberFormat="0" applyAlignment="0" applyProtection="0"/>
    <xf numFmtId="0" fontId="31" fillId="58" borderId="174" applyNumberFormat="0" applyFont="0" applyAlignment="0" applyProtection="0"/>
    <xf numFmtId="3" fontId="21" fillId="0" borderId="169" applyNumberFormat="0" applyFont="0" applyFill="0" applyAlignment="0" applyProtection="0">
      <alignment vertical="center"/>
    </xf>
    <xf numFmtId="0" fontId="24" fillId="58" borderId="164" applyNumberFormat="0" applyFont="0" applyAlignment="0" applyProtection="0"/>
    <xf numFmtId="0" fontId="24" fillId="58" borderId="248" applyNumberFormat="0" applyFont="0" applyAlignment="0" applyProtection="0"/>
    <xf numFmtId="0" fontId="54" fillId="41" borderId="162" applyNumberFormat="0" applyAlignment="0" applyProtection="0"/>
    <xf numFmtId="0" fontId="58" fillId="54" borderId="175" applyNumberFormat="0" applyAlignment="0" applyProtection="0"/>
    <xf numFmtId="0" fontId="47" fillId="54" borderId="162" applyNumberFormat="0" applyAlignment="0" applyProtection="0"/>
    <xf numFmtId="0" fontId="121" fillId="0" borderId="33"/>
    <xf numFmtId="0" fontId="24" fillId="58" borderId="164" applyNumberFormat="0" applyFont="0" applyAlignment="0" applyProtection="0"/>
    <xf numFmtId="40" fontId="127" fillId="0" borderId="169" applyFont="0" applyFill="0" applyBorder="0" applyAlignment="0" applyProtection="0"/>
    <xf numFmtId="0" fontId="119" fillId="0" borderId="169">
      <alignment horizontal="center"/>
    </xf>
    <xf numFmtId="0" fontId="119" fillId="0" borderId="169">
      <alignment horizontal="center"/>
    </xf>
    <xf numFmtId="0" fontId="54" fillId="41" borderId="172" applyNumberFormat="0" applyAlignment="0" applyProtection="0"/>
    <xf numFmtId="0" fontId="31" fillId="58" borderId="174" applyNumberFormat="0" applyFont="0" applyAlignment="0" applyProtection="0"/>
    <xf numFmtId="0" fontId="24" fillId="58" borderId="182" applyNumberFormat="0" applyFont="0" applyAlignment="0" applyProtection="0"/>
    <xf numFmtId="0" fontId="24" fillId="58" borderId="182" applyNumberFormat="0" applyFont="0" applyAlignment="0" applyProtection="0"/>
    <xf numFmtId="0" fontId="54" fillId="41" borderId="172" applyNumberFormat="0" applyAlignment="0" applyProtection="0"/>
    <xf numFmtId="0" fontId="47" fillId="54" borderId="17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31" fillId="58" borderId="164" applyNumberFormat="0" applyFont="0" applyAlignment="0" applyProtection="0"/>
    <xf numFmtId="0" fontId="24" fillId="58" borderId="164" applyNumberFormat="0" applyFont="0" applyAlignment="0" applyProtection="0"/>
    <xf numFmtId="0" fontId="60" fillId="0" borderId="168" applyNumberFormat="0" applyFill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3" fontId="21" fillId="0" borderId="169" applyNumberFormat="0" applyFont="0" applyFill="0" applyAlignment="0" applyProtection="0">
      <alignment vertical="center"/>
    </xf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58" fillId="54" borderId="167" applyNumberFormat="0" applyAlignment="0" applyProtection="0"/>
    <xf numFmtId="0" fontId="47" fillId="54" borderId="162" applyNumberFormat="0" applyAlignment="0" applyProtection="0"/>
    <xf numFmtId="0" fontId="43" fillId="0" borderId="170">
      <alignment horizontal="left" vertical="center"/>
    </xf>
    <xf numFmtId="0" fontId="54" fillId="41" borderId="180" applyNumberFormat="0" applyAlignment="0" applyProtection="0"/>
    <xf numFmtId="0" fontId="47" fillId="54" borderId="162" applyNumberForma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47" fillId="54" borderId="162" applyNumberFormat="0" applyAlignment="0" applyProtection="0"/>
    <xf numFmtId="0" fontId="31" fillId="58" borderId="164" applyNumberFormat="0" applyFont="0" applyAlignment="0" applyProtection="0"/>
    <xf numFmtId="0" fontId="121" fillId="0" borderId="33"/>
    <xf numFmtId="0" fontId="47" fillId="54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115" fillId="0" borderId="163"/>
    <xf numFmtId="0" fontId="76" fillId="54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40" fontId="127" fillId="0" borderId="160" applyFont="0" applyFill="0" applyBorder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58" fillId="54" borderId="167" applyNumberFormat="0" applyAlignment="0" applyProtection="0"/>
    <xf numFmtId="3" fontId="21" fillId="0" borderId="160" applyNumberFormat="0" applyFont="0" applyFill="0" applyAlignment="0" applyProtection="0">
      <alignment vertical="center"/>
    </xf>
    <xf numFmtId="0" fontId="24" fillId="58" borderId="164" applyNumberFormat="0" applyFont="0" applyAlignment="0" applyProtection="0"/>
    <xf numFmtId="40" fontId="127" fillId="0" borderId="169" applyFont="0" applyFill="0" applyBorder="0" applyAlignment="0" applyProtection="0"/>
    <xf numFmtId="0" fontId="47" fillId="54" borderId="162" applyNumberFormat="0" applyAlignment="0" applyProtection="0"/>
    <xf numFmtId="0" fontId="60" fillId="0" borderId="168" applyNumberFormat="0" applyFill="0" applyAlignment="0" applyProtection="0"/>
    <xf numFmtId="0" fontId="118" fillId="62" borderId="163"/>
    <xf numFmtId="0" fontId="76" fillId="54" borderId="162" applyNumberFormat="0" applyAlignment="0" applyProtection="0"/>
    <xf numFmtId="0" fontId="31" fillId="58" borderId="164" applyNumberFormat="0" applyFont="0" applyAlignment="0" applyProtection="0"/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0" fontId="24" fillId="58" borderId="164" applyNumberFormat="0" applyFont="0" applyAlignment="0" applyProtection="0"/>
    <xf numFmtId="0" fontId="119" fillId="0" borderId="169">
      <alignment horizontal="center"/>
    </xf>
    <xf numFmtId="0" fontId="118" fillId="0" borderId="163"/>
    <xf numFmtId="0" fontId="24" fillId="58" borderId="164" applyNumberFormat="0" applyFont="0" applyAlignment="0" applyProtection="0"/>
    <xf numFmtId="0" fontId="58" fillId="54" borderId="175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0" fontId="58" fillId="54" borderId="175" applyNumberFormat="0" applyAlignment="0" applyProtection="0"/>
    <xf numFmtId="0" fontId="24" fillId="58" borderId="164" applyNumberFormat="0" applyFont="0" applyAlignment="0" applyProtection="0"/>
    <xf numFmtId="0" fontId="24" fillId="58" borderId="174" applyNumberFormat="0" applyFont="0" applyAlignment="0" applyProtection="0"/>
    <xf numFmtId="40" fontId="127" fillId="0" borderId="169" applyFont="0" applyFill="0" applyBorder="0" applyAlignment="0" applyProtection="0"/>
    <xf numFmtId="0" fontId="115" fillId="0" borderId="163"/>
    <xf numFmtId="0" fontId="54" fillId="41" borderId="162" applyNumberFormat="0" applyAlignment="0" applyProtection="0"/>
    <xf numFmtId="0" fontId="54" fillId="41" borderId="162" applyNumberFormat="0" applyAlignment="0" applyProtection="0"/>
    <xf numFmtId="40" fontId="127" fillId="0" borderId="160" applyFont="0" applyFill="0" applyBorder="0" applyAlignment="0" applyProtection="0"/>
    <xf numFmtId="0" fontId="31" fillId="58" borderId="164" applyNumberFormat="0" applyFont="0" applyAlignment="0" applyProtection="0"/>
    <xf numFmtId="0" fontId="54" fillId="41" borderId="180" applyNumberFormat="0" applyAlignment="0" applyProtection="0"/>
    <xf numFmtId="0" fontId="47" fillId="54" borderId="172" applyNumberForma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72" applyNumberFormat="0" applyAlignment="0" applyProtection="0"/>
    <xf numFmtId="0" fontId="60" fillId="0" borderId="176" applyNumberFormat="0" applyFill="0" applyAlignment="0" applyProtection="0"/>
    <xf numFmtId="0" fontId="54" fillId="41" borderId="162" applyNumberFormat="0" applyAlignment="0" applyProtection="0"/>
    <xf numFmtId="0" fontId="54" fillId="41" borderId="180" applyNumberFormat="0" applyAlignment="0" applyProtection="0"/>
    <xf numFmtId="0" fontId="24" fillId="58" borderId="164" applyNumberFormat="0" applyFont="0" applyAlignment="0" applyProtection="0"/>
    <xf numFmtId="0" fontId="88" fillId="41" borderId="172" applyNumberFormat="0" applyAlignment="0" applyProtection="0"/>
    <xf numFmtId="3" fontId="21" fillId="0" borderId="169" applyNumberFormat="0" applyFont="0" applyFill="0" applyAlignment="0" applyProtection="0">
      <alignment vertical="center"/>
    </xf>
    <xf numFmtId="0" fontId="24" fillId="58" borderId="182" applyNumberFormat="0" applyFont="0" applyAlignment="0" applyProtection="0"/>
    <xf numFmtId="0" fontId="76" fillId="54" borderId="162" applyNumberFormat="0" applyAlignment="0" applyProtection="0"/>
    <xf numFmtId="0" fontId="54" fillId="41" borderId="162" applyNumberFormat="0" applyAlignment="0" applyProtection="0"/>
    <xf numFmtId="0" fontId="47" fillId="54" borderId="162" applyNumberFormat="0" applyAlignment="0" applyProtection="0"/>
    <xf numFmtId="0" fontId="31" fillId="58" borderId="182" applyNumberFormat="0" applyFon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31" fillId="58" borderId="164" applyNumberFormat="0" applyFont="0" applyAlignment="0" applyProtection="0"/>
    <xf numFmtId="3" fontId="21" fillId="0" borderId="169" applyNumberFormat="0" applyFont="0" applyFill="0" applyAlignment="0" applyProtection="0">
      <alignment vertical="center"/>
    </xf>
    <xf numFmtId="0" fontId="47" fillId="54" borderId="172" applyNumberFormat="0" applyAlignment="0" applyProtection="0"/>
    <xf numFmtId="0" fontId="47" fillId="54" borderId="162" applyNumberFormat="0" applyAlignment="0" applyProtection="0"/>
    <xf numFmtId="0" fontId="31" fillId="58" borderId="164" applyNumberFormat="0" applyFont="0" applyAlignment="0" applyProtection="0"/>
    <xf numFmtId="0" fontId="47" fillId="54" borderId="172" applyNumberFormat="0" applyAlignment="0" applyProtection="0"/>
    <xf numFmtId="0" fontId="47" fillId="54" borderId="172" applyNumberFormat="0" applyAlignment="0" applyProtection="0"/>
    <xf numFmtId="0" fontId="24" fillId="58" borderId="164" applyNumberFormat="0" applyFont="0" applyAlignment="0" applyProtection="0"/>
    <xf numFmtId="40" fontId="127" fillId="0" borderId="160" applyFont="0" applyFill="0" applyBorder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0" fontId="54" fillId="41" borderId="180" applyNumberFormat="0" applyAlignment="0" applyProtection="0"/>
    <xf numFmtId="0" fontId="31" fillId="58" borderId="182" applyNumberFormat="0" applyFon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76" fillId="54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121" fillId="0" borderId="33"/>
    <xf numFmtId="0" fontId="47" fillId="54" borderId="172" applyNumberFormat="0" applyAlignment="0" applyProtection="0"/>
    <xf numFmtId="0" fontId="47" fillId="54" borderId="162" applyNumberFormat="0" applyAlignment="0" applyProtection="0"/>
    <xf numFmtId="0" fontId="121" fillId="0" borderId="33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31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31" fillId="58" borderId="164" applyNumberFormat="0" applyFont="0" applyAlignment="0" applyProtection="0"/>
    <xf numFmtId="0" fontId="54" fillId="41" borderId="162" applyNumberFormat="0" applyAlignment="0" applyProtection="0"/>
    <xf numFmtId="10" fontId="36" fillId="56" borderId="160" applyNumberFormat="0" applyBorder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31" fillId="58" borderId="174" applyNumberFormat="0" applyFont="0" applyAlignment="0" applyProtection="0"/>
    <xf numFmtId="0" fontId="47" fillId="54" borderId="172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54" fillId="41" borderId="172" applyNumberFormat="0" applyAlignment="0" applyProtection="0"/>
    <xf numFmtId="0" fontId="58" fillId="54" borderId="175" applyNumberFormat="0" applyAlignment="0" applyProtection="0"/>
    <xf numFmtId="0" fontId="24" fillId="58" borderId="182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40" fontId="127" fillId="0" borderId="169" applyFont="0" applyFill="0" applyBorder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115" fillId="0" borderId="163"/>
    <xf numFmtId="0" fontId="31" fillId="58" borderId="164" applyNumberFormat="0" applyFont="0" applyAlignment="0" applyProtection="0"/>
    <xf numFmtId="0" fontId="76" fillId="54" borderId="162" applyNumberFormat="0" applyAlignment="0" applyProtection="0"/>
    <xf numFmtId="0" fontId="24" fillId="58" borderId="164" applyNumberFormat="0" applyFont="0" applyAlignment="0" applyProtection="0"/>
    <xf numFmtId="0" fontId="31" fillId="58" borderId="164" applyNumberFormat="0" applyFont="0" applyAlignment="0" applyProtection="0"/>
    <xf numFmtId="0" fontId="88" fillId="41" borderId="162" applyNumberFormat="0" applyAlignment="0" applyProtection="0"/>
    <xf numFmtId="0" fontId="24" fillId="58" borderId="164" applyNumberFormat="0" applyFont="0" applyAlignment="0" applyProtection="0"/>
    <xf numFmtId="0" fontId="118" fillId="62" borderId="163"/>
    <xf numFmtId="3" fontId="21" fillId="0" borderId="169" applyNumberFormat="0" applyFont="0" applyFill="0" applyAlignment="0" applyProtection="0">
      <alignment vertical="center"/>
    </xf>
    <xf numFmtId="0" fontId="54" fillId="41" borderId="162" applyNumberFormat="0" applyAlignment="0" applyProtection="0"/>
    <xf numFmtId="0" fontId="60" fillId="0" borderId="168" applyNumberFormat="0" applyFill="0" applyAlignment="0" applyProtection="0"/>
    <xf numFmtId="0" fontId="90" fillId="0" borderId="168" applyNumberFormat="0" applyFill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31" fillId="58" borderId="164" applyNumberFormat="0" applyFont="0" applyAlignment="0" applyProtection="0"/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0" fontId="54" fillId="41" borderId="162" applyNumberFormat="0" applyAlignment="0" applyProtection="0"/>
    <xf numFmtId="10" fontId="36" fillId="56" borderId="160" applyNumberFormat="0" applyBorder="0" applyAlignment="0" applyProtection="0"/>
    <xf numFmtId="0" fontId="60" fillId="0" borderId="168" applyNumberFormat="0" applyFill="0" applyAlignment="0" applyProtection="0"/>
    <xf numFmtId="0" fontId="90" fillId="0" borderId="168" applyNumberFormat="0" applyFill="0" applyAlignment="0" applyProtection="0"/>
    <xf numFmtId="0" fontId="119" fillId="0" borderId="160">
      <alignment horizontal="center"/>
    </xf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31" fillId="58" borderId="164" applyNumberFormat="0" applyFont="0" applyAlignment="0" applyProtection="0"/>
    <xf numFmtId="0" fontId="58" fillId="54" borderId="167" applyNumberForma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54" fillId="41" borderId="162" applyNumberFormat="0" applyAlignment="0" applyProtection="0"/>
    <xf numFmtId="10" fontId="36" fillId="56" borderId="169" applyNumberFormat="0" applyBorder="0" applyAlignment="0" applyProtection="0"/>
    <xf numFmtId="3" fontId="21" fillId="0" borderId="160" applyNumberFormat="0" applyFont="0" applyFill="0" applyAlignment="0" applyProtection="0">
      <alignment vertical="center"/>
    </xf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118" fillId="0" borderId="163"/>
    <xf numFmtId="3" fontId="21" fillId="0" borderId="178" applyNumberFormat="0" applyFont="0" applyFill="0" applyAlignment="0" applyProtection="0">
      <alignment vertical="center"/>
    </xf>
    <xf numFmtId="0" fontId="54" fillId="41" borderId="254" applyNumberFormat="0" applyAlignment="0" applyProtection="0"/>
    <xf numFmtId="0" fontId="60" fillId="0" borderId="168" applyNumberFormat="0" applyFill="0" applyAlignment="0" applyProtection="0"/>
    <xf numFmtId="0" fontId="47" fillId="54" borderId="162" applyNumberForma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10" fontId="36" fillId="56" borderId="169" applyNumberFormat="0" applyBorder="0" applyAlignment="0" applyProtection="0"/>
    <xf numFmtId="0" fontId="24" fillId="58" borderId="174" applyNumberFormat="0" applyFont="0" applyAlignment="0" applyProtection="0"/>
    <xf numFmtId="3" fontId="21" fillId="0" borderId="160" applyNumberFormat="0" applyFont="0" applyFill="0" applyAlignment="0" applyProtection="0">
      <alignment vertical="center"/>
    </xf>
    <xf numFmtId="0" fontId="54" fillId="41" borderId="172" applyNumberFormat="0" applyAlignment="0" applyProtection="0"/>
    <xf numFmtId="0" fontId="58" fillId="54" borderId="167" applyNumberFormat="0" applyAlignment="0" applyProtection="0"/>
    <xf numFmtId="0" fontId="47" fillId="54" borderId="162" applyNumberFormat="0" applyAlignment="0" applyProtection="0"/>
    <xf numFmtId="3" fontId="21" fillId="0" borderId="178" applyNumberFormat="0" applyFont="0" applyFill="0" applyAlignment="0" applyProtection="0">
      <alignment vertical="center"/>
    </xf>
    <xf numFmtId="0" fontId="47" fillId="54" borderId="162" applyNumberFormat="0" applyAlignment="0" applyProtection="0"/>
    <xf numFmtId="0" fontId="88" fillId="41" borderId="162" applyNumberFormat="0" applyAlignment="0" applyProtection="0"/>
    <xf numFmtId="0" fontId="47" fillId="54" borderId="162" applyNumberFormat="0" applyAlignment="0" applyProtection="0"/>
    <xf numFmtId="0" fontId="47" fillId="54" borderId="180" applyNumberFormat="0" applyAlignment="0" applyProtection="0"/>
    <xf numFmtId="0" fontId="58" fillId="54" borderId="226" applyNumberFormat="0" applyAlignment="0" applyProtection="0"/>
    <xf numFmtId="0" fontId="58" fillId="54" borderId="167" applyNumberFormat="0" applyAlignment="0" applyProtection="0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0" fontId="24" fillId="58" borderId="174" applyNumberFormat="0" applyFont="0" applyAlignment="0" applyProtection="0"/>
    <xf numFmtId="0" fontId="31" fillId="58" borderId="164" applyNumberFormat="0" applyFont="0" applyAlignment="0" applyProtection="0"/>
    <xf numFmtId="0" fontId="60" fillId="0" borderId="168" applyNumberFormat="0" applyFill="0" applyAlignment="0" applyProtection="0"/>
    <xf numFmtId="0" fontId="31" fillId="58" borderId="164" applyNumberFormat="0" applyFont="0" applyAlignment="0" applyProtection="0"/>
    <xf numFmtId="3" fontId="21" fillId="0" borderId="169" applyNumberFormat="0" applyFont="0" applyFill="0" applyAlignment="0" applyProtection="0">
      <alignment vertical="center"/>
    </xf>
    <xf numFmtId="0" fontId="54" fillId="41" borderId="162" applyNumberFormat="0" applyAlignment="0" applyProtection="0"/>
    <xf numFmtId="0" fontId="54" fillId="41" borderId="162" applyNumberFormat="0" applyAlignment="0" applyProtection="0"/>
    <xf numFmtId="10" fontId="36" fillId="56" borderId="169" applyNumberFormat="0" applyBorder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24" fillId="58" borderId="182" applyNumberFormat="0" applyFont="0" applyAlignment="0" applyProtection="0"/>
    <xf numFmtId="0" fontId="54" fillId="41" borderId="162" applyNumberFormat="0" applyAlignment="0" applyProtection="0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31" fillId="58" borderId="164" applyNumberFormat="0" applyFont="0" applyAlignment="0" applyProtection="0"/>
    <xf numFmtId="0" fontId="118" fillId="62" borderId="163"/>
    <xf numFmtId="0" fontId="60" fillId="0" borderId="176" applyNumberFormat="0" applyFill="0" applyAlignment="0" applyProtection="0"/>
    <xf numFmtId="0" fontId="54" fillId="41" borderId="180" applyNumberFormat="0" applyAlignment="0" applyProtection="0"/>
    <xf numFmtId="3" fontId="21" fillId="0" borderId="169" applyNumberFormat="0" applyFont="0" applyFill="0" applyAlignment="0" applyProtection="0">
      <alignment vertical="center"/>
    </xf>
    <xf numFmtId="0" fontId="92" fillId="54" borderId="167" applyNumberFormat="0" applyAlignment="0" applyProtection="0"/>
    <xf numFmtId="0" fontId="60" fillId="0" borderId="176" applyNumberFormat="0" applyFill="0" applyAlignment="0" applyProtection="0"/>
    <xf numFmtId="0" fontId="54" fillId="41" borderId="162" applyNumberFormat="0" applyAlignment="0" applyProtection="0"/>
    <xf numFmtId="0" fontId="47" fillId="54" borderId="162" applyNumberFormat="0" applyAlignment="0" applyProtection="0"/>
    <xf numFmtId="0" fontId="92" fillId="54" borderId="167" applyNumberFormat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54" fillId="41" borderId="180" applyNumberFormat="0" applyAlignment="0" applyProtection="0"/>
    <xf numFmtId="0" fontId="121" fillId="0" borderId="33"/>
    <xf numFmtId="0" fontId="24" fillId="58" borderId="164" applyNumberFormat="0" applyFont="0" applyAlignment="0" applyProtection="0"/>
    <xf numFmtId="0" fontId="31" fillId="58" borderId="164" applyNumberFormat="0" applyFon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10" fontId="36" fillId="56" borderId="169" applyNumberFormat="0" applyBorder="0" applyAlignment="0" applyProtection="0"/>
    <xf numFmtId="0" fontId="43" fillId="0" borderId="18">
      <alignment horizontal="left" vertical="center"/>
    </xf>
    <xf numFmtId="0" fontId="58" fillId="54" borderId="175" applyNumberFormat="0" applyAlignment="0" applyProtection="0"/>
    <xf numFmtId="0" fontId="54" fillId="41" borderId="172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47" fillId="54" borderId="172" applyNumberFormat="0" applyAlignment="0" applyProtection="0"/>
    <xf numFmtId="190" fontId="123" fillId="0" borderId="165" applyFont="0" applyBorder="0" applyAlignment="0">
      <alignment horizontal="center" vertical="center"/>
    </xf>
    <xf numFmtId="0" fontId="60" fillId="0" borderId="168" applyNumberFormat="0" applyFill="0" applyAlignment="0" applyProtection="0"/>
    <xf numFmtId="0" fontId="31" fillId="58" borderId="256" applyNumberFormat="0" applyFont="0" applyAlignment="0" applyProtection="0"/>
    <xf numFmtId="0" fontId="47" fillId="54" borderId="162" applyNumberFormat="0" applyAlignment="0" applyProtection="0"/>
    <xf numFmtId="0" fontId="24" fillId="58" borderId="182" applyNumberFormat="0" applyFont="0" applyAlignment="0" applyProtection="0"/>
    <xf numFmtId="0" fontId="47" fillId="54" borderId="246" applyNumberFormat="0" applyAlignment="0" applyProtection="0"/>
    <xf numFmtId="0" fontId="24" fillId="58" borderId="164" applyNumberFormat="0" applyFont="0" applyAlignment="0" applyProtection="0"/>
    <xf numFmtId="40" fontId="127" fillId="0" borderId="178" applyFont="0" applyFill="0" applyBorder="0" applyAlignment="0" applyProtection="0"/>
    <xf numFmtId="0" fontId="47" fillId="54" borderId="162" applyNumberFormat="0" applyAlignment="0" applyProtection="0"/>
    <xf numFmtId="0" fontId="115" fillId="0" borderId="163"/>
    <xf numFmtId="0" fontId="47" fillId="54" borderId="172" applyNumberFormat="0" applyAlignment="0" applyProtection="0"/>
    <xf numFmtId="0" fontId="24" fillId="58" borderId="164" applyNumberFormat="0" applyFont="0" applyAlignment="0" applyProtection="0"/>
    <xf numFmtId="40" fontId="127" fillId="0" borderId="160" applyFont="0" applyFill="0" applyBorder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60" fillId="0" borderId="168" applyNumberFormat="0" applyFill="0" applyAlignment="0" applyProtection="0"/>
    <xf numFmtId="0" fontId="121" fillId="0" borderId="33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31" fillId="58" borderId="164" applyNumberFormat="0" applyFont="0" applyAlignment="0" applyProtection="0"/>
    <xf numFmtId="0" fontId="24" fillId="58" borderId="225" applyNumberFormat="0" applyFont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24" fillId="58" borderId="174" applyNumberFormat="0" applyFont="0" applyAlignment="0" applyProtection="0"/>
    <xf numFmtId="0" fontId="47" fillId="54" borderId="162" applyNumberFormat="0" applyAlignment="0" applyProtection="0"/>
    <xf numFmtId="0" fontId="58" fillId="54" borderId="167" applyNumberFormat="0" applyAlignment="0" applyProtection="0"/>
    <xf numFmtId="0" fontId="54" fillId="41" borderId="162" applyNumberFormat="0" applyAlignment="0" applyProtection="0"/>
    <xf numFmtId="3" fontId="21" fillId="0" borderId="178" applyNumberFormat="0" applyFont="0" applyFill="0" applyAlignment="0" applyProtection="0">
      <alignment vertical="center"/>
    </xf>
    <xf numFmtId="0" fontId="115" fillId="0" borderId="163"/>
    <xf numFmtId="0" fontId="60" fillId="0" borderId="168" applyNumberFormat="0" applyFill="0" applyAlignment="0" applyProtection="0"/>
    <xf numFmtId="0" fontId="54" fillId="41" borderId="162" applyNumberFormat="0" applyAlignment="0" applyProtection="0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88" fillId="41" borderId="162" applyNumberFormat="0" applyAlignment="0" applyProtection="0"/>
    <xf numFmtId="0" fontId="54" fillId="41" borderId="162" applyNumberFormat="0" applyAlignment="0" applyProtection="0"/>
    <xf numFmtId="40" fontId="127" fillId="0" borderId="160" applyFont="0" applyFill="0" applyBorder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60" fillId="0" borderId="168" applyNumberFormat="0" applyFill="0" applyAlignment="0" applyProtection="0"/>
    <xf numFmtId="0" fontId="43" fillId="0" borderId="170">
      <alignment horizontal="left" vertical="center"/>
    </xf>
    <xf numFmtId="0" fontId="24" fillId="58" borderId="164" applyNumberFormat="0" applyFont="0" applyAlignment="0" applyProtection="0"/>
    <xf numFmtId="0" fontId="115" fillId="0" borderId="163"/>
    <xf numFmtId="0" fontId="24" fillId="58" borderId="164" applyNumberFormat="0" applyFont="0" applyAlignment="0" applyProtection="0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54" fillId="41" borderId="180" applyNumberFormat="0" applyAlignment="0" applyProtection="0"/>
    <xf numFmtId="0" fontId="90" fillId="0" borderId="176" applyNumberFormat="0" applyFill="0" applyAlignment="0" applyProtection="0"/>
    <xf numFmtId="0" fontId="47" fillId="54" borderId="162" applyNumberFormat="0" applyAlignment="0" applyProtection="0"/>
    <xf numFmtId="0" fontId="121" fillId="0" borderId="33"/>
    <xf numFmtId="0" fontId="54" fillId="41" borderId="162" applyNumberFormat="0" applyAlignment="0" applyProtection="0"/>
    <xf numFmtId="0" fontId="47" fillId="54" borderId="162" applyNumberFormat="0" applyAlignment="0" applyProtection="0"/>
    <xf numFmtId="3" fontId="21" fillId="0" borderId="160" applyNumberFormat="0" applyFont="0" applyFill="0" applyAlignment="0" applyProtection="0">
      <alignment vertical="center"/>
    </xf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60" fillId="0" borderId="168" applyNumberFormat="0" applyFill="0" applyAlignment="0" applyProtection="0"/>
    <xf numFmtId="3" fontId="21" fillId="0" borderId="160" applyNumberFormat="0" applyFont="0" applyFill="0" applyAlignment="0" applyProtection="0">
      <alignment vertical="center"/>
    </xf>
    <xf numFmtId="0" fontId="115" fillId="0" borderId="163"/>
    <xf numFmtId="3" fontId="21" fillId="0" borderId="160" applyNumberFormat="0" applyFont="0" applyFill="0" applyAlignment="0" applyProtection="0">
      <alignment vertical="center"/>
    </xf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3" fontId="21" fillId="0" borderId="160" applyNumberFormat="0" applyFont="0" applyFill="0" applyAlignment="0" applyProtection="0">
      <alignment vertical="center"/>
    </xf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88" fillId="41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24" fillId="58" borderId="174" applyNumberFormat="0" applyFont="0" applyAlignment="0" applyProtection="0"/>
    <xf numFmtId="0" fontId="118" fillId="0" borderId="163"/>
    <xf numFmtId="0" fontId="119" fillId="0" borderId="169">
      <alignment horizontal="center"/>
    </xf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47" fillId="54" borderId="180" applyNumberFormat="0" applyAlignment="0" applyProtection="0"/>
    <xf numFmtId="0" fontId="31" fillId="58" borderId="182" applyNumberFormat="0" applyFont="0" applyAlignment="0" applyProtection="0"/>
    <xf numFmtId="0" fontId="31" fillId="58" borderId="182" applyNumberFormat="0" applyFont="0" applyAlignment="0" applyProtection="0"/>
    <xf numFmtId="0" fontId="31" fillId="58" borderId="182" applyNumberFormat="0" applyFont="0" applyAlignment="0" applyProtection="0"/>
    <xf numFmtId="0" fontId="31" fillId="58" borderId="182" applyNumberFormat="0" applyFont="0" applyAlignment="0" applyProtection="0"/>
    <xf numFmtId="0" fontId="31" fillId="58" borderId="182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47" fillId="54" borderId="172" applyNumberFormat="0" applyAlignment="0" applyProtection="0"/>
    <xf numFmtId="0" fontId="43" fillId="0" borderId="179">
      <alignment horizontal="left" vertical="center"/>
    </xf>
    <xf numFmtId="10" fontId="36" fillId="56" borderId="178" applyNumberFormat="0" applyBorder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40" fontId="127" fillId="0" borderId="178" applyFont="0" applyFill="0" applyBorder="0" applyAlignment="0" applyProtection="0"/>
    <xf numFmtId="0" fontId="119" fillId="0" borderId="178">
      <alignment horizontal="center"/>
    </xf>
    <xf numFmtId="0" fontId="24" fillId="58" borderId="182" applyNumberFormat="0" applyFont="0" applyAlignment="0" applyProtection="0"/>
    <xf numFmtId="0" fontId="24" fillId="58" borderId="182" applyNumberFormat="0" applyFont="0" applyAlignment="0" applyProtection="0"/>
    <xf numFmtId="0" fontId="24" fillId="58" borderId="182" applyNumberFormat="0" applyFont="0" applyAlignment="0" applyProtection="0"/>
    <xf numFmtId="0" fontId="24" fillId="58" borderId="182" applyNumberFormat="0" applyFont="0" applyAlignment="0" applyProtection="0"/>
    <xf numFmtId="0" fontId="24" fillId="58" borderId="182" applyNumberFormat="0" applyFont="0" applyAlignment="0" applyProtection="0"/>
    <xf numFmtId="0" fontId="24" fillId="58" borderId="182" applyNumberFormat="0" applyFont="0" applyAlignment="0" applyProtection="0"/>
    <xf numFmtId="0" fontId="24" fillId="58" borderId="182" applyNumberFormat="0" applyFont="0" applyAlignment="0" applyProtection="0"/>
    <xf numFmtId="0" fontId="115" fillId="0" borderId="163"/>
    <xf numFmtId="0" fontId="115" fillId="0" borderId="163"/>
    <xf numFmtId="0" fontId="31" fillId="58" borderId="182" applyNumberFormat="0" applyFont="0" applyAlignment="0" applyProtection="0"/>
    <xf numFmtId="0" fontId="31" fillId="58" borderId="182" applyNumberFormat="0" applyFont="0" applyAlignment="0" applyProtection="0"/>
    <xf numFmtId="0" fontId="31" fillId="58" borderId="182" applyNumberFormat="0" applyFont="0" applyAlignment="0" applyProtection="0"/>
    <xf numFmtId="0" fontId="31" fillId="58" borderId="182" applyNumberFormat="0" applyFont="0" applyAlignment="0" applyProtection="0"/>
    <xf numFmtId="0" fontId="54" fillId="41" borderId="172" applyNumberFormat="0" applyAlignment="0" applyProtection="0"/>
    <xf numFmtId="0" fontId="76" fillId="54" borderId="172" applyNumberFormat="0" applyAlignment="0" applyProtection="0"/>
    <xf numFmtId="0" fontId="76" fillId="54" borderId="172" applyNumberFormat="0" applyAlignment="0" applyProtection="0"/>
    <xf numFmtId="0" fontId="31" fillId="58" borderId="182" applyNumberFormat="0" applyFont="0" applyAlignment="0" applyProtection="0"/>
    <xf numFmtId="0" fontId="24" fillId="58" borderId="182" applyNumberFormat="0" applyFont="0" applyAlignment="0" applyProtection="0"/>
    <xf numFmtId="0" fontId="24" fillId="58" borderId="182" applyNumberFormat="0" applyFont="0" applyAlignment="0" applyProtection="0"/>
    <xf numFmtId="0" fontId="31" fillId="58" borderId="182" applyNumberFormat="0" applyFont="0" applyAlignment="0" applyProtection="0"/>
    <xf numFmtId="0" fontId="31" fillId="58" borderId="182" applyNumberFormat="0" applyFont="0" applyAlignment="0" applyProtection="0"/>
    <xf numFmtId="0" fontId="31" fillId="58" borderId="182" applyNumberFormat="0" applyFont="0" applyAlignment="0" applyProtection="0"/>
    <xf numFmtId="0" fontId="31" fillId="58" borderId="182" applyNumberFormat="0" applyFont="0" applyAlignment="0" applyProtection="0"/>
    <xf numFmtId="0" fontId="31" fillId="58" borderId="182" applyNumberFormat="0" applyFont="0" applyAlignment="0" applyProtection="0"/>
    <xf numFmtId="0" fontId="31" fillId="58" borderId="182" applyNumberFormat="0" applyFont="0" applyAlignment="0" applyProtection="0"/>
    <xf numFmtId="0" fontId="47" fillId="54" borderId="180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82" applyNumberFormat="0" applyFont="0" applyAlignment="0" applyProtection="0"/>
    <xf numFmtId="0" fontId="24" fillId="58" borderId="182" applyNumberFormat="0" applyFont="0" applyAlignment="0" applyProtection="0"/>
    <xf numFmtId="0" fontId="88" fillId="41" borderId="172" applyNumberFormat="0" applyAlignment="0" applyProtection="0"/>
    <xf numFmtId="0" fontId="88" fillId="41" borderId="172" applyNumberFormat="0" applyAlignment="0" applyProtection="0"/>
    <xf numFmtId="0" fontId="115" fillId="0" borderId="181"/>
    <xf numFmtId="0" fontId="31" fillId="58" borderId="182" applyNumberFormat="0" applyFont="0" applyAlignment="0" applyProtection="0"/>
    <xf numFmtId="0" fontId="24" fillId="58" borderId="182" applyNumberFormat="0" applyFont="0" applyAlignment="0" applyProtection="0"/>
    <xf numFmtId="0" fontId="24" fillId="58" borderId="182" applyNumberFormat="0" applyFont="0" applyAlignment="0" applyProtection="0"/>
    <xf numFmtId="0" fontId="54" fillId="41" borderId="180" applyNumberFormat="0" applyAlignment="0" applyProtection="0"/>
    <xf numFmtId="0" fontId="54" fillId="41" borderId="180" applyNumberFormat="0" applyAlignment="0" applyProtection="0"/>
    <xf numFmtId="0" fontId="54" fillId="41" borderId="180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118" fillId="0" borderId="163"/>
    <xf numFmtId="0" fontId="118" fillId="62" borderId="163"/>
    <xf numFmtId="0" fontId="54" fillId="41" borderId="180" applyNumberFormat="0" applyAlignment="0" applyProtection="0"/>
    <xf numFmtId="40" fontId="127" fillId="0" borderId="178" applyFont="0" applyFill="0" applyBorder="0" applyAlignment="0" applyProtection="0"/>
    <xf numFmtId="3" fontId="21" fillId="0" borderId="178" applyNumberFormat="0" applyFont="0" applyFill="0" applyAlignment="0" applyProtection="0">
      <alignment vertical="center"/>
    </xf>
    <xf numFmtId="3" fontId="21" fillId="0" borderId="178" applyNumberFormat="0" applyFont="0" applyFill="0" applyAlignment="0" applyProtection="0">
      <alignment vertical="center"/>
    </xf>
    <xf numFmtId="3" fontId="21" fillId="0" borderId="178" applyNumberFormat="0" applyFont="0" applyFill="0" applyAlignment="0" applyProtection="0">
      <alignment vertical="center"/>
    </xf>
    <xf numFmtId="3" fontId="21" fillId="0" borderId="178" applyNumberFormat="0" applyFont="0" applyFill="0" applyAlignment="0" applyProtection="0">
      <alignment vertical="center"/>
    </xf>
    <xf numFmtId="0" fontId="31" fillId="58" borderId="182" applyNumberFormat="0" applyFont="0" applyAlignment="0" applyProtection="0"/>
    <xf numFmtId="0" fontId="31" fillId="58" borderId="182" applyNumberFormat="0" applyFon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10" fontId="36" fillId="56" borderId="178" applyNumberFormat="0" applyBorder="0" applyAlignment="0" applyProtection="0"/>
    <xf numFmtId="0" fontId="43" fillId="0" borderId="179">
      <alignment horizontal="left" vertical="center"/>
    </xf>
    <xf numFmtId="0" fontId="47" fillId="54" borderId="172" applyNumberFormat="0" applyAlignment="0" applyProtection="0"/>
    <xf numFmtId="0" fontId="47" fillId="54" borderId="172" applyNumberFormat="0" applyAlignment="0" applyProtection="0"/>
    <xf numFmtId="0" fontId="47" fillId="54" borderId="172" applyNumberFormat="0" applyAlignment="0" applyProtection="0"/>
    <xf numFmtId="0" fontId="47" fillId="54" borderId="172" applyNumberFormat="0" applyAlignment="0" applyProtection="0"/>
    <xf numFmtId="0" fontId="47" fillId="54" borderId="172" applyNumberFormat="0" applyAlignment="0" applyProtection="0"/>
    <xf numFmtId="0" fontId="47" fillId="54" borderId="172" applyNumberFormat="0" applyAlignment="0" applyProtection="0"/>
    <xf numFmtId="0" fontId="47" fillId="54" borderId="172" applyNumberFormat="0" applyAlignment="0" applyProtection="0"/>
    <xf numFmtId="0" fontId="47" fillId="54" borderId="172" applyNumberFormat="0" applyAlignment="0" applyProtection="0"/>
    <xf numFmtId="0" fontId="47" fillId="54" borderId="172" applyNumberFormat="0" applyAlignment="0" applyProtection="0"/>
    <xf numFmtId="0" fontId="47" fillId="54" borderId="172" applyNumberFormat="0" applyAlignment="0" applyProtection="0"/>
    <xf numFmtId="0" fontId="47" fillId="54" borderId="172" applyNumberFormat="0" applyAlignment="0" applyProtection="0"/>
    <xf numFmtId="0" fontId="47" fillId="54" borderId="172" applyNumberFormat="0" applyAlignment="0" applyProtection="0"/>
    <xf numFmtId="0" fontId="47" fillId="54" borderId="172" applyNumberFormat="0" applyAlignment="0" applyProtection="0"/>
    <xf numFmtId="40" fontId="127" fillId="0" borderId="178" applyFont="0" applyFill="0" applyBorder="0" applyAlignment="0" applyProtection="0"/>
    <xf numFmtId="0" fontId="119" fillId="0" borderId="178">
      <alignment horizontal="center"/>
    </xf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88" fillId="41" borderId="172" applyNumberFormat="0" applyAlignment="0" applyProtection="0"/>
    <xf numFmtId="0" fontId="76" fillId="54" borderId="172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47" fillId="54" borderId="180" applyNumberFormat="0" applyAlignment="0" applyProtection="0"/>
    <xf numFmtId="0" fontId="31" fillId="58" borderId="182" applyNumberFormat="0" applyFont="0" applyAlignment="0" applyProtection="0"/>
    <xf numFmtId="0" fontId="121" fillId="0" borderId="33"/>
    <xf numFmtId="0" fontId="54" fillId="41" borderId="180" applyNumberFormat="0" applyAlignment="0" applyProtection="0"/>
    <xf numFmtId="0" fontId="47" fillId="54" borderId="180" applyNumberFormat="0" applyAlignment="0" applyProtection="0"/>
    <xf numFmtId="0" fontId="47" fillId="54" borderId="180" applyNumberFormat="0" applyAlignment="0" applyProtection="0"/>
    <xf numFmtId="0" fontId="121" fillId="0" borderId="33"/>
    <xf numFmtId="0" fontId="119" fillId="0" borderId="178">
      <alignment horizontal="center"/>
    </xf>
    <xf numFmtId="0" fontId="47" fillId="54" borderId="180" applyNumberFormat="0" applyAlignment="0" applyProtection="0"/>
    <xf numFmtId="0" fontId="47" fillId="54" borderId="180" applyNumberFormat="0" applyAlignment="0" applyProtection="0"/>
    <xf numFmtId="0" fontId="47" fillId="54" borderId="180" applyNumberFormat="0" applyAlignment="0" applyProtection="0"/>
    <xf numFmtId="0" fontId="47" fillId="54" borderId="180" applyNumberFormat="0" applyAlignment="0" applyProtection="0"/>
    <xf numFmtId="0" fontId="47" fillId="54" borderId="180" applyNumberFormat="0" applyAlignment="0" applyProtection="0"/>
    <xf numFmtId="0" fontId="47" fillId="54" borderId="180" applyNumberFormat="0" applyAlignment="0" applyProtection="0"/>
    <xf numFmtId="0" fontId="47" fillId="54" borderId="180" applyNumberFormat="0" applyAlignment="0" applyProtection="0"/>
    <xf numFmtId="0" fontId="47" fillId="54" borderId="180" applyNumberFormat="0" applyAlignment="0" applyProtection="0"/>
    <xf numFmtId="0" fontId="47" fillId="54" borderId="180" applyNumberFormat="0" applyAlignment="0" applyProtection="0"/>
    <xf numFmtId="0" fontId="47" fillId="54" borderId="180" applyNumberFormat="0" applyAlignment="0" applyProtection="0"/>
    <xf numFmtId="0" fontId="47" fillId="54" borderId="180" applyNumberFormat="0" applyAlignment="0" applyProtection="0"/>
    <xf numFmtId="0" fontId="47" fillId="54" borderId="180" applyNumberFormat="0" applyAlignment="0" applyProtection="0"/>
    <xf numFmtId="0" fontId="121" fillId="0" borderId="33"/>
    <xf numFmtId="0" fontId="54" fillId="41" borderId="180" applyNumberFormat="0" applyAlignment="0" applyProtection="0"/>
    <xf numFmtId="0" fontId="54" fillId="41" borderId="180" applyNumberFormat="0" applyAlignment="0" applyProtection="0"/>
    <xf numFmtId="0" fontId="54" fillId="41" borderId="180" applyNumberFormat="0" applyAlignment="0" applyProtection="0"/>
    <xf numFmtId="0" fontId="54" fillId="41" borderId="180" applyNumberFormat="0" applyAlignment="0" applyProtection="0"/>
    <xf numFmtId="0" fontId="121" fillId="0" borderId="33"/>
    <xf numFmtId="0" fontId="47" fillId="54" borderId="180" applyNumberFormat="0" applyAlignment="0" applyProtection="0"/>
    <xf numFmtId="0" fontId="54" fillId="41" borderId="180" applyNumberFormat="0" applyAlignment="0" applyProtection="0"/>
    <xf numFmtId="0" fontId="24" fillId="58" borderId="174" applyNumberFormat="0" applyFont="0" applyAlignment="0" applyProtection="0"/>
    <xf numFmtId="0" fontId="24" fillId="58" borderId="174" applyNumberFormat="0" applyFont="0" applyAlignment="0" applyProtection="0"/>
    <xf numFmtId="0" fontId="24" fillId="58" borderId="174" applyNumberFormat="0" applyFont="0" applyAlignment="0" applyProtection="0"/>
    <xf numFmtId="0" fontId="24" fillId="58" borderId="174" applyNumberFormat="0" applyFont="0" applyAlignment="0" applyProtection="0"/>
    <xf numFmtId="0" fontId="24" fillId="58" borderId="174" applyNumberFormat="0" applyFont="0" applyAlignment="0" applyProtection="0"/>
    <xf numFmtId="0" fontId="24" fillId="58" borderId="174" applyNumberFormat="0" applyFont="0" applyAlignment="0" applyProtection="0"/>
    <xf numFmtId="0" fontId="24" fillId="58" borderId="174" applyNumberFormat="0" applyFont="0" applyAlignment="0" applyProtection="0"/>
    <xf numFmtId="0" fontId="24" fillId="58" borderId="174" applyNumberFormat="0" applyFont="0" applyAlignment="0" applyProtection="0"/>
    <xf numFmtId="0" fontId="24" fillId="58" borderId="174" applyNumberFormat="0" applyFont="0" applyAlignment="0" applyProtection="0"/>
    <xf numFmtId="0" fontId="121" fillId="0" borderId="33"/>
    <xf numFmtId="0" fontId="119" fillId="0" borderId="169">
      <alignment horizontal="center"/>
    </xf>
    <xf numFmtId="0" fontId="47" fillId="54" borderId="172" applyNumberFormat="0" applyAlignment="0" applyProtection="0"/>
    <xf numFmtId="0" fontId="47" fillId="54" borderId="172" applyNumberFormat="0" applyAlignment="0" applyProtection="0"/>
    <xf numFmtId="0" fontId="47" fillId="54" borderId="172" applyNumberFormat="0" applyAlignment="0" applyProtection="0"/>
    <xf numFmtId="0" fontId="47" fillId="54" borderId="172" applyNumberFormat="0" applyAlignment="0" applyProtection="0"/>
    <xf numFmtId="0" fontId="47" fillId="54" borderId="172" applyNumberFormat="0" applyAlignment="0" applyProtection="0"/>
    <xf numFmtId="0" fontId="47" fillId="54" borderId="172" applyNumberFormat="0" applyAlignment="0" applyProtection="0"/>
    <xf numFmtId="0" fontId="47" fillId="54" borderId="172" applyNumberFormat="0" applyAlignment="0" applyProtection="0"/>
    <xf numFmtId="0" fontId="47" fillId="54" borderId="172" applyNumberFormat="0" applyAlignment="0" applyProtection="0"/>
    <xf numFmtId="0" fontId="47" fillId="54" borderId="172" applyNumberFormat="0" applyAlignment="0" applyProtection="0"/>
    <xf numFmtId="0" fontId="47" fillId="54" borderId="172" applyNumberFormat="0" applyAlignment="0" applyProtection="0"/>
    <xf numFmtId="0" fontId="47" fillId="54" borderId="172" applyNumberFormat="0" applyAlignment="0" applyProtection="0"/>
    <xf numFmtId="0" fontId="47" fillId="54" borderId="172" applyNumberFormat="0" applyAlignment="0" applyProtection="0"/>
    <xf numFmtId="0" fontId="47" fillId="54" borderId="172" applyNumberFormat="0" applyAlignment="0" applyProtection="0"/>
    <xf numFmtId="0" fontId="43" fillId="0" borderId="170">
      <alignment horizontal="left" vertical="center"/>
    </xf>
    <xf numFmtId="10" fontId="36" fillId="56" borderId="169" applyNumberFormat="0" applyBorder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40" fontId="127" fillId="0" borderId="169" applyFont="0" applyFill="0" applyBorder="0" applyAlignment="0" applyProtection="0"/>
    <xf numFmtId="0" fontId="119" fillId="0" borderId="169">
      <alignment horizontal="center"/>
    </xf>
    <xf numFmtId="0" fontId="24" fillId="58" borderId="174" applyNumberFormat="0" applyFont="0" applyAlignment="0" applyProtection="0"/>
    <xf numFmtId="0" fontId="24" fillId="58" borderId="174" applyNumberFormat="0" applyFont="0" applyAlignment="0" applyProtection="0"/>
    <xf numFmtId="0" fontId="24" fillId="58" borderId="174" applyNumberFormat="0" applyFont="0" applyAlignment="0" applyProtection="0"/>
    <xf numFmtId="0" fontId="24" fillId="58" borderId="174" applyNumberFormat="0" applyFont="0" applyAlignment="0" applyProtection="0"/>
    <xf numFmtId="0" fontId="24" fillId="58" borderId="174" applyNumberFormat="0" applyFont="0" applyAlignment="0" applyProtection="0"/>
    <xf numFmtId="0" fontId="24" fillId="58" borderId="174" applyNumberFormat="0" applyFont="0" applyAlignment="0" applyProtection="0"/>
    <xf numFmtId="0" fontId="24" fillId="58" borderId="174" applyNumberFormat="0" applyFont="0" applyAlignment="0" applyProtection="0"/>
    <xf numFmtId="0" fontId="121" fillId="0" borderId="33"/>
    <xf numFmtId="0" fontId="115" fillId="0" borderId="173"/>
    <xf numFmtId="0" fontId="115" fillId="0" borderId="173"/>
    <xf numFmtId="0" fontId="31" fillId="58" borderId="174" applyNumberFormat="0" applyFont="0" applyAlignment="0" applyProtection="0"/>
    <xf numFmtId="0" fontId="31" fillId="58" borderId="174" applyNumberFormat="0" applyFont="0" applyAlignment="0" applyProtection="0"/>
    <xf numFmtId="0" fontId="31" fillId="58" borderId="174" applyNumberFormat="0" applyFont="0" applyAlignment="0" applyProtection="0"/>
    <xf numFmtId="0" fontId="31" fillId="58" borderId="174" applyNumberFormat="0" applyFont="0" applyAlignment="0" applyProtection="0"/>
    <xf numFmtId="0" fontId="54" fillId="41" borderId="172" applyNumberFormat="0" applyAlignment="0" applyProtection="0"/>
    <xf numFmtId="0" fontId="76" fillId="54" borderId="172" applyNumberFormat="0" applyAlignment="0" applyProtection="0"/>
    <xf numFmtId="0" fontId="76" fillId="54" borderId="172" applyNumberFormat="0" applyAlignment="0" applyProtection="0"/>
    <xf numFmtId="0" fontId="31" fillId="58" borderId="174" applyNumberFormat="0" applyFont="0" applyAlignment="0" applyProtection="0"/>
    <xf numFmtId="0" fontId="24" fillId="58" borderId="174" applyNumberFormat="0" applyFont="0" applyAlignment="0" applyProtection="0"/>
    <xf numFmtId="0" fontId="24" fillId="58" borderId="174" applyNumberFormat="0" applyFont="0" applyAlignment="0" applyProtection="0"/>
    <xf numFmtId="0" fontId="31" fillId="58" borderId="174" applyNumberFormat="0" applyFont="0" applyAlignment="0" applyProtection="0"/>
    <xf numFmtId="0" fontId="31" fillId="58" borderId="174" applyNumberFormat="0" applyFont="0" applyAlignment="0" applyProtection="0"/>
    <xf numFmtId="0" fontId="31" fillId="58" borderId="174" applyNumberFormat="0" applyFont="0" applyAlignment="0" applyProtection="0"/>
    <xf numFmtId="0" fontId="31" fillId="58" borderId="174" applyNumberFormat="0" applyFont="0" applyAlignment="0" applyProtection="0"/>
    <xf numFmtId="0" fontId="31" fillId="58" borderId="174" applyNumberFormat="0" applyFont="0" applyAlignment="0" applyProtection="0"/>
    <xf numFmtId="0" fontId="31" fillId="58" borderId="174" applyNumberFormat="0" applyFont="0" applyAlignment="0" applyProtection="0"/>
    <xf numFmtId="0" fontId="47" fillId="54" borderId="180" applyNumberFormat="0" applyAlignment="0" applyProtection="0"/>
    <xf numFmtId="0" fontId="121" fillId="0" borderId="33"/>
    <xf numFmtId="0" fontId="24" fillId="58" borderId="174" applyNumberFormat="0" applyFont="0" applyAlignment="0" applyProtection="0"/>
    <xf numFmtId="0" fontId="24" fillId="58" borderId="174" applyNumberFormat="0" applyFont="0" applyAlignment="0" applyProtection="0"/>
    <xf numFmtId="0" fontId="24" fillId="58" borderId="174" applyNumberFormat="0" applyFont="0" applyAlignment="0" applyProtection="0"/>
    <xf numFmtId="0" fontId="24" fillId="58" borderId="174" applyNumberFormat="0" applyFont="0" applyAlignment="0" applyProtection="0"/>
    <xf numFmtId="0" fontId="24" fillId="58" borderId="174" applyNumberFormat="0" applyFont="0" applyAlignment="0" applyProtection="0"/>
    <xf numFmtId="0" fontId="24" fillId="58" borderId="174" applyNumberFormat="0" applyFont="0" applyAlignment="0" applyProtection="0"/>
    <xf numFmtId="0" fontId="24" fillId="58" borderId="174" applyNumberFormat="0" applyFont="0" applyAlignment="0" applyProtection="0"/>
    <xf numFmtId="0" fontId="24" fillId="58" borderId="174" applyNumberFormat="0" applyFont="0" applyAlignment="0" applyProtection="0"/>
    <xf numFmtId="0" fontId="24" fillId="58" borderId="174" applyNumberFormat="0" applyFont="0" applyAlignment="0" applyProtection="0"/>
    <xf numFmtId="0" fontId="60" fillId="0" borderId="176" applyNumberFormat="0" applyFill="0" applyAlignment="0" applyProtection="0"/>
    <xf numFmtId="0" fontId="24" fillId="58" borderId="174" applyNumberFormat="0" applyFont="0" applyAlignment="0" applyProtection="0"/>
    <xf numFmtId="0" fontId="24" fillId="58" borderId="174" applyNumberFormat="0" applyFont="0" applyAlignment="0" applyProtection="0"/>
    <xf numFmtId="0" fontId="88" fillId="41" borderId="172" applyNumberFormat="0" applyAlignment="0" applyProtection="0"/>
    <xf numFmtId="0" fontId="88" fillId="41" borderId="172" applyNumberFormat="0" applyAlignment="0" applyProtection="0"/>
    <xf numFmtId="0" fontId="115" fillId="0" borderId="181"/>
    <xf numFmtId="0" fontId="24" fillId="58" borderId="174" applyNumberFormat="0" applyFont="0" applyAlignment="0" applyProtection="0"/>
    <xf numFmtId="0" fontId="24" fillId="58" borderId="174" applyNumberFormat="0" applyFont="0" applyAlignment="0" applyProtection="0"/>
    <xf numFmtId="0" fontId="24" fillId="58" borderId="174" applyNumberFormat="0" applyFont="0" applyAlignment="0" applyProtection="0"/>
    <xf numFmtId="0" fontId="118" fillId="0" borderId="173"/>
    <xf numFmtId="0" fontId="118" fillId="62" borderId="173"/>
    <xf numFmtId="40" fontId="127" fillId="0" borderId="169" applyFont="0" applyFill="0" applyBorder="0" applyAlignment="0" applyProtection="0"/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0" fontId="31" fillId="58" borderId="174" applyNumberFormat="0" applyFont="0" applyAlignment="0" applyProtection="0"/>
    <xf numFmtId="0" fontId="31" fillId="58" borderId="174" applyNumberFormat="0" applyFont="0" applyAlignment="0" applyProtection="0"/>
    <xf numFmtId="0" fontId="47" fillId="54" borderId="180" applyNumberForma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10" fontId="36" fillId="56" borderId="169" applyNumberFormat="0" applyBorder="0" applyAlignment="0" applyProtection="0"/>
    <xf numFmtId="0" fontId="43" fillId="0" borderId="170">
      <alignment horizontal="left" vertical="center"/>
    </xf>
    <xf numFmtId="0" fontId="47" fillId="54" borderId="172" applyNumberFormat="0" applyAlignment="0" applyProtection="0"/>
    <xf numFmtId="0" fontId="47" fillId="54" borderId="172" applyNumberFormat="0" applyAlignment="0" applyProtection="0"/>
    <xf numFmtId="0" fontId="47" fillId="54" borderId="172" applyNumberFormat="0" applyAlignment="0" applyProtection="0"/>
    <xf numFmtId="0" fontId="47" fillId="54" borderId="172" applyNumberFormat="0" applyAlignment="0" applyProtection="0"/>
    <xf numFmtId="0" fontId="47" fillId="54" borderId="172" applyNumberFormat="0" applyAlignment="0" applyProtection="0"/>
    <xf numFmtId="0" fontId="47" fillId="54" borderId="172" applyNumberFormat="0" applyAlignment="0" applyProtection="0"/>
    <xf numFmtId="0" fontId="47" fillId="54" borderId="172" applyNumberFormat="0" applyAlignment="0" applyProtection="0"/>
    <xf numFmtId="0" fontId="47" fillId="54" borderId="172" applyNumberFormat="0" applyAlignment="0" applyProtection="0"/>
    <xf numFmtId="0" fontId="47" fillId="54" borderId="172" applyNumberFormat="0" applyAlignment="0" applyProtection="0"/>
    <xf numFmtId="0" fontId="47" fillId="54" borderId="172" applyNumberFormat="0" applyAlignment="0" applyProtection="0"/>
    <xf numFmtId="0" fontId="47" fillId="54" borderId="172" applyNumberFormat="0" applyAlignment="0" applyProtection="0"/>
    <xf numFmtId="0" fontId="47" fillId="54" borderId="172" applyNumberFormat="0" applyAlignment="0" applyProtection="0"/>
    <xf numFmtId="0" fontId="47" fillId="54" borderId="172" applyNumberFormat="0" applyAlignment="0" applyProtection="0"/>
    <xf numFmtId="0" fontId="60" fillId="0" borderId="176" applyNumberFormat="0" applyFill="0" applyAlignment="0" applyProtection="0"/>
    <xf numFmtId="0" fontId="60" fillId="0" borderId="176" applyNumberFormat="0" applyFill="0" applyAlignment="0" applyProtection="0"/>
    <xf numFmtId="0" fontId="60" fillId="0" borderId="176" applyNumberFormat="0" applyFill="0" applyAlignment="0" applyProtection="0"/>
    <xf numFmtId="0" fontId="90" fillId="0" borderId="176" applyNumberFormat="0" applyFill="0" applyAlignment="0" applyProtection="0"/>
    <xf numFmtId="0" fontId="121" fillId="0" borderId="33"/>
    <xf numFmtId="40" fontId="127" fillId="0" borderId="169" applyFont="0" applyFill="0" applyBorder="0" applyAlignment="0" applyProtection="0"/>
    <xf numFmtId="0" fontId="119" fillId="0" borderId="169">
      <alignment horizontal="center"/>
    </xf>
    <xf numFmtId="0" fontId="24" fillId="58" borderId="174" applyNumberFormat="0" applyFont="0" applyAlignment="0" applyProtection="0"/>
    <xf numFmtId="0" fontId="47" fillId="54" borderId="180" applyNumberFormat="0" applyAlignment="0" applyProtection="0"/>
    <xf numFmtId="0" fontId="24" fillId="58" borderId="174" applyNumberFormat="0" applyFont="0" applyAlignment="0" applyProtection="0"/>
    <xf numFmtId="0" fontId="24" fillId="58" borderId="174" applyNumberFormat="0" applyFont="0" applyAlignment="0" applyProtection="0"/>
    <xf numFmtId="0" fontId="24" fillId="58" borderId="174" applyNumberFormat="0" applyFont="0" applyAlignment="0" applyProtection="0"/>
    <xf numFmtId="0" fontId="24" fillId="58" borderId="174" applyNumberFormat="0" applyFont="0" applyAlignment="0" applyProtection="0"/>
    <xf numFmtId="0" fontId="24" fillId="58" borderId="174" applyNumberFormat="0" applyFont="0" applyAlignment="0" applyProtection="0"/>
    <xf numFmtId="0" fontId="24" fillId="58" borderId="174" applyNumberFormat="0" applyFont="0" applyAlignment="0" applyProtection="0"/>
    <xf numFmtId="0" fontId="24" fillId="58" borderId="174" applyNumberFormat="0" applyFont="0" applyAlignment="0" applyProtection="0"/>
    <xf numFmtId="0" fontId="24" fillId="58" borderId="174" applyNumberFormat="0" applyFont="0" applyAlignment="0" applyProtection="0"/>
    <xf numFmtId="0" fontId="24" fillId="58" borderId="174" applyNumberFormat="0" applyFont="0" applyAlignment="0" applyProtection="0"/>
    <xf numFmtId="0" fontId="88" fillId="41" borderId="172" applyNumberFormat="0" applyAlignment="0" applyProtection="0"/>
    <xf numFmtId="0" fontId="76" fillId="54" borderId="180" applyNumberFormat="0" applyAlignment="0" applyProtection="0"/>
    <xf numFmtId="0" fontId="60" fillId="0" borderId="176" applyNumberFormat="0" applyFill="0" applyAlignment="0" applyProtection="0"/>
    <xf numFmtId="0" fontId="60" fillId="0" borderId="176" applyNumberFormat="0" applyFill="0" applyAlignment="0" applyProtection="0"/>
    <xf numFmtId="0" fontId="76" fillId="54" borderId="172" applyNumberFormat="0" applyAlignment="0" applyProtection="0"/>
    <xf numFmtId="0" fontId="31" fillId="58" borderId="182" applyNumberFormat="0" applyFont="0" applyAlignment="0" applyProtection="0"/>
    <xf numFmtId="0" fontId="54" fillId="41" borderId="180" applyNumberFormat="0" applyAlignment="0" applyProtection="0"/>
    <xf numFmtId="0" fontId="24" fillId="58" borderId="174" applyNumberFormat="0" applyFont="0" applyAlignment="0" applyProtection="0"/>
    <xf numFmtId="0" fontId="24" fillId="58" borderId="174" applyNumberFormat="0" applyFont="0" applyAlignment="0" applyProtection="0"/>
    <xf numFmtId="0" fontId="24" fillId="58" borderId="174" applyNumberFormat="0" applyFon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10" fontId="36" fillId="56" borderId="169" applyNumberFormat="0" applyBorder="0" applyAlignment="0" applyProtection="0"/>
    <xf numFmtId="0" fontId="43" fillId="0" borderId="170">
      <alignment horizontal="left" vertical="center"/>
    </xf>
    <xf numFmtId="0" fontId="47" fillId="54" borderId="172" applyNumberFormat="0" applyAlignment="0" applyProtection="0"/>
    <xf numFmtId="0" fontId="47" fillId="54" borderId="172" applyNumberFormat="0" applyAlignment="0" applyProtection="0"/>
    <xf numFmtId="0" fontId="47" fillId="54" borderId="172" applyNumberFormat="0" applyAlignment="0" applyProtection="0"/>
    <xf numFmtId="0" fontId="47" fillId="54" borderId="172" applyNumberFormat="0" applyAlignment="0" applyProtection="0"/>
    <xf numFmtId="0" fontId="47" fillId="54" borderId="172" applyNumberFormat="0" applyAlignment="0" applyProtection="0"/>
    <xf numFmtId="0" fontId="47" fillId="54" borderId="172" applyNumberFormat="0" applyAlignment="0" applyProtection="0"/>
    <xf numFmtId="0" fontId="47" fillId="54" borderId="172" applyNumberFormat="0" applyAlignment="0" applyProtection="0"/>
    <xf numFmtId="0" fontId="47" fillId="54" borderId="172" applyNumberFormat="0" applyAlignment="0" applyProtection="0"/>
    <xf numFmtId="0" fontId="47" fillId="54" borderId="172" applyNumberFormat="0" applyAlignment="0" applyProtection="0"/>
    <xf numFmtId="0" fontId="47" fillId="54" borderId="172" applyNumberFormat="0" applyAlignment="0" applyProtection="0"/>
    <xf numFmtId="0" fontId="47" fillId="54" borderId="172" applyNumberFormat="0" applyAlignment="0" applyProtection="0"/>
    <xf numFmtId="0" fontId="47" fillId="54" borderId="172" applyNumberFormat="0" applyAlignment="0" applyProtection="0"/>
    <xf numFmtId="0" fontId="47" fillId="54" borderId="172" applyNumberFormat="0" applyAlignment="0" applyProtection="0"/>
    <xf numFmtId="0" fontId="76" fillId="54" borderId="180" applyNumberFormat="0" applyAlignment="0" applyProtection="0"/>
    <xf numFmtId="0" fontId="54" fillId="41" borderId="180" applyNumberFormat="0" applyAlignment="0" applyProtection="0"/>
    <xf numFmtId="0" fontId="76" fillId="54" borderId="180" applyNumberFormat="0" applyAlignment="0" applyProtection="0"/>
    <xf numFmtId="0" fontId="31" fillId="58" borderId="182" applyNumberFormat="0" applyFont="0" applyAlignment="0" applyProtection="0"/>
    <xf numFmtId="0" fontId="24" fillId="58" borderId="182" applyNumberFormat="0" applyFont="0" applyAlignment="0" applyProtection="0"/>
    <xf numFmtId="0" fontId="24" fillId="58" borderId="182" applyNumberFormat="0" applyFont="0" applyAlignment="0" applyProtection="0"/>
    <xf numFmtId="0" fontId="31" fillId="58" borderId="182" applyNumberFormat="0" applyFont="0" applyAlignment="0" applyProtection="0"/>
    <xf numFmtId="0" fontId="31" fillId="58" borderId="182" applyNumberFormat="0" applyFont="0" applyAlignment="0" applyProtection="0"/>
    <xf numFmtId="0" fontId="31" fillId="58" borderId="182" applyNumberFormat="0" applyFont="0" applyAlignment="0" applyProtection="0"/>
    <xf numFmtId="0" fontId="31" fillId="58" borderId="182" applyNumberFormat="0" applyFont="0" applyAlignment="0" applyProtection="0"/>
    <xf numFmtId="0" fontId="31" fillId="58" borderId="182" applyNumberFormat="0" applyFont="0" applyAlignment="0" applyProtection="0"/>
    <xf numFmtId="0" fontId="31" fillId="58" borderId="182" applyNumberFormat="0" applyFont="0" applyAlignment="0" applyProtection="0"/>
    <xf numFmtId="0" fontId="24" fillId="58" borderId="174" applyNumberFormat="0" applyFont="0" applyAlignment="0" applyProtection="0"/>
    <xf numFmtId="0" fontId="24" fillId="58" borderId="174" applyNumberFormat="0" applyFont="0" applyAlignment="0" applyProtection="0"/>
    <xf numFmtId="0" fontId="24" fillId="58" borderId="174" applyNumberFormat="0" applyFont="0" applyAlignment="0" applyProtection="0"/>
    <xf numFmtId="0" fontId="24" fillId="58" borderId="174" applyNumberFormat="0" applyFont="0" applyAlignment="0" applyProtection="0"/>
    <xf numFmtId="0" fontId="24" fillId="58" borderId="174" applyNumberFormat="0" applyFont="0" applyAlignment="0" applyProtection="0"/>
    <xf numFmtId="0" fontId="24" fillId="58" borderId="174" applyNumberFormat="0" applyFont="0" applyAlignment="0" applyProtection="0"/>
    <xf numFmtId="0" fontId="24" fillId="58" borderId="174" applyNumberFormat="0" applyFont="0" applyAlignment="0" applyProtection="0"/>
    <xf numFmtId="0" fontId="24" fillId="58" borderId="174" applyNumberFormat="0" applyFont="0" applyAlignment="0" applyProtection="0"/>
    <xf numFmtId="0" fontId="24" fillId="58" borderId="182" applyNumberFormat="0" applyFont="0" applyAlignment="0" applyProtection="0"/>
    <xf numFmtId="0" fontId="88" fillId="41" borderId="180" applyNumberFormat="0" applyAlignment="0" applyProtection="0"/>
    <xf numFmtId="0" fontId="88" fillId="41" borderId="180" applyNumberFormat="0" applyAlignment="0" applyProtection="0"/>
    <xf numFmtId="0" fontId="24" fillId="58" borderId="174" applyNumberFormat="0" applyFont="0" applyAlignment="0" applyProtection="0"/>
    <xf numFmtId="0" fontId="47" fillId="54" borderId="180" applyNumberFormat="0" applyAlignment="0" applyProtection="0"/>
    <xf numFmtId="0" fontId="47" fillId="54" borderId="180" applyNumberFormat="0" applyAlignment="0" applyProtection="0"/>
    <xf numFmtId="0" fontId="31" fillId="58" borderId="182" applyNumberFormat="0" applyFont="0" applyAlignment="0" applyProtection="0"/>
    <xf numFmtId="0" fontId="121" fillId="0" borderId="33"/>
    <xf numFmtId="0" fontId="119" fillId="0" borderId="169">
      <alignment horizontal="center"/>
    </xf>
    <xf numFmtId="0" fontId="24" fillId="58" borderId="174" applyNumberFormat="0" applyFont="0" applyAlignment="0" applyProtection="0"/>
    <xf numFmtId="0" fontId="47" fillId="54" borderId="172" applyNumberFormat="0" applyAlignment="0" applyProtection="0"/>
    <xf numFmtId="0" fontId="47" fillId="54" borderId="172" applyNumberFormat="0" applyAlignment="0" applyProtection="0"/>
    <xf numFmtId="0" fontId="47" fillId="54" borderId="172" applyNumberFormat="0" applyAlignment="0" applyProtection="0"/>
    <xf numFmtId="0" fontId="47" fillId="54" borderId="172" applyNumberFormat="0" applyAlignment="0" applyProtection="0"/>
    <xf numFmtId="0" fontId="47" fillId="54" borderId="172" applyNumberFormat="0" applyAlignment="0" applyProtection="0"/>
    <xf numFmtId="0" fontId="47" fillId="54" borderId="172" applyNumberFormat="0" applyAlignment="0" applyProtection="0"/>
    <xf numFmtId="0" fontId="47" fillId="54" borderId="172" applyNumberFormat="0" applyAlignment="0" applyProtection="0"/>
    <xf numFmtId="0" fontId="47" fillId="54" borderId="172" applyNumberFormat="0" applyAlignment="0" applyProtection="0"/>
    <xf numFmtId="0" fontId="47" fillId="54" borderId="172" applyNumberFormat="0" applyAlignment="0" applyProtection="0"/>
    <xf numFmtId="0" fontId="47" fillId="54" borderId="172" applyNumberFormat="0" applyAlignment="0" applyProtection="0"/>
    <xf numFmtId="0" fontId="47" fillId="54" borderId="172" applyNumberFormat="0" applyAlignment="0" applyProtection="0"/>
    <xf numFmtId="0" fontId="47" fillId="54" borderId="172" applyNumberFormat="0" applyAlignment="0" applyProtection="0"/>
    <xf numFmtId="0" fontId="47" fillId="54" borderId="172" applyNumberFormat="0" applyAlignment="0" applyProtection="0"/>
    <xf numFmtId="0" fontId="43" fillId="0" borderId="170">
      <alignment horizontal="left" vertical="center"/>
    </xf>
    <xf numFmtId="10" fontId="36" fillId="56" borderId="169" applyNumberFormat="0" applyBorder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0" fontId="24" fillId="58" borderId="174" applyNumberFormat="0" applyFont="0" applyAlignment="0" applyProtection="0"/>
    <xf numFmtId="0" fontId="24" fillId="58" borderId="174" applyNumberFormat="0" applyFont="0" applyAlignment="0" applyProtection="0"/>
    <xf numFmtId="0" fontId="24" fillId="58" borderId="174" applyNumberFormat="0" applyFont="0" applyAlignment="0" applyProtection="0"/>
    <xf numFmtId="0" fontId="121" fillId="0" borderId="33"/>
    <xf numFmtId="0" fontId="31" fillId="58" borderId="174" applyNumberFormat="0" applyFont="0" applyAlignment="0" applyProtection="0"/>
    <xf numFmtId="0" fontId="31" fillId="58" borderId="174" applyNumberFormat="0" applyFont="0" applyAlignment="0" applyProtection="0"/>
    <xf numFmtId="0" fontId="31" fillId="58" borderId="174" applyNumberFormat="0" applyFont="0" applyAlignment="0" applyProtection="0"/>
    <xf numFmtId="0" fontId="31" fillId="58" borderId="174" applyNumberFormat="0" applyFont="0" applyAlignment="0" applyProtection="0"/>
    <xf numFmtId="0" fontId="54" fillId="41" borderId="180" applyNumberFormat="0" applyAlignment="0" applyProtection="0"/>
    <xf numFmtId="0" fontId="54" fillId="41" borderId="172" applyNumberFormat="0" applyAlignment="0" applyProtection="0"/>
    <xf numFmtId="0" fontId="47" fillId="54" borderId="180" applyNumberFormat="0" applyAlignment="0" applyProtection="0"/>
    <xf numFmtId="0" fontId="47" fillId="54" borderId="180" applyNumberFormat="0" applyAlignment="0" applyProtection="0"/>
    <xf numFmtId="0" fontId="76" fillId="54" borderId="172" applyNumberFormat="0" applyAlignment="0" applyProtection="0"/>
    <xf numFmtId="0" fontId="76" fillId="54" borderId="172" applyNumberFormat="0" applyAlignment="0" applyProtection="0"/>
    <xf numFmtId="0" fontId="31" fillId="58" borderId="174" applyNumberFormat="0" applyFont="0" applyAlignment="0" applyProtection="0"/>
    <xf numFmtId="0" fontId="24" fillId="58" borderId="174" applyNumberFormat="0" applyFont="0" applyAlignment="0" applyProtection="0"/>
    <xf numFmtId="0" fontId="24" fillId="58" borderId="174" applyNumberFormat="0" applyFont="0" applyAlignment="0" applyProtection="0"/>
    <xf numFmtId="0" fontId="31" fillId="58" borderId="174" applyNumberFormat="0" applyFont="0" applyAlignment="0" applyProtection="0"/>
    <xf numFmtId="0" fontId="31" fillId="58" borderId="174" applyNumberFormat="0" applyFont="0" applyAlignment="0" applyProtection="0"/>
    <xf numFmtId="0" fontId="31" fillId="58" borderId="174" applyNumberFormat="0" applyFont="0" applyAlignment="0" applyProtection="0"/>
    <xf numFmtId="0" fontId="31" fillId="58" borderId="174" applyNumberFormat="0" applyFont="0" applyAlignment="0" applyProtection="0"/>
    <xf numFmtId="0" fontId="31" fillId="58" borderId="174" applyNumberFormat="0" applyFont="0" applyAlignment="0" applyProtection="0"/>
    <xf numFmtId="0" fontId="31" fillId="58" borderId="174" applyNumberFormat="0" applyFont="0" applyAlignment="0" applyProtection="0"/>
    <xf numFmtId="0" fontId="47" fillId="54" borderId="180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31" fillId="58" borderId="174" applyNumberFormat="0" applyFont="0" applyAlignment="0" applyProtection="0"/>
    <xf numFmtId="0" fontId="60" fillId="0" borderId="176" applyNumberFormat="0" applyFill="0" applyAlignment="0" applyProtection="0"/>
    <xf numFmtId="0" fontId="54" fillId="41" borderId="162" applyNumberFormat="0" applyAlignment="0" applyProtection="0"/>
    <xf numFmtId="0" fontId="24" fillId="58" borderId="174" applyNumberFormat="0" applyFont="0" applyAlignment="0" applyProtection="0"/>
    <xf numFmtId="0" fontId="31" fillId="58" borderId="174" applyNumberFormat="0" applyFont="0" applyAlignment="0" applyProtection="0"/>
    <xf numFmtId="0" fontId="54" fillId="41" borderId="172" applyNumberFormat="0" applyAlignment="0" applyProtection="0"/>
    <xf numFmtId="0" fontId="121" fillId="0" borderId="33"/>
    <xf numFmtId="0" fontId="24" fillId="58" borderId="182" applyNumberFormat="0" applyFont="0" applyAlignment="0" applyProtection="0"/>
    <xf numFmtId="0" fontId="31" fillId="58" borderId="182" applyNumberFormat="0" applyFont="0" applyAlignment="0" applyProtection="0"/>
    <xf numFmtId="0" fontId="47" fillId="54" borderId="172" applyNumberFormat="0" applyAlignment="0" applyProtection="0"/>
    <xf numFmtId="0" fontId="47" fillId="54" borderId="172" applyNumberFormat="0" applyAlignment="0" applyProtection="0"/>
    <xf numFmtId="0" fontId="54" fillId="41" borderId="180" applyNumberFormat="0" applyAlignment="0" applyProtection="0"/>
    <xf numFmtId="0" fontId="24" fillId="58" borderId="174" applyNumberFormat="0" applyFont="0" applyAlignment="0" applyProtection="0"/>
    <xf numFmtId="0" fontId="121" fillId="0" borderId="33"/>
    <xf numFmtId="0" fontId="119" fillId="0" borderId="169">
      <alignment horizontal="center"/>
    </xf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121" fillId="0" borderId="33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121" fillId="0" borderId="33"/>
    <xf numFmtId="0" fontId="47" fillId="54" borderId="162" applyNumberFormat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121" fillId="0" borderId="33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121" fillId="0" borderId="33"/>
    <xf numFmtId="0" fontId="115" fillId="0" borderId="163"/>
    <xf numFmtId="0" fontId="115" fillId="0" borderId="163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54" fillId="41" borderId="162" applyNumberFormat="0" applyAlignment="0" applyProtection="0"/>
    <xf numFmtId="0" fontId="76" fillId="54" borderId="162" applyNumberFormat="0" applyAlignment="0" applyProtection="0"/>
    <xf numFmtId="0" fontId="76" fillId="54" borderId="162" applyNumberFormat="0" applyAlignment="0" applyProtection="0"/>
    <xf numFmtId="0" fontId="31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47" fillId="54" borderId="162" applyNumberFormat="0" applyAlignment="0" applyProtection="0"/>
    <xf numFmtId="0" fontId="121" fillId="0" borderId="33"/>
    <xf numFmtId="0" fontId="47" fillId="54" borderId="172" applyNumberFormat="0" applyAlignment="0" applyProtection="0"/>
    <xf numFmtId="0" fontId="60" fillId="0" borderId="168" applyNumberFormat="0" applyFill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88" fillId="41" borderId="162" applyNumberFormat="0" applyAlignment="0" applyProtection="0"/>
    <xf numFmtId="0" fontId="88" fillId="41" borderId="162" applyNumberFormat="0" applyAlignment="0" applyProtection="0"/>
    <xf numFmtId="0" fontId="115" fillId="0" borderId="163"/>
    <xf numFmtId="0" fontId="118" fillId="0" borderId="163"/>
    <xf numFmtId="0" fontId="118" fillId="62" borderId="163"/>
    <xf numFmtId="3" fontId="21" fillId="0" borderId="169" applyNumberFormat="0" applyFont="0" applyFill="0" applyAlignment="0" applyProtection="0">
      <alignment vertical="center"/>
    </xf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90" fillId="0" borderId="168" applyNumberFormat="0" applyFill="0" applyAlignment="0" applyProtection="0"/>
    <xf numFmtId="0" fontId="121" fillId="0" borderId="33"/>
    <xf numFmtId="0" fontId="24" fillId="58" borderId="164" applyNumberFormat="0" applyFont="0" applyAlignment="0" applyProtection="0"/>
    <xf numFmtId="0" fontId="47" fillId="54" borderId="162" applyNumberFormat="0" applyAlignment="0" applyProtection="0"/>
    <xf numFmtId="0" fontId="47" fillId="54" borderId="172" applyNumberFormat="0" applyAlignment="0" applyProtection="0"/>
    <xf numFmtId="0" fontId="88" fillId="41" borderId="162" applyNumberFormat="0" applyAlignment="0" applyProtection="0"/>
    <xf numFmtId="0" fontId="76" fillId="54" borderId="162" applyNumberFormat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76" fillId="54" borderId="162" applyNumberFormat="0" applyAlignment="0" applyProtection="0"/>
    <xf numFmtId="190" fontId="123" fillId="0" borderId="165" applyFont="0" applyBorder="0" applyAlignment="0">
      <alignment horizontal="center" vertical="center"/>
    </xf>
    <xf numFmtId="0" fontId="31" fillId="58" borderId="164" applyNumberFormat="0" applyFon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76" fillId="54" borderId="162" applyNumberFormat="0" applyAlignment="0" applyProtection="0"/>
    <xf numFmtId="0" fontId="54" fillId="41" borderId="162" applyNumberFormat="0" applyAlignment="0" applyProtection="0"/>
    <xf numFmtId="0" fontId="76" fillId="54" borderId="162" applyNumberFormat="0" applyAlignment="0" applyProtection="0"/>
    <xf numFmtId="0" fontId="31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24" fillId="58" borderId="164" applyNumberFormat="0" applyFont="0" applyAlignment="0" applyProtection="0"/>
    <xf numFmtId="0" fontId="88" fillId="41" borderId="162" applyNumberFormat="0" applyAlignment="0" applyProtection="0"/>
    <xf numFmtId="0" fontId="88" fillId="41" borderId="162" applyNumberFormat="0" applyAlignment="0" applyProtection="0"/>
    <xf numFmtId="0" fontId="31" fillId="58" borderId="182" applyNumberFormat="0" applyFont="0" applyAlignment="0" applyProtection="0"/>
    <xf numFmtId="0" fontId="115" fillId="0" borderId="163"/>
    <xf numFmtId="0" fontId="92" fillId="54" borderId="175" applyNumberFormat="0" applyAlignment="0" applyProtection="0"/>
    <xf numFmtId="0" fontId="54" fillId="41" borderId="162" applyNumberFormat="0" applyAlignment="0" applyProtection="0"/>
    <xf numFmtId="0" fontId="121" fillId="0" borderId="33"/>
    <xf numFmtId="0" fontId="31" fillId="58" borderId="174" applyNumberFormat="0" applyFont="0" applyAlignment="0" applyProtection="0"/>
    <xf numFmtId="0" fontId="119" fillId="0" borderId="169">
      <alignment horizontal="center"/>
    </xf>
    <xf numFmtId="0" fontId="54" fillId="41" borderId="172" applyNumberFormat="0" applyAlignment="0" applyProtection="0"/>
    <xf numFmtId="0" fontId="54" fillId="41" borderId="172" applyNumberFormat="0" applyAlignment="0" applyProtection="0"/>
    <xf numFmtId="0" fontId="54" fillId="41" borderId="180" applyNumberFormat="0" applyAlignment="0" applyProtection="0"/>
    <xf numFmtId="0" fontId="24" fillId="58" borderId="174" applyNumberFormat="0" applyFont="0" applyAlignment="0" applyProtection="0"/>
    <xf numFmtId="0" fontId="24" fillId="58" borderId="174" applyNumberFormat="0" applyFont="0" applyAlignment="0" applyProtection="0"/>
    <xf numFmtId="0" fontId="47" fillId="54" borderId="180" applyNumberFormat="0" applyAlignment="0" applyProtection="0"/>
    <xf numFmtId="0" fontId="54" fillId="41" borderId="180" applyNumberFormat="0" applyAlignment="0" applyProtection="0"/>
    <xf numFmtId="0" fontId="58" fillId="54" borderId="175" applyNumberFormat="0" applyAlignment="0" applyProtection="0"/>
    <xf numFmtId="0" fontId="58" fillId="54" borderId="175" applyNumberFormat="0" applyAlignment="0" applyProtection="0"/>
    <xf numFmtId="0" fontId="58" fillId="54" borderId="175" applyNumberFormat="0" applyAlignment="0" applyProtection="0"/>
    <xf numFmtId="0" fontId="24" fillId="58" borderId="182" applyNumberFormat="0" applyFont="0" applyAlignment="0" applyProtection="0"/>
    <xf numFmtId="0" fontId="47" fillId="54" borderId="172" applyNumberFormat="0" applyAlignment="0" applyProtection="0"/>
    <xf numFmtId="0" fontId="121" fillId="0" borderId="33"/>
    <xf numFmtId="0" fontId="47" fillId="54" borderId="172" applyNumberFormat="0" applyAlignment="0" applyProtection="0"/>
    <xf numFmtId="0" fontId="47" fillId="54" borderId="172" applyNumberFormat="0" applyAlignment="0" applyProtection="0"/>
    <xf numFmtId="0" fontId="119" fillId="0" borderId="169">
      <alignment horizontal="center"/>
    </xf>
    <xf numFmtId="0" fontId="47" fillId="54" borderId="180" applyNumberFormat="0" applyAlignment="0" applyProtection="0"/>
    <xf numFmtId="0" fontId="121" fillId="0" borderId="33"/>
    <xf numFmtId="0" fontId="24" fillId="58" borderId="174" applyNumberFormat="0" applyFont="0" applyAlignment="0" applyProtection="0"/>
    <xf numFmtId="0" fontId="54" fillId="41" borderId="180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72" applyNumberFormat="0" applyAlignment="0" applyProtection="0"/>
    <xf numFmtId="0" fontId="47" fillId="54" borderId="246" applyNumberFormat="0" applyAlignment="0" applyProtection="0"/>
    <xf numFmtId="0" fontId="54" fillId="41" borderId="172" applyNumberFormat="0" applyAlignment="0" applyProtection="0"/>
    <xf numFmtId="0" fontId="115" fillId="0" borderId="163"/>
    <xf numFmtId="0" fontId="31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3" fontId="21" fillId="0" borderId="169" applyNumberFormat="0" applyFont="0" applyFill="0" applyAlignment="0" applyProtection="0">
      <alignment vertical="center"/>
    </xf>
    <xf numFmtId="0" fontId="24" fillId="58" borderId="174" applyNumberFormat="0" applyFont="0" applyAlignment="0" applyProtection="0"/>
    <xf numFmtId="0" fontId="88" fillId="41" borderId="172" applyNumberFormat="0" applyAlignment="0" applyProtection="0"/>
    <xf numFmtId="0" fontId="24" fillId="58" borderId="174" applyNumberFormat="0" applyFont="0" applyAlignment="0" applyProtection="0"/>
    <xf numFmtId="3" fontId="21" fillId="0" borderId="178" applyNumberFormat="0" applyFont="0" applyFill="0" applyAlignment="0" applyProtection="0">
      <alignment vertical="center"/>
    </xf>
    <xf numFmtId="0" fontId="54" fillId="41" borderId="180" applyNumberFormat="0" applyAlignment="0" applyProtection="0"/>
    <xf numFmtId="0" fontId="47" fillId="54" borderId="162" applyNumberFormat="0" applyAlignment="0" applyProtection="0"/>
    <xf numFmtId="0" fontId="31" fillId="58" borderId="164" applyNumberFormat="0" applyFont="0" applyAlignment="0" applyProtection="0"/>
    <xf numFmtId="0" fontId="58" fillId="54" borderId="175" applyNumberFormat="0" applyAlignment="0" applyProtection="0"/>
    <xf numFmtId="0" fontId="58" fillId="54" borderId="175" applyNumberFormat="0" applyAlignment="0" applyProtection="0"/>
    <xf numFmtId="0" fontId="58" fillId="54" borderId="175" applyNumberFormat="0" applyAlignment="0" applyProtection="0"/>
    <xf numFmtId="0" fontId="54" fillId="41" borderId="180" applyNumberFormat="0" applyAlignment="0" applyProtection="0"/>
    <xf numFmtId="0" fontId="92" fillId="54" borderId="175" applyNumberFormat="0" applyAlignment="0" applyProtection="0"/>
    <xf numFmtId="0" fontId="60" fillId="0" borderId="176" applyNumberFormat="0" applyFill="0" applyAlignment="0" applyProtection="0"/>
    <xf numFmtId="0" fontId="60" fillId="0" borderId="176" applyNumberFormat="0" applyFill="0" applyAlignment="0" applyProtection="0"/>
    <xf numFmtId="0" fontId="47" fillId="54" borderId="223" applyNumberFormat="0" applyAlignment="0" applyProtection="0"/>
    <xf numFmtId="0" fontId="54" fillId="41" borderId="180" applyNumberFormat="0" applyAlignment="0" applyProtection="0"/>
    <xf numFmtId="0" fontId="118" fillId="62" borderId="181"/>
    <xf numFmtId="0" fontId="58" fillId="54" borderId="175" applyNumberFormat="0" applyAlignment="0" applyProtection="0"/>
    <xf numFmtId="0" fontId="58" fillId="54" borderId="175" applyNumberFormat="0" applyAlignment="0" applyProtection="0"/>
    <xf numFmtId="0" fontId="58" fillId="54" borderId="175" applyNumberFormat="0" applyAlignment="0" applyProtection="0"/>
    <xf numFmtId="0" fontId="24" fillId="58" borderId="182" applyNumberFormat="0" applyFont="0" applyAlignment="0" applyProtection="0"/>
    <xf numFmtId="0" fontId="47" fillId="54" borderId="180" applyNumberFormat="0" applyAlignment="0" applyProtection="0"/>
    <xf numFmtId="0" fontId="24" fillId="58" borderId="174" applyNumberFormat="0" applyFont="0" applyAlignment="0" applyProtection="0"/>
    <xf numFmtId="0" fontId="24" fillId="58" borderId="174" applyNumberFormat="0" applyFont="0" applyAlignment="0" applyProtection="0"/>
    <xf numFmtId="0" fontId="54" fillId="41" borderId="180" applyNumberFormat="0" applyAlignment="0" applyProtection="0"/>
    <xf numFmtId="10" fontId="36" fillId="56" borderId="178" applyNumberFormat="0" applyBorder="0" applyAlignment="0" applyProtection="0"/>
    <xf numFmtId="0" fontId="31" fillId="58" borderId="174" applyNumberFormat="0" applyFont="0" applyAlignment="0" applyProtection="0"/>
    <xf numFmtId="40" fontId="127" fillId="0" borderId="169" applyFont="0" applyFill="0" applyBorder="0" applyAlignment="0" applyProtection="0"/>
    <xf numFmtId="0" fontId="54" fillId="41" borderId="180" applyNumberFormat="0" applyAlignment="0" applyProtection="0"/>
    <xf numFmtId="0" fontId="60" fillId="0" borderId="176" applyNumberFormat="0" applyFill="0" applyAlignment="0" applyProtection="0"/>
    <xf numFmtId="0" fontId="54" fillId="41" borderId="162" applyNumberFormat="0" applyAlignment="0" applyProtection="0"/>
    <xf numFmtId="0" fontId="76" fillId="54" borderId="172" applyNumberFormat="0" applyAlignment="0" applyProtection="0"/>
    <xf numFmtId="0" fontId="54" fillId="41" borderId="162" applyNumberFormat="0" applyAlignment="0" applyProtection="0"/>
    <xf numFmtId="0" fontId="31" fillId="58" borderId="174" applyNumberFormat="0" applyFont="0" applyAlignment="0" applyProtection="0"/>
    <xf numFmtId="0" fontId="24" fillId="58" borderId="174" applyNumberFormat="0" applyFon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0" fontId="121" fillId="0" borderId="33"/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0" fontId="119" fillId="0" borderId="178">
      <alignment horizontal="center"/>
    </xf>
    <xf numFmtId="3" fontId="21" fillId="0" borderId="178" applyNumberFormat="0" applyFont="0" applyFill="0" applyAlignment="0" applyProtection="0">
      <alignment vertical="center"/>
    </xf>
    <xf numFmtId="0" fontId="90" fillId="0" borderId="176" applyNumberFormat="0" applyFill="0" applyAlignment="0" applyProtection="0"/>
    <xf numFmtId="0" fontId="47" fillId="54" borderId="180" applyNumberFormat="0" applyAlignment="0" applyProtection="0"/>
    <xf numFmtId="10" fontId="36" fillId="56" borderId="169" applyNumberFormat="0" applyBorder="0" applyAlignment="0" applyProtection="0"/>
    <xf numFmtId="0" fontId="47" fillId="54" borderId="172" applyNumberFormat="0" applyAlignment="0" applyProtection="0"/>
    <xf numFmtId="0" fontId="47" fillId="54" borderId="172" applyNumberFormat="0" applyAlignment="0" applyProtection="0"/>
    <xf numFmtId="0" fontId="43" fillId="0" borderId="179">
      <alignment horizontal="left" vertical="center"/>
    </xf>
    <xf numFmtId="0" fontId="47" fillId="54" borderId="180" applyNumberFormat="0" applyAlignment="0" applyProtection="0"/>
    <xf numFmtId="0" fontId="47" fillId="54" borderId="180" applyNumberFormat="0" applyAlignment="0" applyProtection="0"/>
    <xf numFmtId="0" fontId="60" fillId="0" borderId="176" applyNumberFormat="0" applyFill="0" applyAlignment="0" applyProtection="0"/>
    <xf numFmtId="0" fontId="24" fillId="58" borderId="174" applyNumberFormat="0" applyFont="0" applyAlignment="0" applyProtection="0"/>
    <xf numFmtId="0" fontId="24" fillId="58" borderId="174" applyNumberFormat="0" applyFont="0" applyAlignment="0" applyProtection="0"/>
    <xf numFmtId="0" fontId="47" fillId="54" borderId="162" applyNumberFormat="0" applyAlignment="0" applyProtection="0"/>
    <xf numFmtId="0" fontId="47" fillId="54" borderId="254" applyNumberFormat="0" applyAlignment="0" applyProtection="0"/>
    <xf numFmtId="0" fontId="24" fillId="58" borderId="164" applyNumberFormat="0" applyFont="0" applyAlignment="0" applyProtection="0"/>
    <xf numFmtId="0" fontId="47" fillId="54" borderId="172" applyNumberFormat="0" applyAlignment="0" applyProtection="0"/>
    <xf numFmtId="0" fontId="47" fillId="54" borderId="180" applyNumberFormat="0" applyAlignment="0" applyProtection="0"/>
    <xf numFmtId="0" fontId="54" fillId="41" borderId="172" applyNumberFormat="0" applyAlignment="0" applyProtection="0"/>
    <xf numFmtId="0" fontId="47" fillId="54" borderId="172" applyNumberFormat="0" applyAlignment="0" applyProtection="0"/>
    <xf numFmtId="0" fontId="47" fillId="54" borderId="214" applyNumberFormat="0" applyAlignment="0" applyProtection="0"/>
    <xf numFmtId="0" fontId="58" fillId="54" borderId="175" applyNumberFormat="0" applyAlignment="0" applyProtection="0"/>
    <xf numFmtId="0" fontId="24" fillId="58" borderId="164" applyNumberFormat="0" applyFont="0" applyAlignment="0" applyProtection="0"/>
    <xf numFmtId="0" fontId="47" fillId="54" borderId="172" applyNumberFormat="0" applyAlignment="0" applyProtection="0"/>
    <xf numFmtId="0" fontId="58" fillId="54" borderId="175" applyNumberFormat="0" applyAlignment="0" applyProtection="0"/>
    <xf numFmtId="0" fontId="24" fillId="58" borderId="225" applyNumberFormat="0" applyFont="0" applyAlignment="0" applyProtection="0"/>
    <xf numFmtId="0" fontId="54" fillId="41" borderId="162" applyNumberFormat="0" applyAlignment="0" applyProtection="0"/>
    <xf numFmtId="0" fontId="54" fillId="41" borderId="180" applyNumberFormat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121" fillId="0" borderId="33"/>
    <xf numFmtId="0" fontId="60" fillId="0" borderId="176" applyNumberFormat="0" applyFill="0" applyAlignment="0" applyProtection="0"/>
    <xf numFmtId="0" fontId="31" fillId="58" borderId="164" applyNumberFormat="0" applyFont="0" applyAlignment="0" applyProtection="0"/>
    <xf numFmtId="0" fontId="47" fillId="54" borderId="162" applyNumberFormat="0" applyAlignment="0" applyProtection="0"/>
    <xf numFmtId="0" fontId="121" fillId="0" borderId="33"/>
    <xf numFmtId="0" fontId="119" fillId="0" borderId="169">
      <alignment horizontal="center"/>
    </xf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121" fillId="0" borderId="33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121" fillId="0" borderId="33"/>
    <xf numFmtId="0" fontId="47" fillId="54" borderId="162" applyNumberFormat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121" fillId="0" borderId="33"/>
    <xf numFmtId="0" fontId="119" fillId="0" borderId="160">
      <alignment horizontal="center"/>
    </xf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3" fillId="0" borderId="161">
      <alignment horizontal="left" vertical="center"/>
    </xf>
    <xf numFmtId="10" fontId="36" fillId="56" borderId="160" applyNumberFormat="0" applyBorder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40" fontId="127" fillId="0" borderId="160" applyFont="0" applyFill="0" applyBorder="0" applyAlignment="0" applyProtection="0"/>
    <xf numFmtId="0" fontId="119" fillId="0" borderId="160">
      <alignment horizontal="center"/>
    </xf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121" fillId="0" borderId="33"/>
    <xf numFmtId="0" fontId="115" fillId="0" borderId="163"/>
    <xf numFmtId="0" fontId="115" fillId="0" borderId="163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54" fillId="41" borderId="162" applyNumberFormat="0" applyAlignment="0" applyProtection="0"/>
    <xf numFmtId="0" fontId="76" fillId="54" borderId="162" applyNumberFormat="0" applyAlignment="0" applyProtection="0"/>
    <xf numFmtId="0" fontId="76" fillId="54" borderId="162" applyNumberFormat="0" applyAlignment="0" applyProtection="0"/>
    <xf numFmtId="0" fontId="31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47" fillId="54" borderId="162" applyNumberFormat="0" applyAlignment="0" applyProtection="0"/>
    <xf numFmtId="0" fontId="121" fillId="0" borderId="33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60" fillId="0" borderId="168" applyNumberFormat="0" applyFill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88" fillId="41" borderId="162" applyNumberFormat="0" applyAlignment="0" applyProtection="0"/>
    <xf numFmtId="0" fontId="88" fillId="41" borderId="162" applyNumberFormat="0" applyAlignment="0" applyProtection="0"/>
    <xf numFmtId="0" fontId="115" fillId="0" borderId="163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118" fillId="0" borderId="163"/>
    <xf numFmtId="0" fontId="118" fillId="62" borderId="163"/>
    <xf numFmtId="40" fontId="127" fillId="0" borderId="160" applyFont="0" applyFill="0" applyBorder="0" applyAlignment="0" applyProtection="0"/>
    <xf numFmtId="3" fontId="21" fillId="0" borderId="160" applyNumberFormat="0" applyFont="0" applyFill="0" applyAlignment="0" applyProtection="0">
      <alignment vertical="center"/>
    </xf>
    <xf numFmtId="3" fontId="21" fillId="0" borderId="160" applyNumberFormat="0" applyFont="0" applyFill="0" applyAlignment="0" applyProtection="0">
      <alignment vertical="center"/>
    </xf>
    <xf numFmtId="3" fontId="21" fillId="0" borderId="160" applyNumberFormat="0" applyFont="0" applyFill="0" applyAlignment="0" applyProtection="0">
      <alignment vertical="center"/>
    </xf>
    <xf numFmtId="3" fontId="21" fillId="0" borderId="160" applyNumberFormat="0" applyFont="0" applyFill="0" applyAlignment="0" applyProtection="0">
      <alignment vertical="center"/>
    </xf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10" fontId="36" fillId="56" borderId="160" applyNumberFormat="0" applyBorder="0" applyAlignment="0" applyProtection="0"/>
    <xf numFmtId="0" fontId="43" fillId="0" borderId="161">
      <alignment horizontal="left" vertical="center"/>
    </xf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90" fillId="0" borderId="168" applyNumberFormat="0" applyFill="0" applyAlignment="0" applyProtection="0"/>
    <xf numFmtId="0" fontId="121" fillId="0" borderId="33"/>
    <xf numFmtId="40" fontId="127" fillId="0" borderId="160" applyFont="0" applyFill="0" applyBorder="0" applyAlignment="0" applyProtection="0"/>
    <xf numFmtId="0" fontId="119" fillId="0" borderId="160">
      <alignment horizontal="center"/>
    </xf>
    <xf numFmtId="0" fontId="24" fillId="58" borderId="164" applyNumberFormat="0" applyFont="0" applyAlignment="0" applyProtection="0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88" fillId="41" borderId="162" applyNumberFormat="0" applyAlignment="0" applyProtection="0"/>
    <xf numFmtId="0" fontId="76" fillId="54" borderId="162" applyNumberFormat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76" fillId="54" borderId="162" applyNumberFormat="0" applyAlignment="0" applyProtection="0"/>
    <xf numFmtId="0" fontId="31" fillId="58" borderId="164" applyNumberFormat="0" applyFont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10" fontId="36" fillId="56" borderId="160" applyNumberFormat="0" applyBorder="0" applyAlignment="0" applyProtection="0"/>
    <xf numFmtId="0" fontId="43" fillId="0" borderId="161">
      <alignment horizontal="left" vertical="center"/>
    </xf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76" fillId="54" borderId="162" applyNumberFormat="0" applyAlignment="0" applyProtection="0"/>
    <xf numFmtId="0" fontId="54" fillId="41" borderId="162" applyNumberFormat="0" applyAlignment="0" applyProtection="0"/>
    <xf numFmtId="0" fontId="76" fillId="54" borderId="162" applyNumberFormat="0" applyAlignment="0" applyProtection="0"/>
    <xf numFmtId="0" fontId="31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88" fillId="41" borderId="162" applyNumberFormat="0" applyAlignment="0" applyProtection="0"/>
    <xf numFmtId="0" fontId="88" fillId="41" borderId="162" applyNumberFormat="0" applyAlignment="0" applyProtection="0"/>
    <xf numFmtId="0" fontId="24" fillId="58" borderId="164" applyNumberFormat="0" applyFont="0" applyAlignment="0" applyProtection="0"/>
    <xf numFmtId="0" fontId="76" fillId="54" borderId="162" applyNumberFormat="0" applyAlignment="0" applyProtection="0"/>
    <xf numFmtId="0" fontId="43" fillId="0" borderId="170">
      <alignment horizontal="left" vertical="center"/>
    </xf>
    <xf numFmtId="0" fontId="31" fillId="58" borderId="174" applyNumberFormat="0" applyFont="0" applyAlignment="0" applyProtection="0"/>
    <xf numFmtId="0" fontId="54" fillId="41" borderId="172" applyNumberFormat="0" applyAlignment="0" applyProtection="0"/>
    <xf numFmtId="0" fontId="121" fillId="0" borderId="33"/>
    <xf numFmtId="0" fontId="119" fillId="0" borderId="160">
      <alignment horizontal="center"/>
    </xf>
    <xf numFmtId="0" fontId="54" fillId="41" borderId="180" applyNumberFormat="0" applyAlignment="0" applyProtection="0"/>
    <xf numFmtId="0" fontId="24" fillId="58" borderId="164" applyNumberFormat="0" applyFon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3" fillId="0" borderId="161">
      <alignment horizontal="left" vertical="center"/>
    </xf>
    <xf numFmtId="10" fontId="36" fillId="56" borderId="160" applyNumberFormat="0" applyBorder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115" fillId="0" borderId="163"/>
    <xf numFmtId="0" fontId="31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24" fillId="58" borderId="182" applyNumberFormat="0" applyFont="0" applyAlignment="0" applyProtection="0"/>
    <xf numFmtId="0" fontId="60" fillId="0" borderId="176" applyNumberFormat="0" applyFill="0" applyAlignment="0" applyProtection="0"/>
    <xf numFmtId="0" fontId="60" fillId="0" borderId="176" applyNumberFormat="0" applyFill="0" applyAlignment="0" applyProtection="0"/>
    <xf numFmtId="10" fontId="36" fillId="56" borderId="178" applyNumberFormat="0" applyBorder="0" applyAlignment="0" applyProtection="0"/>
    <xf numFmtId="0" fontId="60" fillId="0" borderId="176" applyNumberFormat="0" applyFill="0" applyAlignment="0" applyProtection="0"/>
    <xf numFmtId="0" fontId="60" fillId="0" borderId="176" applyNumberFormat="0" applyFill="0" applyAlignment="0" applyProtection="0"/>
    <xf numFmtId="0" fontId="24" fillId="58" borderId="182" applyNumberFormat="0" applyFon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90" fillId="0" borderId="176" applyNumberFormat="0" applyFill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47" fillId="54" borderId="162" applyNumberFormat="0" applyAlignment="0" applyProtection="0"/>
    <xf numFmtId="0" fontId="43" fillId="0" borderId="170">
      <alignment horizontal="left" vertical="center"/>
    </xf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40" fontId="127" fillId="0" borderId="169" applyFont="0" applyFill="0" applyBorder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60" fillId="0" borderId="168" applyNumberFormat="0" applyFill="0" applyAlignment="0" applyProtection="0"/>
    <xf numFmtId="0" fontId="88" fillId="41" borderId="162" applyNumberFormat="0" applyAlignment="0" applyProtection="0"/>
    <xf numFmtId="0" fontId="24" fillId="58" borderId="164" applyNumberFormat="0" applyFont="0" applyAlignment="0" applyProtection="0"/>
    <xf numFmtId="0" fontId="118" fillId="0" borderId="163"/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0" fontId="47" fillId="54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76" fillId="54" borderId="162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88" fillId="41" borderId="162" applyNumberForma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82" applyNumberFormat="0" applyFont="0" applyAlignment="0" applyProtection="0"/>
    <xf numFmtId="0" fontId="24" fillId="58" borderId="164" applyNumberFormat="0" applyFont="0" applyAlignment="0" applyProtection="0"/>
    <xf numFmtId="0" fontId="47" fillId="54" borderId="172" applyNumberFormat="0" applyAlignment="0" applyProtection="0"/>
    <xf numFmtId="0" fontId="119" fillId="0" borderId="178">
      <alignment horizontal="center"/>
    </xf>
    <xf numFmtId="0" fontId="118" fillId="0" borderId="163"/>
    <xf numFmtId="0" fontId="47" fillId="54" borderId="172" applyNumberFormat="0" applyAlignment="0" applyProtection="0"/>
    <xf numFmtId="0" fontId="115" fillId="0" borderId="163"/>
    <xf numFmtId="0" fontId="24" fillId="58" borderId="164" applyNumberFormat="0" applyFont="0" applyAlignment="0" applyProtection="0"/>
    <xf numFmtId="0" fontId="88" fillId="41" borderId="17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121" fillId="0" borderId="33"/>
    <xf numFmtId="0" fontId="47" fillId="54" borderId="162" applyNumberFormat="0" applyAlignment="0" applyProtection="0"/>
    <xf numFmtId="0" fontId="54" fillId="41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40" fontId="127" fillId="0" borderId="160" applyFont="0" applyFill="0" applyBorder="0" applyAlignment="0" applyProtection="0"/>
    <xf numFmtId="0" fontId="31" fillId="58" borderId="164" applyNumberFormat="0" applyFont="0" applyAlignment="0" applyProtection="0"/>
    <xf numFmtId="0" fontId="54" fillId="41" borderId="162" applyNumberForma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54" fillId="41" borderId="180" applyNumberFormat="0" applyAlignment="0" applyProtection="0"/>
    <xf numFmtId="0" fontId="119" fillId="0" borderId="160">
      <alignment horizontal="center"/>
    </xf>
    <xf numFmtId="0" fontId="24" fillId="58" borderId="164" applyNumberFormat="0" applyFont="0" applyAlignment="0" applyProtection="0"/>
    <xf numFmtId="0" fontId="43" fillId="0" borderId="170">
      <alignment horizontal="left" vertical="center"/>
    </xf>
    <xf numFmtId="0" fontId="54" fillId="41" borderId="162" applyNumberFormat="0" applyAlignment="0" applyProtection="0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0" fontId="31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47" fillId="54" borderId="162" applyNumberFormat="0" applyAlignment="0" applyProtection="0"/>
    <xf numFmtId="0" fontId="118" fillId="62" borderId="163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31" fillId="58" borderId="164" applyNumberFormat="0" applyFont="0" applyAlignment="0" applyProtection="0"/>
    <xf numFmtId="3" fontId="21" fillId="0" borderId="169" applyNumberFormat="0" applyFont="0" applyFill="0" applyAlignment="0" applyProtection="0">
      <alignment vertical="center"/>
    </xf>
    <xf numFmtId="0" fontId="47" fillId="54" borderId="172" applyNumberFormat="0" applyAlignment="0" applyProtection="0"/>
    <xf numFmtId="0" fontId="54" fillId="41" borderId="180" applyNumberFormat="0" applyAlignment="0" applyProtection="0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60" fillId="0" borderId="176" applyNumberFormat="0" applyFill="0" applyAlignment="0" applyProtection="0"/>
    <xf numFmtId="0" fontId="54" fillId="41" borderId="162" applyNumberForma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72" applyNumberFormat="0" applyAlignment="0" applyProtection="0"/>
    <xf numFmtId="0" fontId="60" fillId="0" borderId="176" applyNumberFormat="0" applyFill="0" applyAlignment="0" applyProtection="0"/>
    <xf numFmtId="3" fontId="21" fillId="0" borderId="169" applyNumberFormat="0" applyFont="0" applyFill="0" applyAlignment="0" applyProtection="0">
      <alignment vertical="center"/>
    </xf>
    <xf numFmtId="0" fontId="47" fillId="54" borderId="180" applyNumberFormat="0" applyAlignment="0" applyProtection="0"/>
    <xf numFmtId="0" fontId="47" fillId="54" borderId="162" applyNumberFormat="0" applyAlignment="0" applyProtection="0"/>
    <xf numFmtId="3" fontId="21" fillId="0" borderId="169" applyNumberFormat="0" applyFont="0" applyFill="0" applyAlignment="0" applyProtection="0">
      <alignment vertical="center"/>
    </xf>
    <xf numFmtId="40" fontId="127" fillId="0" borderId="178" applyFont="0" applyFill="0" applyBorder="0" applyAlignment="0" applyProtection="0"/>
    <xf numFmtId="0" fontId="47" fillId="54" borderId="172" applyNumberFormat="0" applyAlignment="0" applyProtection="0"/>
    <xf numFmtId="0" fontId="24" fillId="58" borderId="174" applyNumberFormat="0" applyFont="0" applyAlignment="0" applyProtection="0"/>
    <xf numFmtId="40" fontId="127" fillId="0" borderId="169" applyFont="0" applyFill="0" applyBorder="0" applyAlignment="0" applyProtection="0"/>
    <xf numFmtId="0" fontId="54" fillId="41" borderId="162" applyNumberFormat="0" applyAlignment="0" applyProtection="0"/>
    <xf numFmtId="0" fontId="119" fillId="0" borderId="169">
      <alignment horizontal="center"/>
    </xf>
    <xf numFmtId="0" fontId="90" fillId="0" borderId="168" applyNumberFormat="0" applyFill="0" applyAlignment="0" applyProtection="0"/>
    <xf numFmtId="0" fontId="47" fillId="54" borderId="162" applyNumberFormat="0" applyAlignment="0" applyProtection="0"/>
    <xf numFmtId="0" fontId="47" fillId="54" borderId="223" applyNumberFormat="0" applyAlignment="0" applyProtection="0"/>
    <xf numFmtId="0" fontId="54" fillId="41" borderId="172" applyNumberFormat="0" applyAlignment="0" applyProtection="0"/>
    <xf numFmtId="0" fontId="24" fillId="58" borderId="174" applyNumberFormat="0" applyFont="0" applyAlignment="0" applyProtection="0"/>
    <xf numFmtId="0" fontId="58" fillId="54" borderId="175" applyNumberFormat="0" applyAlignment="0" applyProtection="0"/>
    <xf numFmtId="0" fontId="58" fillId="54" borderId="175" applyNumberFormat="0" applyAlignment="0" applyProtection="0"/>
    <xf numFmtId="10" fontId="36" fillId="56" borderId="169" applyNumberFormat="0" applyBorder="0" applyAlignment="0" applyProtection="0"/>
    <xf numFmtId="0" fontId="54" fillId="41" borderId="162" applyNumberFormat="0" applyAlignment="0" applyProtection="0"/>
    <xf numFmtId="0" fontId="31" fillId="58" borderId="182" applyNumberFormat="0" applyFont="0" applyAlignment="0" applyProtection="0"/>
    <xf numFmtId="0" fontId="58" fillId="54" borderId="175" applyNumberFormat="0" applyAlignment="0" applyProtection="0"/>
    <xf numFmtId="0" fontId="54" fillId="41" borderId="180" applyNumberForma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3" fontId="21" fillId="0" borderId="169" applyNumberFormat="0" applyFont="0" applyFill="0" applyAlignment="0" applyProtection="0">
      <alignment vertical="center"/>
    </xf>
    <xf numFmtId="3" fontId="21" fillId="0" borderId="178" applyNumberFormat="0" applyFont="0" applyFill="0" applyAlignment="0" applyProtection="0">
      <alignment vertical="center"/>
    </xf>
    <xf numFmtId="0" fontId="24" fillId="58" borderId="182" applyNumberFormat="0" applyFon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118" fillId="0" borderId="173"/>
    <xf numFmtId="3" fontId="21" fillId="0" borderId="178" applyNumberFormat="0" applyFont="0" applyFill="0" applyAlignment="0" applyProtection="0">
      <alignment vertical="center"/>
    </xf>
    <xf numFmtId="0" fontId="47" fillId="54" borderId="162" applyNumberFormat="0" applyAlignment="0" applyProtection="0"/>
    <xf numFmtId="0" fontId="54" fillId="41" borderId="162" applyNumberFormat="0" applyAlignment="0" applyProtection="0"/>
    <xf numFmtId="0" fontId="47" fillId="54" borderId="180" applyNumberFormat="0" applyAlignment="0" applyProtection="0"/>
    <xf numFmtId="0" fontId="119" fillId="0" borderId="169">
      <alignment horizontal="center"/>
    </xf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47" fillId="54" borderId="162" applyNumberFormat="0" applyAlignment="0" applyProtection="0"/>
    <xf numFmtId="0" fontId="54" fillId="41" borderId="180" applyNumberFormat="0" applyAlignment="0" applyProtection="0"/>
    <xf numFmtId="0" fontId="24" fillId="58" borderId="164" applyNumberFormat="0" applyFont="0" applyAlignment="0" applyProtection="0"/>
    <xf numFmtId="0" fontId="76" fillId="54" borderId="162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82" applyNumberFormat="0" applyFont="0" applyAlignment="0" applyProtection="0"/>
    <xf numFmtId="0" fontId="47" fillId="54" borderId="162" applyNumberFormat="0" applyAlignment="0" applyProtection="0"/>
    <xf numFmtId="0" fontId="24" fillId="58" borderId="174" applyNumberFormat="0" applyFont="0" applyAlignment="0" applyProtection="0"/>
    <xf numFmtId="0" fontId="54" fillId="41" borderId="162" applyNumberFormat="0" applyAlignment="0" applyProtection="0"/>
    <xf numFmtId="40" fontId="127" fillId="0" borderId="169" applyFont="0" applyFill="0" applyBorder="0" applyAlignment="0" applyProtection="0"/>
    <xf numFmtId="0" fontId="47" fillId="54" borderId="162" applyNumberFormat="0" applyAlignment="0" applyProtection="0"/>
    <xf numFmtId="0" fontId="119" fillId="0" borderId="169">
      <alignment horizontal="center"/>
    </xf>
    <xf numFmtId="0" fontId="54" fillId="41" borderId="162" applyNumberFormat="0" applyAlignment="0" applyProtection="0"/>
    <xf numFmtId="0" fontId="47" fillId="54" borderId="162" applyNumberFormat="0" applyAlignment="0" applyProtection="0"/>
    <xf numFmtId="0" fontId="76" fillId="54" borderId="162" applyNumberFormat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118" fillId="62" borderId="163"/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0" fontId="47" fillId="54" borderId="162" applyNumberFormat="0" applyAlignment="0" applyProtection="0"/>
    <xf numFmtId="0" fontId="60" fillId="0" borderId="176" applyNumberFormat="0" applyFill="0" applyAlignment="0" applyProtection="0"/>
    <xf numFmtId="0" fontId="47" fillId="54" borderId="172" applyNumberFormat="0" applyAlignment="0" applyProtection="0"/>
    <xf numFmtId="0" fontId="47" fillId="54" borderId="162" applyNumberFormat="0" applyAlignment="0" applyProtection="0"/>
    <xf numFmtId="0" fontId="20" fillId="0" borderId="3"/>
    <xf numFmtId="0" fontId="119" fillId="0" borderId="178">
      <alignment horizontal="center"/>
    </xf>
    <xf numFmtId="0" fontId="47" fillId="54" borderId="180" applyNumberFormat="0" applyAlignment="0" applyProtection="0"/>
    <xf numFmtId="0" fontId="47" fillId="54" borderId="180" applyNumberFormat="0" applyAlignment="0" applyProtection="0"/>
    <xf numFmtId="0" fontId="47" fillId="54" borderId="180" applyNumberFormat="0" applyAlignment="0" applyProtection="0"/>
    <xf numFmtId="0" fontId="47" fillId="54" borderId="180" applyNumberFormat="0" applyAlignment="0" applyProtection="0"/>
    <xf numFmtId="0" fontId="47" fillId="54" borderId="180" applyNumberFormat="0" applyAlignment="0" applyProtection="0"/>
    <xf numFmtId="0" fontId="47" fillId="54" borderId="180" applyNumberFormat="0" applyAlignment="0" applyProtection="0"/>
    <xf numFmtId="0" fontId="47" fillId="54" borderId="180" applyNumberFormat="0" applyAlignment="0" applyProtection="0"/>
    <xf numFmtId="0" fontId="47" fillId="54" borderId="180" applyNumberFormat="0" applyAlignment="0" applyProtection="0"/>
    <xf numFmtId="221" fontId="21" fillId="0" borderId="166" applyFont="0" applyBorder="0" applyAlignment="0">
      <alignment horizontal="center" vertical="center"/>
    </xf>
    <xf numFmtId="0" fontId="88" fillId="41" borderId="162" applyNumberFormat="0" applyAlignment="0" applyProtection="0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54" fillId="41" borderId="172" applyNumberFormat="0" applyAlignment="0" applyProtection="0"/>
    <xf numFmtId="0" fontId="47" fillId="54" borderId="223" applyNumberFormat="0" applyAlignment="0" applyProtection="0"/>
    <xf numFmtId="0" fontId="47" fillId="54" borderId="162" applyNumberFormat="0" applyAlignment="0" applyProtection="0"/>
    <xf numFmtId="0" fontId="31" fillId="58" borderId="164" applyNumberFormat="0" applyFont="0" applyAlignment="0" applyProtection="0"/>
    <xf numFmtId="0" fontId="54" fillId="41" borderId="172" applyNumberFormat="0" applyAlignment="0" applyProtection="0"/>
    <xf numFmtId="190" fontId="123" fillId="0" borderId="165" applyFont="0" applyBorder="0" applyAlignment="0">
      <alignment horizontal="center" vertical="center"/>
    </xf>
    <xf numFmtId="0" fontId="54" fillId="41" borderId="172" applyNumberForma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47" fillId="54" borderId="162" applyNumberFormat="0" applyAlignment="0" applyProtection="0"/>
    <xf numFmtId="0" fontId="31" fillId="58" borderId="164" applyNumberFormat="0" applyFont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3" fontId="21" fillId="0" borderId="169" applyNumberFormat="0" applyFont="0" applyFill="0" applyAlignment="0" applyProtection="0">
      <alignment vertical="center"/>
    </xf>
    <xf numFmtId="0" fontId="54" fillId="41" borderId="162" applyNumberFormat="0" applyAlignment="0" applyProtection="0"/>
    <xf numFmtId="0" fontId="119" fillId="0" borderId="178">
      <alignment horizontal="center"/>
    </xf>
    <xf numFmtId="0" fontId="54" fillId="41" borderId="162" applyNumberFormat="0" applyAlignment="0" applyProtection="0"/>
    <xf numFmtId="40" fontId="127" fillId="0" borderId="178" applyFont="0" applyFill="0" applyBorder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31" fillId="58" borderId="164" applyNumberFormat="0" applyFont="0" applyAlignment="0" applyProtection="0"/>
    <xf numFmtId="0" fontId="58" fillId="54" borderId="175" applyNumberFormat="0" applyAlignment="0" applyProtection="0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118" fillId="62" borderId="163"/>
    <xf numFmtId="0" fontId="118" fillId="0" borderId="163"/>
    <xf numFmtId="0" fontId="92" fillId="54" borderId="167" applyNumberFormat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10" fontId="36" fillId="56" borderId="160" applyNumberFormat="0" applyBorder="0" applyAlignment="0" applyProtection="0"/>
    <xf numFmtId="0" fontId="43" fillId="0" borderId="161">
      <alignment horizontal="left" vertical="center"/>
    </xf>
    <xf numFmtId="0" fontId="47" fillId="54" borderId="162" applyNumberFormat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115" fillId="0" borderId="163"/>
    <xf numFmtId="0" fontId="115" fillId="0" borderId="163"/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0" fontId="31" fillId="58" borderId="164" applyNumberFormat="0" applyFont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88" fillId="41" borderId="162" applyNumberFormat="0" applyAlignment="0" applyProtection="0"/>
    <xf numFmtId="0" fontId="24" fillId="58" borderId="164" applyNumberFormat="0" applyFont="0" applyAlignment="0" applyProtection="0"/>
    <xf numFmtId="0" fontId="47" fillId="54" borderId="162" applyNumberFormat="0" applyAlignment="0" applyProtection="0"/>
    <xf numFmtId="0" fontId="43" fillId="0" borderId="170">
      <alignment horizontal="left" vertical="center"/>
    </xf>
    <xf numFmtId="0" fontId="60" fillId="0" borderId="168" applyNumberFormat="0" applyFill="0" applyAlignment="0" applyProtection="0"/>
    <xf numFmtId="0" fontId="47" fillId="54" borderId="172" applyNumberFormat="0" applyAlignment="0" applyProtection="0"/>
    <xf numFmtId="0" fontId="24" fillId="58" borderId="248" applyNumberFormat="0" applyFont="0" applyAlignment="0" applyProtection="0"/>
    <xf numFmtId="0" fontId="60" fillId="0" borderId="168" applyNumberFormat="0" applyFill="0" applyAlignment="0" applyProtection="0"/>
    <xf numFmtId="0" fontId="58" fillId="54" borderId="175" applyNumberForma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58" fillId="54" borderId="167" applyNumberFormat="0" applyAlignment="0" applyProtection="0"/>
    <xf numFmtId="3" fontId="21" fillId="0" borderId="160" applyNumberFormat="0" applyFont="0" applyFill="0" applyAlignment="0" applyProtection="0">
      <alignment vertical="center"/>
    </xf>
    <xf numFmtId="0" fontId="54" fillId="41" borderId="162" applyNumberFormat="0" applyAlignment="0" applyProtection="0"/>
    <xf numFmtId="190" fontId="123" fillId="0" borderId="165" applyFont="0" applyBorder="0" applyAlignment="0">
      <alignment horizontal="center" vertical="center"/>
    </xf>
    <xf numFmtId="0" fontId="119" fillId="0" borderId="169">
      <alignment horizontal="center"/>
    </xf>
    <xf numFmtId="0" fontId="54" fillId="41" borderId="180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54" fillId="41" borderId="180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43" fillId="0" borderId="161">
      <alignment horizontal="left" vertical="center"/>
    </xf>
    <xf numFmtId="3" fontId="21" fillId="0" borderId="160" applyNumberFormat="0" applyFont="0" applyFill="0" applyAlignment="0" applyProtection="0">
      <alignment vertical="center"/>
    </xf>
    <xf numFmtId="0" fontId="119" fillId="0" borderId="160">
      <alignment horizontal="center"/>
    </xf>
    <xf numFmtId="0" fontId="58" fillId="54" borderId="167" applyNumberFormat="0" applyAlignment="0" applyProtection="0"/>
    <xf numFmtId="0" fontId="24" fillId="58" borderId="164" applyNumberFormat="0" applyFont="0" applyAlignment="0" applyProtection="0"/>
    <xf numFmtId="0" fontId="58" fillId="54" borderId="167" applyNumberFormat="0" applyAlignment="0" applyProtection="0"/>
    <xf numFmtId="0" fontId="60" fillId="0" borderId="176" applyNumberFormat="0" applyFill="0" applyAlignment="0" applyProtection="0"/>
    <xf numFmtId="0" fontId="54" fillId="41" borderId="162" applyNumberFormat="0" applyAlignment="0" applyProtection="0"/>
    <xf numFmtId="221" fontId="21" fillId="0" borderId="184" applyFont="0" applyBorder="0" applyAlignment="0">
      <alignment horizontal="center" vertical="center"/>
    </xf>
    <xf numFmtId="0" fontId="54" fillId="41" borderId="162" applyNumberFormat="0" applyAlignment="0" applyProtection="0"/>
    <xf numFmtId="0" fontId="47" fillId="54" borderId="180" applyNumberFormat="0" applyAlignment="0" applyProtection="0"/>
    <xf numFmtId="0" fontId="58" fillId="54" borderId="249" applyNumberFormat="0" applyAlignment="0" applyProtection="0"/>
    <xf numFmtId="0" fontId="47" fillId="54" borderId="162" applyNumberFormat="0" applyAlignment="0" applyProtection="0"/>
    <xf numFmtId="0" fontId="60" fillId="0" borderId="168" applyNumberFormat="0" applyFill="0" applyAlignment="0" applyProtection="0"/>
    <xf numFmtId="0" fontId="47" fillId="54" borderId="172" applyNumberFormat="0" applyAlignment="0" applyProtection="0"/>
    <xf numFmtId="0" fontId="24" fillId="58" borderId="164" applyNumberFormat="0" applyFont="0" applyAlignment="0" applyProtection="0"/>
    <xf numFmtId="221" fontId="21" fillId="0" borderId="184" applyFont="0" applyBorder="0" applyAlignment="0">
      <alignment horizontal="center" vertical="center"/>
    </xf>
    <xf numFmtId="0" fontId="60" fillId="0" borderId="168" applyNumberFormat="0" applyFill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90" fillId="0" borderId="168" applyNumberFormat="0" applyFill="0" applyAlignment="0" applyProtection="0"/>
    <xf numFmtId="0" fontId="60" fillId="0" borderId="168" applyNumberFormat="0" applyFill="0" applyAlignment="0" applyProtection="0"/>
    <xf numFmtId="0" fontId="31" fillId="58" borderId="164" applyNumberFormat="0" applyFont="0" applyAlignment="0" applyProtection="0"/>
    <xf numFmtId="0" fontId="60" fillId="0" borderId="168" applyNumberFormat="0" applyFill="0" applyAlignment="0" applyProtection="0"/>
    <xf numFmtId="0" fontId="24" fillId="58" borderId="182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60" fillId="0" borderId="168" applyNumberFormat="0" applyFill="0" applyAlignment="0" applyProtection="0"/>
    <xf numFmtId="0" fontId="118" fillId="0" borderId="163"/>
    <xf numFmtId="0" fontId="115" fillId="0" borderId="163"/>
    <xf numFmtId="0" fontId="24" fillId="58" borderId="182" applyNumberFormat="0" applyFont="0" applyAlignment="0" applyProtection="0"/>
    <xf numFmtId="0" fontId="54" fillId="41" borderId="162" applyNumberFormat="0" applyAlignment="0" applyProtection="0"/>
    <xf numFmtId="10" fontId="36" fillId="56" borderId="212" applyNumberFormat="0" applyBorder="0" applyAlignment="0" applyProtection="0"/>
    <xf numFmtId="0" fontId="31" fillId="58" borderId="164" applyNumberFormat="0" applyFont="0" applyAlignment="0" applyProtection="0"/>
    <xf numFmtId="40" fontId="127" fillId="0" borderId="169" applyFont="0" applyFill="0" applyBorder="0" applyAlignment="0" applyProtection="0"/>
    <xf numFmtId="0" fontId="31" fillId="58" borderId="164" applyNumberFormat="0" applyFont="0" applyAlignment="0" applyProtection="0"/>
    <xf numFmtId="0" fontId="58" fillId="54" borderId="167" applyNumberFormat="0" applyAlignment="0" applyProtection="0"/>
    <xf numFmtId="0" fontId="54" fillId="41" borderId="162" applyNumberFormat="0" applyAlignment="0" applyProtection="0"/>
    <xf numFmtId="0" fontId="58" fillId="54" borderId="167" applyNumberFormat="0" applyAlignment="0" applyProtection="0"/>
    <xf numFmtId="0" fontId="24" fillId="58" borderId="164" applyNumberFormat="0" applyFont="0" applyAlignment="0" applyProtection="0"/>
    <xf numFmtId="0" fontId="60" fillId="0" borderId="168" applyNumberFormat="0" applyFill="0" applyAlignment="0" applyProtection="0"/>
    <xf numFmtId="0" fontId="54" fillId="41" borderId="162" applyNumberFormat="0" applyAlignment="0" applyProtection="0"/>
    <xf numFmtId="0" fontId="58" fillId="54" borderId="167" applyNumberFormat="0" applyAlignment="0" applyProtection="0"/>
    <xf numFmtId="0" fontId="31" fillId="58" borderId="164" applyNumberFormat="0" applyFon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3" fontId="21" fillId="0" borderId="178" applyNumberFormat="0" applyFont="0" applyFill="0" applyAlignment="0" applyProtection="0">
      <alignment vertical="center"/>
    </xf>
    <xf numFmtId="0" fontId="47" fillId="54" borderId="180" applyNumberFormat="0" applyAlignment="0" applyProtection="0"/>
    <xf numFmtId="0" fontId="47" fillId="54" borderId="180" applyNumberFormat="0" applyAlignment="0" applyProtection="0"/>
    <xf numFmtId="0" fontId="47" fillId="54" borderId="180" applyNumberFormat="0" applyAlignment="0" applyProtection="0"/>
    <xf numFmtId="0" fontId="54" fillId="41" borderId="180" applyNumberFormat="0" applyAlignment="0" applyProtection="0"/>
    <xf numFmtId="0" fontId="54" fillId="41" borderId="180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92" fillId="54" borderId="167" applyNumberFormat="0" applyAlignment="0" applyProtection="0"/>
    <xf numFmtId="0" fontId="76" fillId="54" borderId="180" applyNumberFormat="0" applyAlignment="0" applyProtection="0"/>
    <xf numFmtId="0" fontId="54" fillId="41" borderId="180" applyNumberFormat="0" applyAlignment="0" applyProtection="0"/>
    <xf numFmtId="0" fontId="76" fillId="54" borderId="180" applyNumberFormat="0" applyAlignment="0" applyProtection="0"/>
    <xf numFmtId="0" fontId="31" fillId="58" borderId="182" applyNumberFormat="0" applyFont="0" applyAlignment="0" applyProtection="0"/>
    <xf numFmtId="0" fontId="24" fillId="58" borderId="182" applyNumberFormat="0" applyFont="0" applyAlignment="0" applyProtection="0"/>
    <xf numFmtId="0" fontId="24" fillId="58" borderId="182" applyNumberFormat="0" applyFont="0" applyAlignment="0" applyProtection="0"/>
    <xf numFmtId="0" fontId="31" fillId="58" borderId="182" applyNumberFormat="0" applyFont="0" applyAlignment="0" applyProtection="0"/>
    <xf numFmtId="0" fontId="31" fillId="58" borderId="164" applyNumberFormat="0" applyFont="0" applyAlignment="0" applyProtection="0"/>
    <xf numFmtId="0" fontId="90" fillId="0" borderId="168" applyNumberFormat="0" applyFill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54" fillId="41" borderId="172" applyNumberFormat="0" applyAlignment="0" applyProtection="0"/>
    <xf numFmtId="0" fontId="24" fillId="58" borderId="164" applyNumberFormat="0" applyFont="0" applyAlignment="0" applyProtection="0"/>
    <xf numFmtId="0" fontId="24" fillId="58" borderId="182" applyNumberFormat="0" applyFont="0" applyAlignment="0" applyProtection="0"/>
    <xf numFmtId="0" fontId="88" fillId="41" borderId="162" applyNumberForma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0" fontId="24" fillId="58" borderId="174" applyNumberFormat="0" applyFont="0" applyAlignment="0" applyProtection="0"/>
    <xf numFmtId="0" fontId="24" fillId="58" borderId="174" applyNumberFormat="0" applyFont="0" applyAlignment="0" applyProtection="0"/>
    <xf numFmtId="0" fontId="24" fillId="58" borderId="174" applyNumberFormat="0" applyFont="0" applyAlignment="0" applyProtection="0"/>
    <xf numFmtId="0" fontId="24" fillId="58" borderId="164" applyNumberFormat="0" applyFon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88" fillId="41" borderId="162" applyNumberFormat="0" applyAlignment="0" applyProtection="0"/>
    <xf numFmtId="0" fontId="88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3" fontId="21" fillId="0" borderId="160" applyNumberFormat="0" applyFont="0" applyFill="0" applyAlignment="0" applyProtection="0">
      <alignment vertical="center"/>
    </xf>
    <xf numFmtId="0" fontId="31" fillId="58" borderId="164" applyNumberFormat="0" applyFont="0" applyAlignment="0" applyProtection="0"/>
    <xf numFmtId="0" fontId="54" fillId="41" borderId="180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60" fillId="0" borderId="176" applyNumberFormat="0" applyFill="0" applyAlignment="0" applyProtection="0"/>
    <xf numFmtId="0" fontId="31" fillId="58" borderId="242" applyNumberFormat="0" applyFont="0" applyAlignment="0" applyProtection="0"/>
    <xf numFmtId="0" fontId="121" fillId="0" borderId="33"/>
    <xf numFmtId="0" fontId="24" fillId="58" borderId="174" applyNumberFormat="0" applyFont="0" applyAlignment="0" applyProtection="0"/>
    <xf numFmtId="0" fontId="47" fillId="54" borderId="162" applyNumberFormat="0" applyAlignment="0" applyProtection="0"/>
    <xf numFmtId="0" fontId="58" fillId="54" borderId="175" applyNumberFormat="0" applyAlignment="0" applyProtection="0"/>
    <xf numFmtId="0" fontId="31" fillId="58" borderId="182" applyNumberFormat="0" applyFont="0" applyAlignment="0" applyProtection="0"/>
    <xf numFmtId="0" fontId="31" fillId="58" borderId="174" applyNumberFormat="0" applyFont="0" applyAlignment="0" applyProtection="0"/>
    <xf numFmtId="0" fontId="54" fillId="41" borderId="172" applyNumberFormat="0" applyAlignment="0" applyProtection="0"/>
    <xf numFmtId="3" fontId="21" fillId="0" borderId="169" applyNumberFormat="0" applyFont="0" applyFill="0" applyAlignment="0" applyProtection="0">
      <alignment vertical="center"/>
    </xf>
    <xf numFmtId="0" fontId="54" fillId="41" borderId="180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0" fontId="76" fillId="54" borderId="162" applyNumberFormat="0" applyAlignment="0" applyProtection="0"/>
    <xf numFmtId="0" fontId="76" fillId="54" borderId="162" applyNumberFormat="0" applyAlignment="0" applyProtection="0"/>
    <xf numFmtId="0" fontId="24" fillId="58" borderId="164" applyNumberFormat="0" applyFont="0" applyAlignment="0" applyProtection="0"/>
    <xf numFmtId="0" fontId="31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40" fontId="127" fillId="0" borderId="160" applyFont="0" applyFill="0" applyBorder="0" applyAlignment="0" applyProtection="0"/>
    <xf numFmtId="0" fontId="119" fillId="0" borderId="160">
      <alignment horizontal="center"/>
    </xf>
    <xf numFmtId="0" fontId="76" fillId="54" borderId="162" applyNumberFormat="0" applyAlignment="0" applyProtection="0"/>
    <xf numFmtId="0" fontId="54" fillId="41" borderId="162" applyNumberFormat="0" applyAlignment="0" applyProtection="0"/>
    <xf numFmtId="0" fontId="76" fillId="54" borderId="162" applyNumberFormat="0" applyAlignment="0" applyProtection="0"/>
    <xf numFmtId="0" fontId="31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54" fillId="41" borderId="162" applyNumberFormat="0" applyAlignment="0" applyProtection="0"/>
    <xf numFmtId="0" fontId="54" fillId="41" borderId="172" applyNumberFormat="0" applyAlignment="0" applyProtection="0"/>
    <xf numFmtId="0" fontId="47" fillId="54" borderId="162" applyNumberFormat="0" applyAlignment="0" applyProtection="0"/>
    <xf numFmtId="0" fontId="76" fillId="54" borderId="162" applyNumberFormat="0" applyAlignment="0" applyProtection="0"/>
    <xf numFmtId="0" fontId="76" fillId="54" borderId="162" applyNumberFormat="0" applyAlignment="0" applyProtection="0"/>
    <xf numFmtId="0" fontId="31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118" fillId="62" borderId="163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88" fillId="41" borderId="162" applyNumberFormat="0" applyAlignment="0" applyProtection="0"/>
    <xf numFmtId="0" fontId="88" fillId="41" borderId="162" applyNumberFormat="0" applyAlignment="0" applyProtection="0"/>
    <xf numFmtId="0" fontId="115" fillId="0" borderId="163"/>
    <xf numFmtId="0" fontId="31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118" fillId="0" borderId="163"/>
    <xf numFmtId="0" fontId="118" fillId="62" borderId="163"/>
    <xf numFmtId="0" fontId="54" fillId="41" borderId="162" applyNumberFormat="0" applyAlignment="0" applyProtection="0"/>
    <xf numFmtId="40" fontId="127" fillId="0" borderId="160" applyFont="0" applyFill="0" applyBorder="0" applyAlignment="0" applyProtection="0"/>
    <xf numFmtId="3" fontId="21" fillId="0" borderId="160" applyNumberFormat="0" applyFont="0" applyFill="0" applyAlignment="0" applyProtection="0">
      <alignment vertical="center"/>
    </xf>
    <xf numFmtId="3" fontId="21" fillId="0" borderId="160" applyNumberFormat="0" applyFont="0" applyFill="0" applyAlignment="0" applyProtection="0">
      <alignment vertical="center"/>
    </xf>
    <xf numFmtId="3" fontId="21" fillId="0" borderId="160" applyNumberFormat="0" applyFont="0" applyFill="0" applyAlignment="0" applyProtection="0">
      <alignment vertical="center"/>
    </xf>
    <xf numFmtId="3" fontId="21" fillId="0" borderId="160" applyNumberFormat="0" applyFont="0" applyFill="0" applyAlignment="0" applyProtection="0">
      <alignment vertical="center"/>
    </xf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60" fillId="0" borderId="176" applyNumberFormat="0" applyFill="0" applyAlignment="0" applyProtection="0"/>
    <xf numFmtId="0" fontId="60" fillId="0" borderId="176" applyNumberFormat="0" applyFill="0" applyAlignment="0" applyProtection="0"/>
    <xf numFmtId="0" fontId="47" fillId="54" borderId="180" applyNumberFormat="0" applyAlignment="0" applyProtection="0"/>
    <xf numFmtId="0" fontId="60" fillId="0" borderId="176" applyNumberFormat="0" applyFill="0" applyAlignment="0" applyProtection="0"/>
    <xf numFmtId="0" fontId="54" fillId="41" borderId="180" applyNumberFormat="0" applyAlignment="0" applyProtection="0"/>
    <xf numFmtId="0" fontId="54" fillId="41" borderId="162" applyNumberFormat="0" applyAlignment="0" applyProtection="0"/>
    <xf numFmtId="0" fontId="31" fillId="58" borderId="164" applyNumberFormat="0" applyFont="0" applyAlignment="0" applyProtection="0"/>
    <xf numFmtId="0" fontId="58" fillId="54" borderId="175" applyNumberFormat="0" applyAlignment="0" applyProtection="0"/>
    <xf numFmtId="0" fontId="47" fillId="54" borderId="180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10" fontId="36" fillId="56" borderId="160" applyNumberFormat="0" applyBorder="0" applyAlignment="0" applyProtection="0"/>
    <xf numFmtId="0" fontId="43" fillId="0" borderId="170">
      <alignment horizontal="left" vertical="center"/>
    </xf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40" fontId="127" fillId="0" borderId="169" applyFont="0" applyFill="0" applyBorder="0" applyAlignment="0" applyProtection="0"/>
    <xf numFmtId="3" fontId="21" fillId="0" borderId="178" applyNumberFormat="0" applyFont="0" applyFill="0" applyAlignment="0" applyProtection="0">
      <alignment vertical="center"/>
    </xf>
    <xf numFmtId="0" fontId="121" fillId="0" borderId="33"/>
    <xf numFmtId="0" fontId="31" fillId="58" borderId="164" applyNumberFormat="0" applyFont="0" applyAlignment="0" applyProtection="0"/>
    <xf numFmtId="0" fontId="54" fillId="41" borderId="172" applyNumberFormat="0" applyAlignment="0" applyProtection="0"/>
    <xf numFmtId="0" fontId="54" fillId="41" borderId="172" applyNumberFormat="0" applyAlignment="0" applyProtection="0"/>
    <xf numFmtId="0" fontId="47" fillId="54" borderId="214" applyNumberFormat="0" applyAlignment="0" applyProtection="0"/>
    <xf numFmtId="0" fontId="54" fillId="41" borderId="172" applyNumberFormat="0" applyAlignment="0" applyProtection="0"/>
    <xf numFmtId="0" fontId="58" fillId="54" borderId="167" applyNumberFormat="0" applyAlignment="0" applyProtection="0"/>
    <xf numFmtId="0" fontId="24" fillId="58" borderId="182" applyNumberFormat="0" applyFont="0" applyAlignment="0" applyProtection="0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0" fontId="119" fillId="0" borderId="169">
      <alignment horizontal="center"/>
    </xf>
    <xf numFmtId="0" fontId="47" fillId="54" borderId="172" applyNumberFormat="0" applyAlignment="0" applyProtection="0"/>
    <xf numFmtId="0" fontId="119" fillId="0" borderId="160">
      <alignment horizontal="center"/>
    </xf>
    <xf numFmtId="0" fontId="54" fillId="41" borderId="162" applyNumberFormat="0" applyAlignment="0" applyProtection="0"/>
    <xf numFmtId="0" fontId="60" fillId="0" borderId="176" applyNumberFormat="0" applyFill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88" fillId="41" borderId="162" applyNumberFormat="0" applyAlignment="0" applyProtection="0"/>
    <xf numFmtId="3" fontId="21" fillId="0" borderId="178" applyNumberFormat="0" applyFont="0" applyFill="0" applyAlignment="0" applyProtection="0">
      <alignment vertical="center"/>
    </xf>
    <xf numFmtId="0" fontId="47" fillId="54" borderId="232" applyNumberFormat="0" applyAlignment="0" applyProtection="0"/>
    <xf numFmtId="0" fontId="47" fillId="54" borderId="172" applyNumberFormat="0" applyAlignment="0" applyProtection="0"/>
    <xf numFmtId="0" fontId="54" fillId="41" borderId="180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10" fontId="36" fillId="56" borderId="160" applyNumberFormat="0" applyBorder="0" applyAlignment="0" applyProtection="0"/>
    <xf numFmtId="0" fontId="43" fillId="0" borderId="170">
      <alignment horizontal="left" vertical="center"/>
    </xf>
    <xf numFmtId="0" fontId="43" fillId="0" borderId="170">
      <alignment horizontal="left" vertical="center"/>
    </xf>
    <xf numFmtId="0" fontId="47" fillId="54" borderId="172" applyNumberFormat="0" applyAlignment="0" applyProtection="0"/>
    <xf numFmtId="0" fontId="31" fillId="58" borderId="164" applyNumberFormat="0" applyFont="0" applyAlignment="0" applyProtection="0"/>
    <xf numFmtId="0" fontId="24" fillId="58" borderId="207" applyNumberFormat="0" applyFon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121" fillId="0" borderId="33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47" fillId="54" borderId="162" applyNumberFormat="0" applyAlignment="0" applyProtection="0"/>
    <xf numFmtId="0" fontId="43" fillId="0" borderId="161">
      <alignment horizontal="left" vertical="center"/>
    </xf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31" fillId="58" borderId="164" applyNumberFormat="0" applyFont="0" applyAlignment="0" applyProtection="0"/>
    <xf numFmtId="0" fontId="54" fillId="41" borderId="162" applyNumberFormat="0" applyAlignment="0" applyProtection="0"/>
    <xf numFmtId="0" fontId="76" fillId="54" borderId="162" applyNumberFormat="0" applyAlignment="0" applyProtection="0"/>
    <xf numFmtId="0" fontId="31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47" fillId="54" borderId="162" applyNumberFormat="0" applyAlignment="0" applyProtection="0"/>
    <xf numFmtId="0" fontId="121" fillId="0" borderId="33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47" fillId="54" borderId="162" applyNumberFormat="0" applyAlignment="0" applyProtection="0"/>
    <xf numFmtId="0" fontId="60" fillId="0" borderId="168" applyNumberFormat="0" applyFill="0" applyAlignment="0" applyProtection="0"/>
    <xf numFmtId="0" fontId="121" fillId="0" borderId="33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88" fillId="41" borderId="162" applyNumberFormat="0" applyAlignment="0" applyProtection="0"/>
    <xf numFmtId="0" fontId="60" fillId="0" borderId="168" applyNumberFormat="0" applyFill="0" applyAlignment="0" applyProtection="0"/>
    <xf numFmtId="0" fontId="76" fillId="54" borderId="162" applyNumberFormat="0" applyAlignment="0" applyProtection="0"/>
    <xf numFmtId="0" fontId="31" fillId="58" borderId="164" applyNumberFormat="0" applyFont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118" fillId="0" borderId="163"/>
    <xf numFmtId="40" fontId="127" fillId="0" borderId="160" applyFont="0" applyFill="0" applyBorder="0" applyAlignment="0" applyProtection="0"/>
    <xf numFmtId="0" fontId="43" fillId="0" borderId="179">
      <alignment horizontal="left" vertical="center"/>
    </xf>
    <xf numFmtId="0" fontId="31" fillId="58" borderId="164" applyNumberFormat="0" applyFont="0" applyAlignment="0" applyProtection="0"/>
    <xf numFmtId="0" fontId="47" fillId="54" borderId="162" applyNumberFormat="0" applyAlignment="0" applyProtection="0"/>
    <xf numFmtId="0" fontId="31" fillId="58" borderId="164" applyNumberFormat="0" applyFont="0" applyAlignment="0" applyProtection="0"/>
    <xf numFmtId="0" fontId="54" fillId="41" borderId="162" applyNumberFormat="0" applyAlignment="0" applyProtection="0"/>
    <xf numFmtId="0" fontId="43" fillId="0" borderId="161">
      <alignment horizontal="left" vertical="center"/>
    </xf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0" fontId="47" fillId="54" borderId="172" applyNumberFormat="0" applyAlignment="0" applyProtection="0"/>
    <xf numFmtId="0" fontId="54" fillId="41" borderId="180" applyNumberForma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60" fillId="0" borderId="176" applyNumberFormat="0" applyFill="0" applyAlignment="0" applyProtection="0"/>
    <xf numFmtId="0" fontId="88" fillId="41" borderId="162" applyNumberFormat="0" applyAlignment="0" applyProtection="0"/>
    <xf numFmtId="0" fontId="58" fillId="54" borderId="167" applyNumberFormat="0" applyAlignment="0" applyProtection="0"/>
    <xf numFmtId="0" fontId="60" fillId="0" borderId="168" applyNumberFormat="0" applyFill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40" fontId="127" fillId="0" borderId="169" applyFont="0" applyFill="0" applyBorder="0" applyAlignment="0" applyProtection="0"/>
    <xf numFmtId="0" fontId="58" fillId="54" borderId="175" applyNumberFormat="0" applyAlignment="0" applyProtection="0"/>
    <xf numFmtId="0" fontId="24" fillId="58" borderId="182" applyNumberFormat="0" applyFon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3" fontId="21" fillId="0" borderId="169" applyNumberFormat="0" applyFont="0" applyFill="0" applyAlignment="0" applyProtection="0">
      <alignment vertical="center"/>
    </xf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119" fillId="0" borderId="169">
      <alignment horizontal="center"/>
    </xf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76" fillId="54" borderId="162" applyNumberFormat="0" applyAlignment="0" applyProtection="0"/>
    <xf numFmtId="0" fontId="24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115" fillId="0" borderId="163"/>
    <xf numFmtId="0" fontId="24" fillId="58" borderId="164" applyNumberFormat="0" applyFont="0" applyAlignment="0" applyProtection="0"/>
    <xf numFmtId="40" fontId="127" fillId="0" borderId="169" applyFont="0" applyFill="0" applyBorder="0" applyAlignment="0" applyProtection="0"/>
    <xf numFmtId="0" fontId="54" fillId="41" borderId="162" applyNumberFormat="0" applyAlignment="0" applyProtection="0"/>
    <xf numFmtId="0" fontId="47" fillId="54" borderId="162" applyNumberFormat="0" applyAlignment="0" applyProtection="0"/>
    <xf numFmtId="0" fontId="60" fillId="0" borderId="168" applyNumberFormat="0" applyFill="0" applyAlignment="0" applyProtection="0"/>
    <xf numFmtId="40" fontId="127" fillId="0" borderId="169" applyFont="0" applyFill="0" applyBorder="0" applyAlignment="0" applyProtection="0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88" fillId="41" borderId="162" applyNumberFormat="0" applyAlignment="0" applyProtection="0"/>
    <xf numFmtId="0" fontId="76" fillId="54" borderId="162" applyNumberFormat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76" fillId="54" borderId="162" applyNumberFormat="0" applyAlignment="0" applyProtection="0"/>
    <xf numFmtId="0" fontId="47" fillId="54" borderId="172" applyNumberFormat="0" applyAlignment="0" applyProtection="0"/>
    <xf numFmtId="0" fontId="31" fillId="58" borderId="164" applyNumberFormat="0" applyFont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10" fontId="36" fillId="56" borderId="169" applyNumberFormat="0" applyBorder="0" applyAlignment="0" applyProtection="0"/>
    <xf numFmtId="0" fontId="43" fillId="0" borderId="170">
      <alignment horizontal="left" vertical="center"/>
    </xf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76" fillId="54" borderId="162" applyNumberFormat="0" applyAlignment="0" applyProtection="0"/>
    <xf numFmtId="0" fontId="31" fillId="58" borderId="164" applyNumberFormat="0" applyFont="0" applyAlignment="0" applyProtection="0"/>
    <xf numFmtId="0" fontId="24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88" fillId="41" borderId="162" applyNumberFormat="0" applyAlignment="0" applyProtection="0"/>
    <xf numFmtId="0" fontId="24" fillId="58" borderId="164" applyNumberFormat="0" applyFont="0" applyAlignment="0" applyProtection="0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3" fontId="21" fillId="0" borderId="243" applyNumberFormat="0" applyFont="0" applyFill="0" applyAlignment="0" applyProtection="0">
      <alignment vertical="center"/>
    </xf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47" fillId="54" borderId="180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115" fillId="0" borderId="163"/>
    <xf numFmtId="0" fontId="115" fillId="0" borderId="163"/>
    <xf numFmtId="0" fontId="31" fillId="58" borderId="164" applyNumberFormat="0" applyFont="0" applyAlignment="0" applyProtection="0"/>
    <xf numFmtId="0" fontId="76" fillId="54" borderId="162" applyNumberFormat="0" applyAlignment="0" applyProtection="0"/>
    <xf numFmtId="0" fontId="54" fillId="41" borderId="180" applyNumberFormat="0" applyAlignment="0" applyProtection="0"/>
    <xf numFmtId="0" fontId="47" fillId="54" borderId="162" applyNumberFormat="0" applyAlignment="0" applyProtection="0"/>
    <xf numFmtId="0" fontId="76" fillId="54" borderId="162" applyNumberFormat="0" applyAlignment="0" applyProtection="0"/>
    <xf numFmtId="0" fontId="76" fillId="54" borderId="162" applyNumberFormat="0" applyAlignment="0" applyProtection="0"/>
    <xf numFmtId="0" fontId="31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47" fillId="54" borderId="162" applyNumberFormat="0" applyAlignment="0" applyProtection="0"/>
    <xf numFmtId="10" fontId="36" fillId="56" borderId="169" applyNumberFormat="0" applyBorder="0" applyAlignment="0" applyProtection="0"/>
    <xf numFmtId="0" fontId="24" fillId="58" borderId="174" applyNumberFormat="0" applyFont="0" applyAlignment="0" applyProtection="0"/>
    <xf numFmtId="0" fontId="43" fillId="0" borderId="179">
      <alignment horizontal="left" vertical="center"/>
    </xf>
    <xf numFmtId="0" fontId="47" fillId="54" borderId="162" applyNumberFormat="0" applyAlignment="0" applyProtection="0"/>
    <xf numFmtId="10" fontId="36" fillId="56" borderId="160" applyNumberFormat="0" applyBorder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3" fillId="0" borderId="161">
      <alignment horizontal="left" vertical="center"/>
    </xf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60" fillId="0" borderId="168" applyNumberFormat="0" applyFill="0" applyAlignment="0" applyProtection="0"/>
    <xf numFmtId="3" fontId="21" fillId="0" borderId="169" applyNumberFormat="0" applyFont="0" applyFill="0" applyAlignment="0" applyProtection="0">
      <alignment vertical="center"/>
    </xf>
    <xf numFmtId="0" fontId="54" fillId="41" borderId="172" applyNumberFormat="0" applyAlignment="0" applyProtection="0"/>
    <xf numFmtId="0" fontId="54" fillId="41" borderId="162" applyNumberFormat="0" applyAlignment="0" applyProtection="0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0" fontId="60" fillId="0" borderId="176" applyNumberFormat="0" applyFill="0" applyAlignment="0" applyProtection="0"/>
    <xf numFmtId="0" fontId="47" fillId="54" borderId="162" applyNumberFormat="0" applyAlignment="0" applyProtection="0"/>
    <xf numFmtId="221" fontId="21" fillId="0" borderId="229" applyFont="0" applyBorder="0" applyAlignment="0">
      <alignment horizontal="center" vertical="center"/>
    </xf>
    <xf numFmtId="0" fontId="47" fillId="54" borderId="162" applyNumberFormat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58" fillId="54" borderId="175" applyNumberFormat="0" applyAlignment="0" applyProtection="0"/>
    <xf numFmtId="0" fontId="60" fillId="0" borderId="176" applyNumberFormat="0" applyFill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31" fillId="58" borderId="164" applyNumberFormat="0" applyFont="0" applyAlignment="0" applyProtection="0"/>
    <xf numFmtId="10" fontId="36" fillId="56" borderId="169" applyNumberFormat="0" applyBorder="0" applyAlignment="0" applyProtection="0"/>
    <xf numFmtId="0" fontId="47" fillId="54" borderId="172" applyNumberFormat="0" applyAlignment="0" applyProtection="0"/>
    <xf numFmtId="0" fontId="24" fillId="58" borderId="182" applyNumberFormat="0" applyFont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221" fontId="21" fillId="0" borderId="166" applyFont="0" applyBorder="0" applyAlignment="0">
      <alignment horizontal="center" vertical="center"/>
    </xf>
    <xf numFmtId="40" fontId="127" fillId="0" borderId="169" applyFont="0" applyFill="0" applyBorder="0" applyAlignment="0" applyProtection="0"/>
    <xf numFmtId="0" fontId="54" fillId="41" borderId="162" applyNumberFormat="0" applyAlignment="0" applyProtection="0"/>
    <xf numFmtId="190" fontId="123" fillId="0" borderId="165" applyFont="0" applyBorder="0" applyAlignment="0">
      <alignment horizontal="center" vertical="center"/>
    </xf>
    <xf numFmtId="0" fontId="31" fillId="58" borderId="164" applyNumberFormat="0" applyFont="0" applyAlignment="0" applyProtection="0"/>
    <xf numFmtId="3" fontId="21" fillId="0" borderId="178" applyNumberFormat="0" applyFont="0" applyFill="0" applyAlignment="0" applyProtection="0">
      <alignment vertical="center"/>
    </xf>
    <xf numFmtId="0" fontId="119" fillId="0" borderId="169">
      <alignment horizontal="center"/>
    </xf>
    <xf numFmtId="0" fontId="118" fillId="62" borderId="163"/>
    <xf numFmtId="0" fontId="118" fillId="0" borderId="163"/>
    <xf numFmtId="0" fontId="115" fillId="0" borderId="163"/>
    <xf numFmtId="0" fontId="43" fillId="0" borderId="161">
      <alignment horizontal="left" vertical="center"/>
    </xf>
    <xf numFmtId="0" fontId="115" fillId="0" borderId="163"/>
    <xf numFmtId="0" fontId="60" fillId="0" borderId="168" applyNumberFormat="0" applyFill="0" applyAlignment="0" applyProtection="0"/>
    <xf numFmtId="0" fontId="118" fillId="0" borderId="163"/>
    <xf numFmtId="0" fontId="60" fillId="0" borderId="176" applyNumberFormat="0" applyFill="0" applyAlignment="0" applyProtection="0"/>
    <xf numFmtId="40" fontId="127" fillId="0" borderId="178" applyFont="0" applyFill="0" applyBorder="0" applyAlignment="0" applyProtection="0"/>
    <xf numFmtId="0" fontId="54" fillId="41" borderId="172" applyNumberFormat="0" applyAlignment="0" applyProtection="0"/>
    <xf numFmtId="0" fontId="54" fillId="41" borderId="180" applyNumberFormat="0" applyAlignment="0" applyProtection="0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60" fillId="0" borderId="168" applyNumberFormat="0" applyFill="0" applyAlignment="0" applyProtection="0"/>
    <xf numFmtId="0" fontId="58" fillId="54" borderId="167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90" fillId="0" borderId="168" applyNumberFormat="0" applyFill="0" applyAlignment="0" applyProtection="0"/>
    <xf numFmtId="0" fontId="88" fillId="41" borderId="162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3" fontId="21" fillId="0" borderId="160" applyNumberFormat="0" applyFont="0" applyFill="0" applyAlignment="0" applyProtection="0">
      <alignment vertical="center"/>
    </xf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54" fillId="41" borderId="180" applyNumberFormat="0" applyAlignment="0" applyProtection="0"/>
    <xf numFmtId="0" fontId="47" fillId="54" borderId="223" applyNumberFormat="0" applyAlignment="0" applyProtection="0"/>
    <xf numFmtId="0" fontId="119" fillId="0" borderId="169">
      <alignment horizontal="center"/>
    </xf>
    <xf numFmtId="0" fontId="58" fillId="54" borderId="226" applyNumberFormat="0" applyAlignment="0" applyProtection="0"/>
    <xf numFmtId="0" fontId="54" fillId="41" borderId="172" applyNumberFormat="0" applyAlignment="0" applyProtection="0"/>
    <xf numFmtId="0" fontId="58" fillId="54" borderId="175" applyNumberFormat="0" applyAlignment="0" applyProtection="0"/>
    <xf numFmtId="0" fontId="88" fillId="41" borderId="162" applyNumberFormat="0" applyAlignment="0" applyProtection="0"/>
    <xf numFmtId="0" fontId="58" fillId="54" borderId="167" applyNumberFormat="0" applyAlignment="0" applyProtection="0"/>
    <xf numFmtId="3" fontId="21" fillId="0" borderId="169" applyNumberFormat="0" applyFont="0" applyFill="0" applyAlignment="0" applyProtection="0">
      <alignment vertical="center"/>
    </xf>
    <xf numFmtId="221" fontId="21" fillId="0" borderId="166" applyFont="0" applyBorder="0" applyAlignment="0">
      <alignment horizontal="center" vertical="center"/>
    </xf>
    <xf numFmtId="0" fontId="76" fillId="54" borderId="162" applyNumberFormat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92" fillId="54" borderId="167" applyNumberFormat="0" applyAlignment="0" applyProtection="0"/>
    <xf numFmtId="40" fontId="127" fillId="0" borderId="160" applyFont="0" applyFill="0" applyBorder="0" applyAlignment="0" applyProtection="0"/>
    <xf numFmtId="0" fontId="54" fillId="41" borderId="162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31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60" fillId="0" borderId="168" applyNumberFormat="0" applyFill="0" applyAlignment="0" applyProtection="0"/>
    <xf numFmtId="3" fontId="21" fillId="0" borderId="160" applyNumberFormat="0" applyFont="0" applyFill="0" applyAlignment="0" applyProtection="0">
      <alignment vertical="center"/>
    </xf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47" fillId="54" borderId="162" applyNumberFormat="0" applyAlignment="0" applyProtection="0"/>
    <xf numFmtId="0" fontId="47" fillId="54" borderId="180" applyNumberForma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31" fillId="58" borderId="164" applyNumberFormat="0" applyFont="0" applyAlignment="0" applyProtection="0"/>
    <xf numFmtId="0" fontId="24" fillId="58" borderId="164" applyNumberFormat="0" applyFont="0" applyAlignment="0" applyProtection="0"/>
    <xf numFmtId="0" fontId="119" fillId="0" borderId="169">
      <alignment horizontal="center"/>
    </xf>
    <xf numFmtId="0" fontId="47" fillId="54" borderId="162" applyNumberFormat="0" applyAlignment="0" applyProtection="0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119" fillId="0" borderId="160">
      <alignment horizontal="center"/>
    </xf>
    <xf numFmtId="40" fontId="127" fillId="0" borderId="160" applyFont="0" applyFill="0" applyBorder="0" applyAlignment="0" applyProtection="0"/>
    <xf numFmtId="0" fontId="88" fillId="41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47" fillId="54" borderId="180" applyNumberForma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3" fontId="21" fillId="0" borderId="169" applyNumberFormat="0" applyFont="0" applyFill="0" applyAlignment="0" applyProtection="0">
      <alignment vertical="center"/>
    </xf>
    <xf numFmtId="0" fontId="54" fillId="41" borderId="162" applyNumberFormat="0" applyAlignment="0" applyProtection="0"/>
    <xf numFmtId="0" fontId="47" fillId="54" borderId="162" applyNumberFormat="0" applyAlignment="0" applyProtection="0"/>
    <xf numFmtId="0" fontId="60" fillId="0" borderId="176" applyNumberFormat="0" applyFill="0" applyAlignment="0" applyProtection="0"/>
    <xf numFmtId="0" fontId="92" fillId="54" borderId="167" applyNumberFormat="0" applyAlignment="0" applyProtection="0"/>
    <xf numFmtId="0" fontId="24" fillId="58" borderId="17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31" fillId="58" borderId="164" applyNumberFormat="0" applyFont="0" applyAlignment="0" applyProtection="0"/>
    <xf numFmtId="0" fontId="54" fillId="41" borderId="172" applyNumberFormat="0" applyAlignment="0" applyProtection="0"/>
    <xf numFmtId="0" fontId="43" fillId="0" borderId="179">
      <alignment horizontal="left" vertical="center"/>
    </xf>
    <xf numFmtId="221" fontId="21" fillId="0" borderId="171" applyFont="0" applyBorder="0" applyAlignment="0">
      <alignment horizontal="center" vertical="center"/>
    </xf>
    <xf numFmtId="0" fontId="58" fillId="54" borderId="175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58" fillId="54" borderId="167" applyNumberFormat="0" applyAlignment="0" applyProtection="0"/>
    <xf numFmtId="0" fontId="76" fillId="54" borderId="17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31" fillId="58" borderId="164" applyNumberFormat="0" applyFont="0" applyAlignment="0" applyProtection="0"/>
    <xf numFmtId="0" fontId="58" fillId="54" borderId="167" applyNumberFormat="0" applyAlignment="0" applyProtection="0"/>
    <xf numFmtId="0" fontId="76" fillId="54" borderId="180" applyNumberFormat="0" applyAlignment="0" applyProtection="0"/>
    <xf numFmtId="0" fontId="54" fillId="41" borderId="162" applyNumberFormat="0" applyAlignment="0" applyProtection="0"/>
    <xf numFmtId="3" fontId="21" fillId="0" borderId="160" applyNumberFormat="0" applyFont="0" applyFill="0" applyAlignment="0" applyProtection="0">
      <alignment vertical="center"/>
    </xf>
    <xf numFmtId="0" fontId="115" fillId="0" borderId="163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47" fillId="54" borderId="162" applyNumberFormat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92" fillId="54" borderId="167" applyNumberFormat="0" applyAlignment="0" applyProtection="0"/>
    <xf numFmtId="0" fontId="92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31" fillId="58" borderId="164" applyNumberFormat="0" applyFont="0" applyAlignment="0" applyProtection="0"/>
    <xf numFmtId="0" fontId="24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3" fontId="21" fillId="0" borderId="169" applyNumberFormat="0" applyFont="0" applyFill="0" applyAlignment="0" applyProtection="0">
      <alignment vertical="center"/>
    </xf>
    <xf numFmtId="0" fontId="54" fillId="41" borderId="162" applyNumberFormat="0" applyAlignment="0" applyProtection="0"/>
    <xf numFmtId="0" fontId="54" fillId="41" borderId="162" applyNumberFormat="0" applyAlignment="0" applyProtection="0"/>
    <xf numFmtId="0" fontId="60" fillId="0" borderId="168" applyNumberFormat="0" applyFill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47" fillId="54" borderId="162" applyNumberFormat="0" applyAlignment="0" applyProtection="0"/>
    <xf numFmtId="10" fontId="36" fillId="56" borderId="178" applyNumberFormat="0" applyBorder="0" applyAlignment="0" applyProtection="0"/>
    <xf numFmtId="0" fontId="47" fillId="54" borderId="180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119" fillId="0" borderId="160">
      <alignment horizontal="center"/>
    </xf>
    <xf numFmtId="0" fontId="47" fillId="54" borderId="162" applyNumberForma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3" fontId="21" fillId="0" borderId="160" applyNumberFormat="0" applyFont="0" applyFill="0" applyAlignment="0" applyProtection="0">
      <alignment vertical="center"/>
    </xf>
    <xf numFmtId="0" fontId="24" fillId="58" borderId="174" applyNumberFormat="0" applyFont="0" applyAlignment="0" applyProtection="0"/>
    <xf numFmtId="0" fontId="54" fillId="41" borderId="162" applyNumberFormat="0" applyAlignment="0" applyProtection="0"/>
    <xf numFmtId="0" fontId="54" fillId="41" borderId="180" applyNumberFormat="0" applyAlignment="0" applyProtection="0"/>
    <xf numFmtId="0" fontId="31" fillId="58" borderId="164" applyNumberFormat="0" applyFont="0" applyAlignment="0" applyProtection="0"/>
    <xf numFmtId="3" fontId="21" fillId="0" borderId="160" applyNumberFormat="0" applyFont="0" applyFill="0" applyAlignment="0" applyProtection="0">
      <alignment vertical="center"/>
    </xf>
    <xf numFmtId="0" fontId="47" fillId="54" borderId="162" applyNumberFormat="0" applyAlignment="0" applyProtection="0"/>
    <xf numFmtId="0" fontId="58" fillId="54" borderId="175" applyNumberFormat="0" applyAlignment="0" applyProtection="0"/>
    <xf numFmtId="0" fontId="60" fillId="0" borderId="176" applyNumberFormat="0" applyFill="0" applyAlignment="0" applyProtection="0"/>
    <xf numFmtId="0" fontId="54" fillId="41" borderId="162" applyNumberFormat="0" applyAlignment="0" applyProtection="0"/>
    <xf numFmtId="0" fontId="31" fillId="58" borderId="174" applyNumberFormat="0" applyFont="0" applyAlignment="0" applyProtection="0"/>
    <xf numFmtId="0" fontId="115" fillId="0" borderId="173"/>
    <xf numFmtId="0" fontId="54" fillId="41" borderId="172" applyNumberFormat="0" applyAlignment="0" applyProtection="0"/>
    <xf numFmtId="0" fontId="119" fillId="0" borderId="169">
      <alignment horizontal="center"/>
    </xf>
    <xf numFmtId="0" fontId="54" fillId="41" borderId="162" applyNumberFormat="0" applyAlignment="0" applyProtection="0"/>
    <xf numFmtId="0" fontId="54" fillId="41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60" fillId="0" borderId="210" applyNumberFormat="0" applyFill="0" applyAlignment="0" applyProtection="0"/>
    <xf numFmtId="0" fontId="54" fillId="41" borderId="162" applyNumberFormat="0" applyAlignment="0" applyProtection="0"/>
    <xf numFmtId="0" fontId="31" fillId="58" borderId="182" applyNumberFormat="0" applyFont="0" applyAlignment="0" applyProtection="0"/>
    <xf numFmtId="3" fontId="21" fillId="0" borderId="169" applyNumberFormat="0" applyFont="0" applyFill="0" applyAlignment="0" applyProtection="0">
      <alignment vertical="center"/>
    </xf>
    <xf numFmtId="0" fontId="31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82" applyNumberFormat="0" applyFont="0" applyAlignment="0" applyProtection="0"/>
    <xf numFmtId="0" fontId="60" fillId="0" borderId="176" applyNumberFormat="0" applyFill="0" applyAlignment="0" applyProtection="0"/>
    <xf numFmtId="0" fontId="31" fillId="58" borderId="164" applyNumberFormat="0" applyFont="0" applyAlignment="0" applyProtection="0"/>
    <xf numFmtId="0" fontId="31" fillId="58" borderId="182" applyNumberFormat="0" applyFon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3" fontId="21" fillId="0" borderId="178" applyNumberFormat="0" applyFont="0" applyFill="0" applyAlignment="0" applyProtection="0">
      <alignment vertical="center"/>
    </xf>
    <xf numFmtId="0" fontId="47" fillId="54" borderId="162" applyNumberForma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47" fillId="54" borderId="23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31" fillId="58" borderId="174" applyNumberFormat="0" applyFon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47" fillId="54" borderId="172" applyNumberFormat="0" applyAlignment="0" applyProtection="0"/>
    <xf numFmtId="0" fontId="31" fillId="58" borderId="182" applyNumberFormat="0" applyFont="0" applyAlignment="0" applyProtection="0"/>
    <xf numFmtId="221" fontId="21" fillId="0" borderId="171" applyFont="0" applyBorder="0" applyAlignment="0">
      <alignment horizontal="center" vertical="center"/>
    </xf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190" fontId="123" fillId="0" borderId="165" applyFont="0" applyBorder="0" applyAlignment="0">
      <alignment horizontal="center" vertical="center"/>
    </xf>
    <xf numFmtId="0" fontId="118" fillId="62" borderId="181"/>
    <xf numFmtId="0" fontId="54" fillId="41" borderId="180" applyNumberFormat="0" applyAlignment="0" applyProtection="0"/>
    <xf numFmtId="0" fontId="58" fillId="54" borderId="167" applyNumberFormat="0" applyAlignment="0" applyProtection="0"/>
    <xf numFmtId="0" fontId="54" fillId="41" borderId="162" applyNumberFormat="0" applyAlignment="0" applyProtection="0"/>
    <xf numFmtId="0" fontId="24" fillId="58" borderId="174" applyNumberFormat="0" applyFont="0" applyAlignment="0" applyProtection="0"/>
    <xf numFmtId="0" fontId="54" fillId="41" borderId="180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72" applyNumberFormat="0" applyAlignment="0" applyProtection="0"/>
    <xf numFmtId="10" fontId="36" fillId="56" borderId="169" applyNumberFormat="0" applyBorder="0" applyAlignment="0" applyProtection="0"/>
    <xf numFmtId="0" fontId="54" fillId="41" borderId="162" applyNumberFormat="0" applyAlignment="0" applyProtection="0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0" fontId="121" fillId="0" borderId="33"/>
    <xf numFmtId="0" fontId="118" fillId="0" borderId="163"/>
    <xf numFmtId="0" fontId="58" fillId="54" borderId="175" applyNumberFormat="0" applyAlignment="0" applyProtection="0"/>
    <xf numFmtId="0" fontId="54" fillId="41" borderId="162" applyNumberFormat="0" applyAlignment="0" applyProtection="0"/>
    <xf numFmtId="0" fontId="58" fillId="54" borderId="167" applyNumberFormat="0" applyAlignment="0" applyProtection="0"/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0" fontId="54" fillId="41" borderId="180" applyNumberFormat="0" applyAlignment="0" applyProtection="0"/>
    <xf numFmtId="0" fontId="24" fillId="58" borderId="164" applyNumberFormat="0" applyFont="0" applyAlignment="0" applyProtection="0"/>
    <xf numFmtId="190" fontId="123" fillId="0" borderId="165" applyFont="0" applyBorder="0" applyAlignment="0">
      <alignment horizontal="center" vertical="center"/>
    </xf>
    <xf numFmtId="3" fontId="21" fillId="0" borderId="169" applyNumberFormat="0" applyFont="0" applyFill="0" applyAlignment="0" applyProtection="0">
      <alignment vertical="center"/>
    </xf>
    <xf numFmtId="190" fontId="123" fillId="0" borderId="183" applyFont="0" applyBorder="0" applyAlignment="0">
      <alignment horizontal="center" vertical="center"/>
    </xf>
    <xf numFmtId="0" fontId="54" fillId="41" borderId="223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118" fillId="62" borderId="173"/>
    <xf numFmtId="0" fontId="58" fillId="54" borderId="175" applyNumberFormat="0" applyAlignment="0" applyProtection="0"/>
    <xf numFmtId="0" fontId="58" fillId="54" borderId="175" applyNumberFormat="0" applyAlignment="0" applyProtection="0"/>
    <xf numFmtId="0" fontId="58" fillId="54" borderId="175" applyNumberFormat="0" applyAlignment="0" applyProtection="0"/>
    <xf numFmtId="0" fontId="31" fillId="58" borderId="164" applyNumberFormat="0" applyFont="0" applyAlignment="0" applyProtection="0"/>
    <xf numFmtId="0" fontId="60" fillId="0" borderId="176" applyNumberFormat="0" applyFill="0" applyAlignment="0" applyProtection="0"/>
    <xf numFmtId="0" fontId="60" fillId="0" borderId="176" applyNumberFormat="0" applyFill="0" applyAlignment="0" applyProtection="0"/>
    <xf numFmtId="0" fontId="60" fillId="0" borderId="176" applyNumberFormat="0" applyFill="0" applyAlignment="0" applyProtection="0"/>
    <xf numFmtId="0" fontId="24" fillId="58" borderId="174" applyNumberFormat="0" applyFont="0" applyAlignment="0" applyProtection="0"/>
    <xf numFmtId="0" fontId="24" fillId="58" borderId="164" applyNumberFormat="0" applyFont="0" applyAlignment="0" applyProtection="0"/>
    <xf numFmtId="0" fontId="54" fillId="41" borderId="172" applyNumberFormat="0" applyAlignment="0" applyProtection="0"/>
    <xf numFmtId="0" fontId="47" fillId="54" borderId="180" applyNumberFormat="0" applyAlignment="0" applyProtection="0"/>
    <xf numFmtId="0" fontId="54" fillId="41" borderId="180" applyNumberFormat="0" applyAlignment="0" applyProtection="0"/>
    <xf numFmtId="0" fontId="58" fillId="54" borderId="175" applyNumberFormat="0" applyAlignment="0" applyProtection="0"/>
    <xf numFmtId="0" fontId="60" fillId="0" borderId="176" applyNumberFormat="0" applyFill="0" applyAlignment="0" applyProtection="0"/>
    <xf numFmtId="0" fontId="60" fillId="0" borderId="176" applyNumberFormat="0" applyFill="0" applyAlignment="0" applyProtection="0"/>
    <xf numFmtId="0" fontId="31" fillId="58" borderId="164" applyNumberFormat="0" applyFont="0" applyAlignment="0" applyProtection="0"/>
    <xf numFmtId="0" fontId="54" fillId="41" borderId="172" applyNumberFormat="0" applyAlignment="0" applyProtection="0"/>
    <xf numFmtId="0" fontId="31" fillId="58" borderId="182" applyNumberFormat="0" applyFont="0" applyAlignment="0" applyProtection="0"/>
    <xf numFmtId="3" fontId="21" fillId="0" borderId="169" applyNumberFormat="0" applyFont="0" applyFill="0" applyAlignment="0" applyProtection="0">
      <alignment vertical="center"/>
    </xf>
    <xf numFmtId="0" fontId="47" fillId="54" borderId="180" applyNumberFormat="0" applyAlignment="0" applyProtection="0"/>
    <xf numFmtId="0" fontId="92" fillId="54" borderId="175" applyNumberFormat="0" applyAlignment="0" applyProtection="0"/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10" fontId="36" fillId="56" borderId="169" applyNumberFormat="0" applyBorder="0" applyAlignment="0" applyProtection="0"/>
    <xf numFmtId="0" fontId="60" fillId="0" borderId="210" applyNumberFormat="0" applyFill="0" applyAlignment="0" applyProtection="0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47" fillId="54" borderId="180" applyNumberFormat="0" applyAlignment="0" applyProtection="0"/>
    <xf numFmtId="0" fontId="47" fillId="54" borderId="162" applyNumberFormat="0" applyAlignment="0" applyProtection="0"/>
    <xf numFmtId="0" fontId="118" fillId="0" borderId="181"/>
    <xf numFmtId="0" fontId="47" fillId="54" borderId="162" applyNumberFormat="0" applyAlignment="0" applyProtection="0"/>
    <xf numFmtId="0" fontId="54" fillId="41" borderId="162" applyNumberFormat="0" applyAlignment="0" applyProtection="0"/>
    <xf numFmtId="0" fontId="76" fillId="54" borderId="162" applyNumberFormat="0" applyAlignment="0" applyProtection="0"/>
    <xf numFmtId="0" fontId="47" fillId="54" borderId="172" applyNumberFormat="0" applyAlignment="0" applyProtection="0"/>
    <xf numFmtId="0" fontId="54" fillId="41" borderId="180" applyNumberFormat="0" applyAlignment="0" applyProtection="0"/>
    <xf numFmtId="0" fontId="24" fillId="58" borderId="174" applyNumberFormat="0" applyFont="0" applyAlignment="0" applyProtection="0"/>
    <xf numFmtId="0" fontId="47" fillId="54" borderId="180" applyNumberFormat="0" applyAlignment="0" applyProtection="0"/>
    <xf numFmtId="0" fontId="54" fillId="41" borderId="180" applyNumberFormat="0" applyAlignment="0" applyProtection="0"/>
    <xf numFmtId="0" fontId="58" fillId="54" borderId="175" applyNumberFormat="0" applyAlignment="0" applyProtection="0"/>
    <xf numFmtId="0" fontId="43" fillId="0" borderId="161">
      <alignment horizontal="left" vertical="center"/>
    </xf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0" fontId="60" fillId="0" borderId="168" applyNumberFormat="0" applyFill="0" applyAlignment="0" applyProtection="0"/>
    <xf numFmtId="10" fontId="36" fillId="56" borderId="160" applyNumberFormat="0" applyBorder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31" fillId="58" borderId="164" applyNumberFormat="0" applyFont="0" applyAlignment="0" applyProtection="0"/>
    <xf numFmtId="3" fontId="21" fillId="0" borderId="160" applyNumberFormat="0" applyFont="0" applyFill="0" applyAlignment="0" applyProtection="0">
      <alignment vertical="center"/>
    </xf>
    <xf numFmtId="3" fontId="21" fillId="0" borderId="160" applyNumberFormat="0" applyFont="0" applyFill="0" applyAlignment="0" applyProtection="0">
      <alignment vertical="center"/>
    </xf>
    <xf numFmtId="3" fontId="21" fillId="0" borderId="160" applyNumberFormat="0" applyFont="0" applyFill="0" applyAlignment="0" applyProtection="0">
      <alignment vertical="center"/>
    </xf>
    <xf numFmtId="3" fontId="21" fillId="0" borderId="160" applyNumberFormat="0" applyFont="0" applyFill="0" applyAlignment="0" applyProtection="0">
      <alignment vertical="center"/>
    </xf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47" fillId="54" borderId="240" applyNumberFormat="0" applyAlignment="0" applyProtection="0"/>
    <xf numFmtId="0" fontId="54" fillId="41" borderId="246" applyNumberFormat="0" applyAlignment="0" applyProtection="0"/>
    <xf numFmtId="0" fontId="60" fillId="0" borderId="227" applyNumberFormat="0" applyFill="0" applyAlignment="0" applyProtection="0"/>
    <xf numFmtId="0" fontId="60" fillId="0" borderId="227" applyNumberFormat="0" applyFill="0" applyAlignment="0" applyProtection="0"/>
    <xf numFmtId="0" fontId="24" fillId="58" borderId="242" applyNumberFormat="0" applyFont="0" applyAlignment="0" applyProtection="0"/>
    <xf numFmtId="0" fontId="115" fillId="0" borderId="255"/>
    <xf numFmtId="0" fontId="24" fillId="58" borderId="256" applyNumberFormat="0" applyFont="0" applyAlignment="0" applyProtection="0"/>
    <xf numFmtId="0" fontId="54" fillId="41" borderId="214" applyNumberFormat="0" applyAlignment="0" applyProtection="0"/>
    <xf numFmtId="0" fontId="24" fillId="58" borderId="225" applyNumberFormat="0" applyFont="0" applyAlignment="0" applyProtection="0"/>
    <xf numFmtId="40" fontId="127" fillId="0" borderId="238" applyFont="0" applyFill="0" applyBorder="0" applyAlignment="0" applyProtection="0"/>
    <xf numFmtId="0" fontId="58" fillId="54" borderId="249" applyNumberFormat="0" applyAlignment="0" applyProtection="0"/>
    <xf numFmtId="0" fontId="24" fillId="58" borderId="256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24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90" fillId="0" borderId="168" applyNumberFormat="0" applyFill="0" applyAlignment="0" applyProtection="0"/>
    <xf numFmtId="0" fontId="47" fillId="54" borderId="162" applyNumberFormat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92" fillId="54" borderId="167" applyNumberFormat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76" fillId="54" borderId="162" applyNumberFormat="0" applyAlignment="0" applyProtection="0"/>
    <xf numFmtId="0" fontId="54" fillId="41" borderId="180" applyNumberFormat="0" applyAlignment="0" applyProtection="0"/>
    <xf numFmtId="0" fontId="24" fillId="58" borderId="164" applyNumberFormat="0" applyFont="0" applyAlignment="0" applyProtection="0"/>
    <xf numFmtId="0" fontId="58" fillId="54" borderId="175" applyNumberFormat="0" applyAlignment="0" applyProtection="0"/>
    <xf numFmtId="0" fontId="43" fillId="0" borderId="170">
      <alignment horizontal="left" vertical="center"/>
    </xf>
    <xf numFmtId="10" fontId="36" fillId="56" borderId="169" applyNumberFormat="0" applyBorder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47" fillId="54" borderId="162" applyNumberFormat="0" applyAlignment="0" applyProtection="0"/>
    <xf numFmtId="0" fontId="118" fillId="62" borderId="163"/>
    <xf numFmtId="0" fontId="115" fillId="0" borderId="163"/>
    <xf numFmtId="190" fontId="123" fillId="0" borderId="165" applyFont="0" applyBorder="0" applyAlignment="0">
      <alignment horizontal="center" vertical="center"/>
    </xf>
    <xf numFmtId="0" fontId="47" fillId="54" borderId="162" applyNumberFormat="0" applyAlignment="0" applyProtection="0"/>
    <xf numFmtId="0" fontId="58" fillId="54" borderId="175" applyNumberFormat="0" applyAlignment="0" applyProtection="0"/>
    <xf numFmtId="3" fontId="21" fillId="0" borderId="178" applyNumberFormat="0" applyFont="0" applyFill="0" applyAlignment="0" applyProtection="0">
      <alignment vertical="center"/>
    </xf>
    <xf numFmtId="3" fontId="21" fillId="0" borderId="178" applyNumberFormat="0" applyFont="0" applyFill="0" applyAlignment="0" applyProtection="0">
      <alignment vertical="center"/>
    </xf>
    <xf numFmtId="3" fontId="21" fillId="0" borderId="160" applyNumberFormat="0" applyFont="0" applyFill="0" applyAlignment="0" applyProtection="0">
      <alignment vertical="center"/>
    </xf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47" fillId="54" borderId="180" applyNumberFormat="0" applyAlignment="0" applyProtection="0"/>
    <xf numFmtId="0" fontId="92" fillId="54" borderId="226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4" fillId="41" borderId="172" applyNumberFormat="0" applyAlignment="0" applyProtection="0"/>
    <xf numFmtId="0" fontId="54" fillId="41" borderId="162" applyNumberFormat="0" applyAlignment="0" applyProtection="0"/>
    <xf numFmtId="0" fontId="43" fillId="0" borderId="170">
      <alignment horizontal="left" vertical="center"/>
    </xf>
    <xf numFmtId="0" fontId="47" fillId="54" borderId="162" applyNumberFormat="0" applyAlignment="0" applyProtection="0"/>
    <xf numFmtId="0" fontId="58" fillId="54" borderId="175" applyNumberFormat="0" applyAlignment="0" applyProtection="0"/>
    <xf numFmtId="221" fontId="21" fillId="0" borderId="171" applyFont="0" applyBorder="0" applyAlignment="0">
      <alignment horizontal="center" vertical="center"/>
    </xf>
    <xf numFmtId="0" fontId="47" fillId="54" borderId="162" applyNumberFormat="0" applyAlignment="0" applyProtection="0"/>
    <xf numFmtId="0" fontId="47" fillId="54" borderId="180" applyNumberFormat="0" applyAlignment="0" applyProtection="0"/>
    <xf numFmtId="0" fontId="121" fillId="0" borderId="33"/>
    <xf numFmtId="0" fontId="47" fillId="54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31" fillId="58" borderId="164" applyNumberFormat="0" applyFont="0" applyAlignment="0" applyProtection="0"/>
    <xf numFmtId="0" fontId="54" fillId="41" borderId="172" applyNumberFormat="0" applyAlignment="0" applyProtection="0"/>
    <xf numFmtId="0" fontId="54" fillId="41" borderId="162" applyNumberFormat="0" applyAlignment="0" applyProtection="0"/>
    <xf numFmtId="0" fontId="24" fillId="58" borderId="182" applyNumberFormat="0" applyFont="0" applyAlignment="0" applyProtection="0"/>
    <xf numFmtId="0" fontId="118" fillId="62" borderId="163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88" fillId="41" borderId="162" applyNumberFormat="0" applyAlignment="0" applyProtection="0"/>
    <xf numFmtId="0" fontId="24" fillId="58" borderId="164" applyNumberFormat="0" applyFont="0" applyAlignment="0" applyProtection="0"/>
    <xf numFmtId="0" fontId="24" fillId="58" borderId="182" applyNumberFormat="0" applyFont="0" applyAlignment="0" applyProtection="0"/>
    <xf numFmtId="0" fontId="60" fillId="0" borderId="168" applyNumberFormat="0" applyFill="0" applyAlignment="0" applyProtection="0"/>
    <xf numFmtId="0" fontId="60" fillId="0" borderId="176" applyNumberFormat="0" applyFill="0" applyAlignment="0" applyProtection="0"/>
    <xf numFmtId="0" fontId="43" fillId="0" borderId="170">
      <alignment horizontal="left" vertical="center"/>
    </xf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31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3" fontId="21" fillId="0" borderId="178" applyNumberFormat="0" applyFont="0" applyFill="0" applyAlignment="0" applyProtection="0">
      <alignment vertical="center"/>
    </xf>
    <xf numFmtId="0" fontId="31" fillId="58" borderId="164" applyNumberFormat="0" applyFont="0" applyAlignment="0" applyProtection="0"/>
    <xf numFmtId="0" fontId="115" fillId="0" borderId="163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40" fontId="127" fillId="0" borderId="169" applyFont="0" applyFill="0" applyBorder="0" applyAlignment="0" applyProtection="0"/>
    <xf numFmtId="0" fontId="119" fillId="0" borderId="169">
      <alignment horizontal="center"/>
    </xf>
    <xf numFmtId="0" fontId="54" fillId="41" borderId="162" applyNumberFormat="0" applyAlignment="0" applyProtection="0"/>
    <xf numFmtId="0" fontId="54" fillId="41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0" fontId="58" fillId="54" borderId="175" applyNumberFormat="0" applyAlignment="0" applyProtection="0"/>
    <xf numFmtId="0" fontId="24" fillId="58" borderId="207" applyNumberFormat="0" applyFont="0" applyAlignment="0" applyProtection="0"/>
    <xf numFmtId="0" fontId="47" fillId="54" borderId="180" applyNumberFormat="0" applyAlignment="0" applyProtection="0"/>
    <xf numFmtId="0" fontId="47" fillId="54" borderId="162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3" fontId="21" fillId="0" borderId="169" applyNumberFormat="0" applyFont="0" applyFill="0" applyAlignment="0" applyProtection="0">
      <alignment vertical="center"/>
    </xf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31" fillId="58" borderId="164" applyNumberFormat="0" applyFont="0" applyAlignment="0" applyProtection="0"/>
    <xf numFmtId="3" fontId="21" fillId="0" borderId="169" applyNumberFormat="0" applyFont="0" applyFill="0" applyAlignment="0" applyProtection="0">
      <alignment vertical="center"/>
    </xf>
    <xf numFmtId="10" fontId="36" fillId="56" borderId="178" applyNumberFormat="0" applyBorder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92" fillId="54" borderId="167" applyNumberFormat="0" applyAlignment="0" applyProtection="0"/>
    <xf numFmtId="0" fontId="90" fillId="0" borderId="168" applyNumberFormat="0" applyFill="0" applyAlignment="0" applyProtection="0"/>
    <xf numFmtId="0" fontId="47" fillId="54" borderId="162" applyNumberFormat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92" fillId="54" borderId="167" applyNumberFormat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47" fillId="54" borderId="162" applyNumberFormat="0" applyAlignment="0" applyProtection="0"/>
    <xf numFmtId="0" fontId="43" fillId="0" borderId="170">
      <alignment horizontal="left" vertical="center"/>
    </xf>
    <xf numFmtId="10" fontId="36" fillId="56" borderId="169" applyNumberFormat="0" applyBorder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0" fontId="118" fillId="0" borderId="163"/>
    <xf numFmtId="0" fontId="60" fillId="0" borderId="168" applyNumberFormat="0" applyFill="0" applyAlignment="0" applyProtection="0"/>
    <xf numFmtId="0" fontId="92" fillId="54" borderId="167" applyNumberFormat="0" applyAlignment="0" applyProtection="0"/>
    <xf numFmtId="0" fontId="24" fillId="58" borderId="164" applyNumberFormat="0" applyFont="0" applyAlignment="0" applyProtection="0"/>
    <xf numFmtId="0" fontId="54" fillId="41" borderId="180" applyNumberFormat="0" applyAlignment="0" applyProtection="0"/>
    <xf numFmtId="0" fontId="24" fillId="58" borderId="174" applyNumberFormat="0" applyFont="0" applyAlignment="0" applyProtection="0"/>
    <xf numFmtId="0" fontId="24" fillId="58" borderId="242" applyNumberFormat="0" applyFont="0" applyAlignment="0" applyProtection="0"/>
    <xf numFmtId="0" fontId="58" fillId="54" borderId="175" applyNumberFormat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88" fillId="41" borderId="162" applyNumberFormat="0" applyAlignment="0" applyProtection="0"/>
    <xf numFmtId="0" fontId="90" fillId="0" borderId="168" applyNumberFormat="0" applyFill="0" applyAlignment="0" applyProtection="0"/>
    <xf numFmtId="0" fontId="24" fillId="58" borderId="164" applyNumberFormat="0" applyFont="0" applyAlignment="0" applyProtection="0"/>
    <xf numFmtId="0" fontId="92" fillId="54" borderId="167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58" fillId="54" borderId="167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58" fillId="54" borderId="175" applyNumberForma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118" fillId="0" borderId="163"/>
    <xf numFmtId="0" fontId="118" fillId="62" borderId="163"/>
    <xf numFmtId="10" fontId="36" fillId="56" borderId="160" applyNumberFormat="0" applyBorder="0" applyAlignment="0" applyProtection="0"/>
    <xf numFmtId="0" fontId="118" fillId="62" borderId="163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190" fontId="123" fillId="0" borderId="165" applyFont="0" applyBorder="0" applyAlignment="0">
      <alignment horizontal="center" vertical="center"/>
    </xf>
    <xf numFmtId="0" fontId="54" fillId="41" borderId="162" applyNumberFormat="0" applyAlignment="0" applyProtection="0"/>
    <xf numFmtId="221" fontId="21" fillId="0" borderId="166" applyFont="0" applyBorder="0" applyAlignment="0">
      <alignment horizontal="center" vertical="center"/>
    </xf>
    <xf numFmtId="0" fontId="24" fillId="58" borderId="225" applyNumberFormat="0" applyFont="0" applyAlignment="0" applyProtection="0"/>
    <xf numFmtId="0" fontId="47" fillId="54" borderId="172" applyNumberFormat="0" applyAlignment="0" applyProtection="0"/>
    <xf numFmtId="0" fontId="54" fillId="41" borderId="180" applyNumberFormat="0" applyAlignment="0" applyProtection="0"/>
    <xf numFmtId="0" fontId="119" fillId="0" borderId="160">
      <alignment horizontal="center"/>
    </xf>
    <xf numFmtId="0" fontId="54" fillId="41" borderId="172" applyNumberFormat="0" applyAlignment="0" applyProtection="0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43" fillId="0" borderId="170">
      <alignment horizontal="left" vertical="center"/>
    </xf>
    <xf numFmtId="0" fontId="24" fillId="58" borderId="164" applyNumberFormat="0" applyFont="0" applyAlignment="0" applyProtection="0"/>
    <xf numFmtId="3" fontId="21" fillId="0" borderId="160" applyNumberFormat="0" applyFont="0" applyFill="0" applyAlignment="0" applyProtection="0">
      <alignment vertical="center"/>
    </xf>
    <xf numFmtId="3" fontId="21" fillId="0" borderId="160" applyNumberFormat="0" applyFont="0" applyFill="0" applyAlignment="0" applyProtection="0">
      <alignment vertical="center"/>
    </xf>
    <xf numFmtId="3" fontId="21" fillId="0" borderId="160" applyNumberFormat="0" applyFont="0" applyFill="0" applyAlignment="0" applyProtection="0">
      <alignment vertical="center"/>
    </xf>
    <xf numFmtId="0" fontId="54" fillId="41" borderId="162" applyNumberFormat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60" fillId="0" borderId="176" applyNumberFormat="0" applyFill="0" applyAlignment="0" applyProtection="0"/>
    <xf numFmtId="0" fontId="47" fillId="54" borderId="162" applyNumberFormat="0" applyAlignment="0" applyProtection="0"/>
    <xf numFmtId="3" fontId="21" fillId="0" borderId="169" applyNumberFormat="0" applyFont="0" applyFill="0" applyAlignment="0" applyProtection="0">
      <alignment vertical="center"/>
    </xf>
    <xf numFmtId="0" fontId="24" fillId="58" borderId="234" applyNumberFormat="0" applyFont="0" applyAlignment="0" applyProtection="0"/>
    <xf numFmtId="0" fontId="47" fillId="54" borderId="162" applyNumberFormat="0" applyAlignment="0" applyProtection="0"/>
    <xf numFmtId="0" fontId="54" fillId="41" borderId="180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43" fillId="0" borderId="170">
      <alignment horizontal="left" vertical="center"/>
    </xf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47" fillId="54" borderId="172" applyNumberFormat="0" applyAlignment="0" applyProtection="0"/>
    <xf numFmtId="0" fontId="47" fillId="54" borderId="172" applyNumberFormat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24" fillId="58" borderId="174" applyNumberFormat="0" applyFont="0" applyAlignment="0" applyProtection="0"/>
    <xf numFmtId="0" fontId="47" fillId="54" borderId="180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60" fillId="0" borderId="176" applyNumberFormat="0" applyFill="0" applyAlignment="0" applyProtection="0"/>
    <xf numFmtId="0" fontId="24" fillId="58" borderId="164" applyNumberFormat="0" applyFont="0" applyAlignment="0" applyProtection="0"/>
    <xf numFmtId="0" fontId="115" fillId="0" borderId="163"/>
    <xf numFmtId="0" fontId="31" fillId="58" borderId="164" applyNumberFormat="0" applyFont="0" applyAlignment="0" applyProtection="0"/>
    <xf numFmtId="0" fontId="24" fillId="58" borderId="164" applyNumberFormat="0" applyFont="0" applyAlignment="0" applyProtection="0"/>
    <xf numFmtId="0" fontId="31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47" fillId="54" borderId="162" applyNumberFormat="0" applyAlignment="0" applyProtection="0"/>
    <xf numFmtId="0" fontId="54" fillId="41" borderId="223" applyNumberFormat="0" applyAlignment="0" applyProtection="0"/>
    <xf numFmtId="0" fontId="31" fillId="58" borderId="174" applyNumberFormat="0" applyFont="0" applyAlignment="0" applyProtection="0"/>
    <xf numFmtId="0" fontId="24" fillId="58" borderId="164" applyNumberFormat="0" applyFont="0" applyAlignment="0" applyProtection="0"/>
    <xf numFmtId="40" fontId="127" fillId="0" borderId="169" applyFont="0" applyFill="0" applyBorder="0" applyAlignment="0" applyProtection="0"/>
    <xf numFmtId="3" fontId="21" fillId="0" borderId="160" applyNumberFormat="0" applyFont="0" applyFill="0" applyAlignment="0" applyProtection="0">
      <alignment vertical="center"/>
    </xf>
    <xf numFmtId="0" fontId="60" fillId="0" borderId="176" applyNumberFormat="0" applyFill="0" applyAlignment="0" applyProtection="0"/>
    <xf numFmtId="0" fontId="54" fillId="41" borderId="162" applyNumberFormat="0" applyAlignment="0" applyProtection="0"/>
    <xf numFmtId="3" fontId="21" fillId="0" borderId="169" applyNumberFormat="0" applyFont="0" applyFill="0" applyAlignment="0" applyProtection="0">
      <alignment vertical="center"/>
    </xf>
    <xf numFmtId="0" fontId="47" fillId="54" borderId="162" applyNumberForma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8" fillId="54" borderId="175" applyNumberFormat="0" applyAlignment="0" applyProtection="0"/>
    <xf numFmtId="3" fontId="21" fillId="0" borderId="169" applyNumberFormat="0" applyFont="0" applyFill="0" applyAlignment="0" applyProtection="0">
      <alignment vertical="center"/>
    </xf>
    <xf numFmtId="0" fontId="31" fillId="58" borderId="164" applyNumberFormat="0" applyFont="0" applyAlignment="0" applyProtection="0"/>
    <xf numFmtId="0" fontId="60" fillId="0" borderId="176" applyNumberFormat="0" applyFill="0" applyAlignment="0" applyProtection="0"/>
    <xf numFmtId="0" fontId="31" fillId="58" borderId="182" applyNumberFormat="0" applyFont="0" applyAlignment="0" applyProtection="0"/>
    <xf numFmtId="0" fontId="58" fillId="54" borderId="175" applyNumberFormat="0" applyAlignment="0" applyProtection="0"/>
    <xf numFmtId="0" fontId="54" fillId="41" borderId="162" applyNumberFormat="0" applyAlignment="0" applyProtection="0"/>
    <xf numFmtId="0" fontId="31" fillId="58" borderId="174" applyNumberFormat="0" applyFont="0" applyAlignment="0" applyProtection="0"/>
    <xf numFmtId="0" fontId="31" fillId="58" borderId="164" applyNumberFormat="0" applyFont="0" applyAlignment="0" applyProtection="0"/>
    <xf numFmtId="0" fontId="47" fillId="54" borderId="172" applyNumberFormat="0" applyAlignment="0" applyProtection="0"/>
    <xf numFmtId="0" fontId="60" fillId="0" borderId="176" applyNumberFormat="0" applyFill="0" applyAlignment="0" applyProtection="0"/>
    <xf numFmtId="0" fontId="24" fillId="58" borderId="174" applyNumberFormat="0" applyFont="0" applyAlignment="0" applyProtection="0"/>
    <xf numFmtId="0" fontId="47" fillId="54" borderId="162" applyNumberFormat="0" applyAlignment="0" applyProtection="0"/>
    <xf numFmtId="0" fontId="58" fillId="54" borderId="167" applyNumberFormat="0" applyAlignment="0" applyProtection="0"/>
    <xf numFmtId="0" fontId="47" fillId="54" borderId="172" applyNumberFormat="0" applyAlignment="0" applyProtection="0"/>
    <xf numFmtId="0" fontId="54" fillId="41" borderId="162" applyNumberFormat="0" applyAlignment="0" applyProtection="0"/>
    <xf numFmtId="10" fontId="36" fillId="56" borderId="160" applyNumberFormat="0" applyBorder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60" fillId="0" borderId="176" applyNumberFormat="0" applyFill="0" applyAlignment="0" applyProtection="0"/>
    <xf numFmtId="0" fontId="60" fillId="0" borderId="176" applyNumberFormat="0" applyFill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3" fontId="21" fillId="0" borderId="169" applyNumberFormat="0" applyFont="0" applyFill="0" applyAlignment="0" applyProtection="0">
      <alignment vertical="center"/>
    </xf>
    <xf numFmtId="0" fontId="54" fillId="41" borderId="172" applyNumberFormat="0" applyAlignment="0" applyProtection="0"/>
    <xf numFmtId="3" fontId="21" fillId="0" borderId="178" applyNumberFormat="0" applyFont="0" applyFill="0" applyAlignment="0" applyProtection="0">
      <alignment vertical="center"/>
    </xf>
    <xf numFmtId="0" fontId="58" fillId="54" borderId="175" applyNumberFormat="0" applyAlignment="0" applyProtection="0"/>
    <xf numFmtId="0" fontId="58" fillId="54" borderId="175" applyNumberFormat="0" applyAlignment="0" applyProtection="0"/>
    <xf numFmtId="0" fontId="47" fillId="54" borderId="254" applyNumberFormat="0" applyAlignment="0" applyProtection="0"/>
    <xf numFmtId="0" fontId="47" fillId="54" borderId="180" applyNumberFormat="0" applyAlignment="0" applyProtection="0"/>
    <xf numFmtId="0" fontId="54" fillId="41" borderId="180" applyNumberFormat="0" applyAlignment="0" applyProtection="0"/>
    <xf numFmtId="0" fontId="24" fillId="58" borderId="182" applyNumberFormat="0" applyFont="0" applyAlignment="0" applyProtection="0"/>
    <xf numFmtId="0" fontId="54" fillId="41" borderId="180" applyNumberFormat="0" applyAlignment="0" applyProtection="0"/>
    <xf numFmtId="0" fontId="119" fillId="0" borderId="178">
      <alignment horizontal="center"/>
    </xf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216" applyNumberFormat="0" applyFont="0" applyAlignment="0" applyProtection="0"/>
    <xf numFmtId="0" fontId="47" fillId="54" borderId="223" applyNumberFormat="0" applyAlignment="0" applyProtection="0"/>
    <xf numFmtId="0" fontId="88" fillId="41" borderId="172" applyNumberFormat="0" applyAlignment="0" applyProtection="0"/>
    <xf numFmtId="0" fontId="24" fillId="58" borderId="164" applyNumberFormat="0" applyFont="0" applyAlignment="0" applyProtection="0"/>
    <xf numFmtId="0" fontId="47" fillId="54" borderId="172" applyNumberFormat="0" applyAlignment="0" applyProtection="0"/>
    <xf numFmtId="0" fontId="115" fillId="0" borderId="173"/>
    <xf numFmtId="0" fontId="54" fillId="41" borderId="246" applyNumberFormat="0" applyAlignment="0" applyProtection="0"/>
    <xf numFmtId="0" fontId="47" fillId="54" borderId="246" applyNumberFormat="0" applyAlignment="0" applyProtection="0"/>
    <xf numFmtId="0" fontId="54" fillId="41" borderId="223" applyNumberFormat="0" applyAlignment="0" applyProtection="0"/>
    <xf numFmtId="10" fontId="36" fillId="56" borderId="252" applyNumberFormat="0" applyBorder="0" applyAlignment="0" applyProtection="0"/>
    <xf numFmtId="0" fontId="58" fillId="54" borderId="209" applyNumberFormat="0" applyAlignment="0" applyProtection="0"/>
    <xf numFmtId="0" fontId="115" fillId="0" borderId="215"/>
    <xf numFmtId="0" fontId="24" fillId="58" borderId="207" applyNumberFormat="0" applyFont="0" applyAlignment="0" applyProtection="0"/>
    <xf numFmtId="0" fontId="24" fillId="58" borderId="216" applyNumberFormat="0" applyFont="0" applyAlignment="0" applyProtection="0"/>
    <xf numFmtId="0" fontId="47" fillId="54" borderId="223" applyNumberFormat="0" applyAlignment="0" applyProtection="0"/>
    <xf numFmtId="0" fontId="31" fillId="58" borderId="216" applyNumberFormat="0" applyFont="0" applyAlignment="0" applyProtection="0"/>
    <xf numFmtId="0" fontId="60" fillId="0" borderId="210" applyNumberFormat="0" applyFill="0" applyAlignment="0" applyProtection="0"/>
    <xf numFmtId="0" fontId="58" fillId="54" borderId="249" applyNumberFormat="0" applyAlignment="0" applyProtection="0"/>
    <xf numFmtId="0" fontId="54" fillId="41" borderId="214" applyNumberFormat="0" applyAlignment="0" applyProtection="0"/>
    <xf numFmtId="0" fontId="47" fillId="54" borderId="214" applyNumberFormat="0" applyAlignment="0" applyProtection="0"/>
    <xf numFmtId="0" fontId="47" fillId="54" borderId="214" applyNumberFormat="0" applyAlignment="0" applyProtection="0"/>
    <xf numFmtId="3" fontId="21" fillId="0" borderId="212" applyNumberFormat="0" applyFont="0" applyFill="0" applyAlignment="0" applyProtection="0">
      <alignment vertical="center"/>
    </xf>
    <xf numFmtId="0" fontId="31" fillId="58" borderId="225" applyNumberFormat="0" applyFont="0" applyAlignment="0" applyProtection="0"/>
    <xf numFmtId="0" fontId="90" fillId="0" borderId="219" applyNumberFormat="0" applyFill="0" applyAlignment="0" applyProtection="0"/>
    <xf numFmtId="0" fontId="24" fillId="58" borderId="216" applyNumberFormat="0" applyFont="0" applyAlignment="0" applyProtection="0"/>
    <xf numFmtId="0" fontId="54" fillId="41" borderId="246" applyNumberFormat="0" applyAlignment="0" applyProtection="0"/>
    <xf numFmtId="0" fontId="24" fillId="58" borderId="216" applyNumberFormat="0" applyFont="0" applyAlignment="0" applyProtection="0"/>
    <xf numFmtId="0" fontId="47" fillId="54" borderId="205" applyNumberFormat="0" applyAlignment="0" applyProtection="0"/>
    <xf numFmtId="0" fontId="121" fillId="0" borderId="33"/>
    <xf numFmtId="0" fontId="60" fillId="0" borderId="250" applyNumberFormat="0" applyFill="0" applyAlignment="0" applyProtection="0"/>
    <xf numFmtId="0" fontId="54" fillId="41" borderId="205" applyNumberFormat="0" applyAlignment="0" applyProtection="0"/>
    <xf numFmtId="3" fontId="21" fillId="0" borderId="221" applyNumberFormat="0" applyFont="0" applyFill="0" applyAlignment="0" applyProtection="0">
      <alignment vertical="center"/>
    </xf>
    <xf numFmtId="0" fontId="47" fillId="54" borderId="205" applyNumberFormat="0" applyAlignment="0" applyProtection="0"/>
    <xf numFmtId="0" fontId="54" fillId="41" borderId="223" applyNumberFormat="0" applyAlignment="0" applyProtection="0"/>
    <xf numFmtId="0" fontId="24" fillId="58" borderId="216" applyNumberFormat="0" applyFont="0" applyAlignment="0" applyProtection="0"/>
    <xf numFmtId="10" fontId="36" fillId="56" borderId="221" applyNumberFormat="0" applyBorder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31" fillId="58" borderId="248" applyNumberFormat="0" applyFont="0" applyAlignment="0" applyProtection="0"/>
    <xf numFmtId="0" fontId="47" fillId="54" borderId="232" applyNumberFormat="0" applyAlignment="0" applyProtection="0"/>
    <xf numFmtId="0" fontId="47" fillId="54" borderId="232" applyNumberFormat="0" applyAlignment="0" applyProtection="0"/>
    <xf numFmtId="0" fontId="54" fillId="41" borderId="214" applyNumberFormat="0" applyAlignment="0" applyProtection="0"/>
    <xf numFmtId="0" fontId="43" fillId="0" borderId="244">
      <alignment horizontal="left" vertical="center"/>
    </xf>
    <xf numFmtId="0" fontId="31" fillId="58" borderId="207" applyNumberFormat="0" applyFont="0" applyAlignment="0" applyProtection="0"/>
    <xf numFmtId="0" fontId="47" fillId="54" borderId="223" applyNumberFormat="0" applyAlignment="0" applyProtection="0"/>
    <xf numFmtId="0" fontId="121" fillId="0" borderId="33"/>
    <xf numFmtId="0" fontId="119" fillId="0" borderId="169">
      <alignment horizontal="center"/>
    </xf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121" fillId="0" borderId="33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121" fillId="0" borderId="33"/>
    <xf numFmtId="0" fontId="47" fillId="54" borderId="162" applyNumberFormat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121" fillId="0" borderId="33"/>
    <xf numFmtId="0" fontId="119" fillId="0" borderId="169">
      <alignment horizontal="center"/>
    </xf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3" fillId="0" borderId="170">
      <alignment horizontal="left" vertical="center"/>
    </xf>
    <xf numFmtId="10" fontId="36" fillId="56" borderId="169" applyNumberFormat="0" applyBorder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40" fontId="127" fillId="0" borderId="169" applyFont="0" applyFill="0" applyBorder="0" applyAlignment="0" applyProtection="0"/>
    <xf numFmtId="0" fontId="119" fillId="0" borderId="169">
      <alignment horizontal="center"/>
    </xf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121" fillId="0" borderId="33"/>
    <xf numFmtId="0" fontId="115" fillId="0" borderId="163"/>
    <xf numFmtId="0" fontId="115" fillId="0" borderId="163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54" fillId="41" borderId="162" applyNumberFormat="0" applyAlignment="0" applyProtection="0"/>
    <xf numFmtId="0" fontId="76" fillId="54" borderId="162" applyNumberFormat="0" applyAlignment="0" applyProtection="0"/>
    <xf numFmtId="0" fontId="76" fillId="54" borderId="162" applyNumberFormat="0" applyAlignment="0" applyProtection="0"/>
    <xf numFmtId="0" fontId="31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47" fillId="54" borderId="162" applyNumberFormat="0" applyAlignment="0" applyProtection="0"/>
    <xf numFmtId="0" fontId="121" fillId="0" borderId="33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60" fillId="0" borderId="168" applyNumberFormat="0" applyFill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88" fillId="41" borderId="162" applyNumberFormat="0" applyAlignment="0" applyProtection="0"/>
    <xf numFmtId="0" fontId="88" fillId="41" borderId="162" applyNumberFormat="0" applyAlignment="0" applyProtection="0"/>
    <xf numFmtId="0" fontId="58" fillId="54" borderId="236" applyNumberFormat="0" applyAlignment="0" applyProtection="0"/>
    <xf numFmtId="0" fontId="115" fillId="0" borderId="163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118" fillId="0" borderId="163"/>
    <xf numFmtId="0" fontId="118" fillId="62" borderId="163"/>
    <xf numFmtId="40" fontId="127" fillId="0" borderId="169" applyFont="0" applyFill="0" applyBorder="0" applyAlignment="0" applyProtection="0"/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10" fontId="36" fillId="56" borderId="169" applyNumberFormat="0" applyBorder="0" applyAlignment="0" applyProtection="0"/>
    <xf numFmtId="0" fontId="43" fillId="0" borderId="170">
      <alignment horizontal="left" vertical="center"/>
    </xf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90" fillId="0" borderId="168" applyNumberFormat="0" applyFill="0" applyAlignment="0" applyProtection="0"/>
    <xf numFmtId="0" fontId="121" fillId="0" borderId="33"/>
    <xf numFmtId="40" fontId="127" fillId="0" borderId="169" applyFont="0" applyFill="0" applyBorder="0" applyAlignment="0" applyProtection="0"/>
    <xf numFmtId="0" fontId="119" fillId="0" borderId="169">
      <alignment horizontal="center"/>
    </xf>
    <xf numFmtId="0" fontId="24" fillId="58" borderId="164" applyNumberFormat="0" applyFont="0" applyAlignment="0" applyProtection="0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88" fillId="41" borderId="162" applyNumberFormat="0" applyAlignment="0" applyProtection="0"/>
    <xf numFmtId="0" fontId="76" fillId="54" borderId="162" applyNumberFormat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76" fillId="54" borderId="162" applyNumberFormat="0" applyAlignment="0" applyProtection="0"/>
    <xf numFmtId="0" fontId="31" fillId="58" borderId="225" applyNumberFormat="0" applyFont="0" applyAlignment="0" applyProtection="0"/>
    <xf numFmtId="0" fontId="31" fillId="58" borderId="164" applyNumberFormat="0" applyFont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10" fontId="36" fillId="56" borderId="169" applyNumberFormat="0" applyBorder="0" applyAlignment="0" applyProtection="0"/>
    <xf numFmtId="0" fontId="43" fillId="0" borderId="170">
      <alignment horizontal="left" vertical="center"/>
    </xf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76" fillId="54" borderId="162" applyNumberFormat="0" applyAlignment="0" applyProtection="0"/>
    <xf numFmtId="0" fontId="54" fillId="41" borderId="162" applyNumberFormat="0" applyAlignment="0" applyProtection="0"/>
    <xf numFmtId="0" fontId="76" fillId="54" borderId="162" applyNumberFormat="0" applyAlignment="0" applyProtection="0"/>
    <xf numFmtId="0" fontId="31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88" fillId="41" borderId="162" applyNumberFormat="0" applyAlignment="0" applyProtection="0"/>
    <xf numFmtId="0" fontId="88" fillId="41" borderId="162" applyNumberFormat="0" applyAlignment="0" applyProtection="0"/>
    <xf numFmtId="0" fontId="24" fillId="58" borderId="164" applyNumberFormat="0" applyFont="0" applyAlignment="0" applyProtection="0"/>
    <xf numFmtId="0" fontId="43" fillId="0" borderId="204">
      <alignment horizontal="left" vertical="center"/>
    </xf>
    <xf numFmtId="0" fontId="54" fillId="41" borderId="214" applyNumberFormat="0" applyAlignment="0" applyProtection="0"/>
    <xf numFmtId="0" fontId="47" fillId="54" borderId="232" applyNumberFormat="0" applyAlignment="0" applyProtection="0"/>
    <xf numFmtId="0" fontId="115" fillId="0" borderId="224"/>
    <xf numFmtId="0" fontId="47" fillId="54" borderId="246" applyNumberFormat="0" applyAlignment="0" applyProtection="0"/>
    <xf numFmtId="0" fontId="47" fillId="54" borderId="223" applyNumberFormat="0" applyAlignment="0" applyProtection="0"/>
    <xf numFmtId="0" fontId="92" fillId="54" borderId="209" applyNumberFormat="0" applyAlignment="0" applyProtection="0"/>
    <xf numFmtId="0" fontId="58" fillId="54" borderId="209" applyNumberFormat="0" applyAlignment="0" applyProtection="0"/>
    <xf numFmtId="0" fontId="31" fillId="58" borderId="216" applyNumberFormat="0" applyFont="0" applyAlignment="0" applyProtection="0"/>
    <xf numFmtId="0" fontId="24" fillId="58" borderId="242" applyNumberFormat="0" applyFont="0" applyAlignment="0" applyProtection="0"/>
    <xf numFmtId="0" fontId="24" fillId="58" borderId="216" applyNumberFormat="0" applyFont="0" applyAlignment="0" applyProtection="0"/>
    <xf numFmtId="0" fontId="47" fillId="54" borderId="223" applyNumberFormat="0" applyAlignment="0" applyProtection="0"/>
    <xf numFmtId="0" fontId="76" fillId="54" borderId="214" applyNumberFormat="0" applyAlignment="0" applyProtection="0"/>
    <xf numFmtId="0" fontId="118" fillId="0" borderId="206"/>
    <xf numFmtId="0" fontId="54" fillId="41" borderId="205" applyNumberFormat="0" applyAlignment="0" applyProtection="0"/>
    <xf numFmtId="0" fontId="54" fillId="41" borderId="214" applyNumberFormat="0" applyAlignment="0" applyProtection="0"/>
    <xf numFmtId="0" fontId="47" fillId="54" borderId="246" applyNumberFormat="0" applyAlignment="0" applyProtection="0"/>
    <xf numFmtId="0" fontId="54" fillId="41" borderId="223" applyNumberFormat="0" applyAlignment="0" applyProtection="0"/>
    <xf numFmtId="0" fontId="121" fillId="0" borderId="33"/>
    <xf numFmtId="0" fontId="43" fillId="0" borderId="213">
      <alignment horizontal="left" vertical="center"/>
    </xf>
    <xf numFmtId="0" fontId="119" fillId="0" borderId="169">
      <alignment horizontal="center"/>
    </xf>
    <xf numFmtId="0" fontId="47" fillId="54" borderId="214" applyNumberFormat="0" applyAlignment="0" applyProtection="0"/>
    <xf numFmtId="0" fontId="47" fillId="54" borderId="214" applyNumberFormat="0" applyAlignment="0" applyProtection="0"/>
    <xf numFmtId="0" fontId="31" fillId="58" borderId="216" applyNumberFormat="0" applyFont="0" applyAlignment="0" applyProtection="0"/>
    <xf numFmtId="0" fontId="47" fillId="54" borderId="214" applyNumberFormat="0" applyAlignment="0" applyProtection="0"/>
    <xf numFmtId="0" fontId="119" fillId="0" borderId="212">
      <alignment horizontal="center"/>
    </xf>
    <xf numFmtId="0" fontId="24" fillId="58" borderId="216" applyNumberFormat="0" applyFont="0" applyAlignment="0" applyProtection="0"/>
    <xf numFmtId="0" fontId="24" fillId="58" borderId="207" applyNumberFormat="0" applyFont="0" applyAlignment="0" applyProtection="0"/>
    <xf numFmtId="0" fontId="54" fillId="41" borderId="205" applyNumberFormat="0" applyAlignment="0" applyProtection="0"/>
    <xf numFmtId="0" fontId="24" fillId="58" borderId="164" applyNumberFormat="0" applyFont="0" applyAlignment="0" applyProtection="0"/>
    <xf numFmtId="0" fontId="54" fillId="41" borderId="214" applyNumberFormat="0" applyAlignment="0" applyProtection="0"/>
    <xf numFmtId="0" fontId="47" fillId="54" borderId="254" applyNumberFormat="0" applyAlignment="0" applyProtection="0"/>
    <xf numFmtId="0" fontId="24" fillId="58" borderId="216" applyNumberFormat="0" applyFont="0" applyAlignment="0" applyProtection="0"/>
    <xf numFmtId="0" fontId="47" fillId="54" borderId="205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3" fillId="0" borderId="170">
      <alignment horizontal="left" vertical="center"/>
    </xf>
    <xf numFmtId="10" fontId="36" fillId="56" borderId="169" applyNumberFormat="0" applyBorder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40" fontId="127" fillId="0" borderId="169" applyFont="0" applyFill="0" applyBorder="0" applyAlignment="0" applyProtection="0"/>
    <xf numFmtId="0" fontId="119" fillId="0" borderId="169">
      <alignment horizontal="center"/>
    </xf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121" fillId="0" borderId="33"/>
    <xf numFmtId="0" fontId="54" fillId="41" borderId="254" applyNumberFormat="0" applyAlignment="0" applyProtection="0"/>
    <xf numFmtId="0" fontId="115" fillId="0" borderId="163"/>
    <xf numFmtId="0" fontId="115" fillId="0" borderId="163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47" fillId="54" borderId="205" applyNumberFormat="0" applyAlignment="0" applyProtection="0"/>
    <xf numFmtId="0" fontId="47" fillId="54" borderId="223" applyNumberFormat="0" applyAlignment="0" applyProtection="0"/>
    <xf numFmtId="0" fontId="54" fillId="41" borderId="162" applyNumberFormat="0" applyAlignment="0" applyProtection="0"/>
    <xf numFmtId="0" fontId="47" fillId="54" borderId="205" applyNumberFormat="0" applyAlignment="0" applyProtection="0"/>
    <xf numFmtId="0" fontId="54" fillId="41" borderId="223" applyNumberFormat="0" applyAlignment="0" applyProtection="0"/>
    <xf numFmtId="40" fontId="127" fillId="0" borderId="212" applyFont="0" applyFill="0" applyBorder="0" applyAlignment="0" applyProtection="0"/>
    <xf numFmtId="0" fontId="47" fillId="54" borderId="214" applyNumberFormat="0" applyAlignment="0" applyProtection="0"/>
    <xf numFmtId="0" fontId="24" fillId="58" borderId="207" applyNumberFormat="0" applyFont="0" applyAlignment="0" applyProtection="0"/>
    <xf numFmtId="0" fontId="54" fillId="41" borderId="223" applyNumberFormat="0" applyAlignment="0" applyProtection="0"/>
    <xf numFmtId="0" fontId="60" fillId="0" borderId="210" applyNumberFormat="0" applyFill="0" applyAlignment="0" applyProtection="0"/>
    <xf numFmtId="0" fontId="54" fillId="41" borderId="254" applyNumberFormat="0" applyAlignment="0" applyProtection="0"/>
    <xf numFmtId="0" fontId="76" fillId="54" borderId="162" applyNumberFormat="0" applyAlignment="0" applyProtection="0"/>
    <xf numFmtId="0" fontId="76" fillId="54" borderId="162" applyNumberFormat="0" applyAlignment="0" applyProtection="0"/>
    <xf numFmtId="0" fontId="31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119" fillId="0" borderId="221">
      <alignment horizontal="center"/>
    </xf>
    <xf numFmtId="0" fontId="58" fillId="54" borderId="226" applyNumberFormat="0" applyAlignment="0" applyProtection="0"/>
    <xf numFmtId="0" fontId="47" fillId="54" borderId="223" applyNumberFormat="0" applyAlignment="0" applyProtection="0"/>
    <xf numFmtId="0" fontId="47" fillId="54" borderId="232" applyNumberFormat="0" applyAlignment="0" applyProtection="0"/>
    <xf numFmtId="0" fontId="76" fillId="54" borderId="214" applyNumberFormat="0" applyAlignment="0" applyProtection="0"/>
    <xf numFmtId="0" fontId="47" fillId="54" borderId="162" applyNumberFormat="0" applyAlignment="0" applyProtection="0"/>
    <xf numFmtId="0" fontId="47" fillId="54" borderId="254" applyNumberFormat="0" applyAlignment="0" applyProtection="0"/>
    <xf numFmtId="0" fontId="24" fillId="58" borderId="248" applyNumberFormat="0" applyFont="0" applyAlignment="0" applyProtection="0"/>
    <xf numFmtId="0" fontId="24" fillId="58" borderId="248" applyNumberFormat="0" applyFon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3" fillId="0" borderId="244">
      <alignment horizontal="left" vertical="center"/>
    </xf>
    <xf numFmtId="0" fontId="54" fillId="41" borderId="246" applyNumberFormat="0" applyAlignment="0" applyProtection="0"/>
    <xf numFmtId="0" fontId="54" fillId="41" borderId="246" applyNumberFormat="0" applyAlignment="0" applyProtection="0"/>
    <xf numFmtId="40" fontId="127" fillId="0" borderId="243" applyFont="0" applyFill="0" applyBorder="0" applyAlignment="0" applyProtection="0"/>
    <xf numFmtId="0" fontId="47" fillId="54" borderId="223" applyNumberFormat="0" applyAlignment="0" applyProtection="0"/>
    <xf numFmtId="0" fontId="47" fillId="54" borderId="254" applyNumberForma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76" fillId="54" borderId="232" applyNumberFormat="0" applyAlignment="0" applyProtection="0"/>
    <xf numFmtId="0" fontId="54" fillId="41" borderId="232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10" fontId="36" fillId="56" borderId="221" applyNumberFormat="0" applyBorder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76" fillId="54" borderId="232" applyNumberFormat="0" applyAlignment="0" applyProtection="0"/>
    <xf numFmtId="0" fontId="31" fillId="58" borderId="234" applyNumberFormat="0" applyFon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88" fillId="41" borderId="232" applyNumberFormat="0" applyAlignment="0" applyProtection="0"/>
    <xf numFmtId="0" fontId="54" fillId="41" borderId="246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54" fillId="41" borderId="223" applyNumberFormat="0" applyAlignment="0" applyProtection="0"/>
    <xf numFmtId="0" fontId="76" fillId="54" borderId="223" applyNumberFormat="0" applyAlignment="0" applyProtection="0"/>
    <xf numFmtId="0" fontId="31" fillId="58" borderId="225" applyNumberFormat="0" applyFont="0" applyAlignment="0" applyProtection="0"/>
    <xf numFmtId="0" fontId="24" fillId="58" borderId="234" applyNumberFormat="0" applyFont="0" applyAlignment="0" applyProtection="0"/>
    <xf numFmtId="0" fontId="88" fillId="41" borderId="223" applyNumberFormat="0" applyAlignment="0" applyProtection="0"/>
    <xf numFmtId="0" fontId="24" fillId="58" borderId="225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47" fillId="54" borderId="223" applyNumberFormat="0" applyAlignment="0" applyProtection="0"/>
    <xf numFmtId="0" fontId="54" fillId="41" borderId="223" applyNumberFormat="0" applyAlignment="0" applyProtection="0"/>
    <xf numFmtId="0" fontId="88" fillId="41" borderId="162" applyNumberFormat="0" applyAlignment="0" applyProtection="0"/>
    <xf numFmtId="0" fontId="88" fillId="41" borderId="162" applyNumberFormat="0" applyAlignment="0" applyProtection="0"/>
    <xf numFmtId="0" fontId="115" fillId="0" borderId="163"/>
    <xf numFmtId="0" fontId="31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118" fillId="0" borderId="163"/>
    <xf numFmtId="0" fontId="118" fillId="62" borderId="163"/>
    <xf numFmtId="0" fontId="54" fillId="41" borderId="162" applyNumberFormat="0" applyAlignment="0" applyProtection="0"/>
    <xf numFmtId="40" fontId="127" fillId="0" borderId="169" applyFont="0" applyFill="0" applyBorder="0" applyAlignment="0" applyProtection="0"/>
    <xf numFmtId="0" fontId="54" fillId="41" borderId="214" applyNumberFormat="0" applyAlignment="0" applyProtection="0"/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76" fillId="54" borderId="205" applyNumberFormat="0" applyAlignment="0" applyProtection="0"/>
    <xf numFmtId="0" fontId="31" fillId="58" borderId="207" applyNumberFormat="0" applyFont="0" applyAlignment="0" applyProtection="0"/>
    <xf numFmtId="0" fontId="31" fillId="58" borderId="207" applyNumberFormat="0" applyFont="0" applyAlignment="0" applyProtection="0"/>
    <xf numFmtId="0" fontId="24" fillId="58" borderId="207" applyNumberFormat="0" applyFont="0" applyAlignment="0" applyProtection="0"/>
    <xf numFmtId="0" fontId="47" fillId="54" borderId="205" applyNumberFormat="0" applyAlignment="0" applyProtection="0"/>
    <xf numFmtId="0" fontId="58" fillId="54" borderId="249" applyNumberFormat="0" applyAlignment="0" applyProtection="0"/>
    <xf numFmtId="0" fontId="24" fillId="58" borderId="225" applyNumberFormat="0" applyFont="0" applyAlignment="0" applyProtection="0"/>
    <xf numFmtId="0" fontId="54" fillId="41" borderId="232" applyNumberFormat="0" applyAlignment="0" applyProtection="0"/>
    <xf numFmtId="0" fontId="54" fillId="41" borderId="246" applyNumberFormat="0" applyAlignment="0" applyProtection="0"/>
    <xf numFmtId="40" fontId="127" fillId="0" borderId="203" applyFont="0" applyFill="0" applyBorder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46" applyNumberFormat="0" applyAlignment="0" applyProtection="0"/>
    <xf numFmtId="0" fontId="43" fillId="0" borderId="253">
      <alignment horizontal="left" vertical="center"/>
    </xf>
    <xf numFmtId="0" fontId="54" fillId="41" borderId="205" applyNumberFormat="0" applyAlignment="0" applyProtection="0"/>
    <xf numFmtId="0" fontId="24" fillId="58" borderId="207" applyNumberFormat="0" applyFont="0" applyAlignment="0" applyProtection="0"/>
    <xf numFmtId="0" fontId="54" fillId="41" borderId="205" applyNumberFormat="0" applyAlignment="0" applyProtection="0"/>
    <xf numFmtId="0" fontId="119" fillId="0" borderId="203">
      <alignment horizontal="center"/>
    </xf>
    <xf numFmtId="0" fontId="47" fillId="54" borderId="214" applyNumberFormat="0" applyAlignment="0" applyProtection="0"/>
    <xf numFmtId="40" fontId="127" fillId="0" borderId="252" applyFont="0" applyFill="0" applyBorder="0" applyAlignment="0" applyProtection="0"/>
    <xf numFmtId="0" fontId="47" fillId="54" borderId="205" applyNumberForma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92" fillId="54" borderId="209" applyNumberFormat="0" applyAlignment="0" applyProtection="0"/>
    <xf numFmtId="0" fontId="54" fillId="41" borderId="254" applyNumberFormat="0" applyAlignment="0" applyProtection="0"/>
    <xf numFmtId="0" fontId="60" fillId="0" borderId="210" applyNumberFormat="0" applyFill="0" applyAlignment="0" applyProtection="0"/>
    <xf numFmtId="0" fontId="47" fillId="54" borderId="205" applyNumberFormat="0" applyAlignment="0" applyProtection="0"/>
    <xf numFmtId="0" fontId="60" fillId="0" borderId="202" applyNumberFormat="0" applyFill="0" applyAlignment="0" applyProtection="0"/>
    <xf numFmtId="0" fontId="54" fillId="41" borderId="205" applyNumberFormat="0" applyAlignment="0" applyProtection="0"/>
    <xf numFmtId="0" fontId="58" fillId="54" borderId="209" applyNumberFormat="0" applyAlignment="0" applyProtection="0"/>
    <xf numFmtId="0" fontId="31" fillId="58" borderId="207" applyNumberFormat="0" applyFont="0" applyAlignment="0" applyProtection="0"/>
    <xf numFmtId="3" fontId="21" fillId="0" borderId="203" applyNumberFormat="0" applyFont="0" applyFill="0" applyAlignment="0" applyProtection="0">
      <alignment vertical="center"/>
    </xf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10" fontId="36" fillId="56" borderId="169" applyNumberFormat="0" applyBorder="0" applyAlignment="0" applyProtection="0"/>
    <xf numFmtId="0" fontId="43" fillId="0" borderId="170">
      <alignment horizontal="left" vertical="center"/>
    </xf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223" applyNumberFormat="0" applyAlignment="0" applyProtection="0"/>
    <xf numFmtId="0" fontId="47" fillId="54" borderId="254" applyNumberFormat="0" applyAlignment="0" applyProtection="0"/>
    <xf numFmtId="0" fontId="54" fillId="41" borderId="223" applyNumberFormat="0" applyAlignment="0" applyProtection="0"/>
    <xf numFmtId="0" fontId="24" fillId="58" borderId="242" applyNumberFormat="0" applyFont="0" applyAlignment="0" applyProtection="0"/>
    <xf numFmtId="0" fontId="24" fillId="58" borderId="207" applyNumberFormat="0" applyFont="0" applyAlignment="0" applyProtection="0"/>
    <xf numFmtId="0" fontId="54" fillId="41" borderId="191" applyNumberFormat="0" applyAlignment="0" applyProtection="0"/>
    <xf numFmtId="0" fontId="24" fillId="58" borderId="225" applyNumberFormat="0" applyFont="0" applyAlignment="0" applyProtection="0"/>
    <xf numFmtId="0" fontId="58" fillId="54" borderId="209" applyNumberFormat="0" applyAlignment="0" applyProtection="0"/>
    <xf numFmtId="0" fontId="31" fillId="58" borderId="216" applyNumberFormat="0" applyFont="0" applyAlignment="0" applyProtection="0"/>
    <xf numFmtId="0" fontId="54" fillId="41" borderId="205" applyNumberFormat="0" applyAlignment="0" applyProtection="0"/>
    <xf numFmtId="0" fontId="54" fillId="41" borderId="191" applyNumberFormat="0" applyAlignment="0" applyProtection="0"/>
    <xf numFmtId="3" fontId="21" fillId="0" borderId="203" applyNumberFormat="0" applyFont="0" applyFill="0" applyAlignment="0" applyProtection="0">
      <alignment vertical="center"/>
    </xf>
    <xf numFmtId="0" fontId="60" fillId="0" borderId="210" applyNumberFormat="0" applyFill="0" applyAlignment="0" applyProtection="0"/>
    <xf numFmtId="3" fontId="21" fillId="0" borderId="203" applyNumberFormat="0" applyFont="0" applyFill="0" applyAlignment="0" applyProtection="0">
      <alignment vertical="center"/>
    </xf>
    <xf numFmtId="0" fontId="24" fillId="58" borderId="216" applyNumberFormat="0" applyFont="0" applyAlignment="0" applyProtection="0"/>
    <xf numFmtId="0" fontId="24" fillId="58" borderId="207" applyNumberFormat="0" applyFont="0" applyAlignment="0" applyProtection="0"/>
    <xf numFmtId="0" fontId="24" fillId="58" borderId="216" applyNumberFormat="0" applyFont="0" applyAlignment="0" applyProtection="0"/>
    <xf numFmtId="0" fontId="54" fillId="41" borderId="205" applyNumberFormat="0" applyAlignment="0" applyProtection="0"/>
    <xf numFmtId="0" fontId="60" fillId="0" borderId="210" applyNumberFormat="0" applyFill="0" applyAlignment="0" applyProtection="0"/>
    <xf numFmtId="0" fontId="92" fillId="54" borderId="249" applyNumberFormat="0" applyAlignment="0" applyProtection="0"/>
    <xf numFmtId="10" fontId="36" fillId="56" borderId="212" applyNumberFormat="0" applyBorder="0" applyAlignment="0" applyProtection="0"/>
    <xf numFmtId="0" fontId="47" fillId="54" borderId="223" applyNumberFormat="0" applyAlignment="0" applyProtection="0"/>
    <xf numFmtId="0" fontId="47" fillId="54" borderId="214" applyNumberFormat="0" applyAlignment="0" applyProtection="0"/>
    <xf numFmtId="0" fontId="47" fillId="54" borderId="214" applyNumberFormat="0" applyAlignment="0" applyProtection="0"/>
    <xf numFmtId="3" fontId="21" fillId="0" borderId="212" applyNumberFormat="0" applyFont="0" applyFill="0" applyAlignment="0" applyProtection="0">
      <alignment vertical="center"/>
    </xf>
    <xf numFmtId="0" fontId="47" fillId="54" borderId="214" applyNumberFormat="0" applyAlignment="0" applyProtection="0"/>
    <xf numFmtId="40" fontId="127" fillId="0" borderId="212" applyFont="0" applyFill="0" applyBorder="0" applyAlignment="0" applyProtection="0"/>
    <xf numFmtId="0" fontId="47" fillId="54" borderId="223" applyNumberFormat="0" applyAlignment="0" applyProtection="0"/>
    <xf numFmtId="0" fontId="24" fillId="58" borderId="225" applyNumberFormat="0" applyFont="0" applyAlignment="0" applyProtection="0"/>
    <xf numFmtId="0" fontId="47" fillId="54" borderId="223" applyNumberFormat="0" applyAlignment="0" applyProtection="0"/>
    <xf numFmtId="0" fontId="60" fillId="0" borderId="202" applyNumberFormat="0" applyFill="0" applyAlignment="0" applyProtection="0"/>
    <xf numFmtId="0" fontId="24" fillId="58" borderId="216" applyNumberFormat="0" applyFont="0" applyAlignment="0" applyProtection="0"/>
    <xf numFmtId="0" fontId="47" fillId="54" borderId="214" applyNumberFormat="0" applyAlignment="0" applyProtection="0"/>
    <xf numFmtId="0" fontId="24" fillId="58" borderId="216" applyNumberFormat="0" applyFont="0" applyAlignment="0" applyProtection="0"/>
    <xf numFmtId="0" fontId="24" fillId="58" borderId="256" applyNumberFormat="0" applyFont="0" applyAlignment="0" applyProtection="0"/>
    <xf numFmtId="0" fontId="119" fillId="0" borderId="212">
      <alignment horizontal="center"/>
    </xf>
    <xf numFmtId="0" fontId="54" fillId="41" borderId="205" applyNumberFormat="0" applyAlignment="0" applyProtection="0"/>
    <xf numFmtId="0" fontId="47" fillId="54" borderId="214" applyNumberFormat="0" applyAlignment="0" applyProtection="0"/>
    <xf numFmtId="0" fontId="47" fillId="54" borderId="214" applyNumberFormat="0" applyAlignment="0" applyProtection="0"/>
    <xf numFmtId="0" fontId="54" fillId="41" borderId="214" applyNumberFormat="0" applyAlignment="0" applyProtection="0"/>
    <xf numFmtId="0" fontId="24" fillId="58" borderId="216" applyNumberFormat="0" applyFont="0" applyAlignment="0" applyProtection="0"/>
    <xf numFmtId="0" fontId="47" fillId="54" borderId="214" applyNumberFormat="0" applyAlignment="0" applyProtection="0"/>
    <xf numFmtId="0" fontId="24" fillId="58" borderId="216" applyNumberFormat="0" applyFont="0" applyAlignment="0" applyProtection="0"/>
    <xf numFmtId="0" fontId="47" fillId="54" borderId="205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31" fillId="58" borderId="225" applyNumberFormat="0" applyFont="0" applyAlignment="0" applyProtection="0"/>
    <xf numFmtId="0" fontId="24" fillId="58" borderId="225" applyNumberFormat="0" applyFont="0" applyAlignment="0" applyProtection="0"/>
    <xf numFmtId="0" fontId="54" fillId="41" borderId="246" applyNumberFormat="0" applyAlignment="0" applyProtection="0"/>
    <xf numFmtId="0" fontId="118" fillId="0" borderId="224"/>
    <xf numFmtId="3" fontId="21" fillId="0" borderId="221" applyNumberFormat="0" applyFont="0" applyFill="0" applyAlignment="0" applyProtection="0">
      <alignment vertical="center"/>
    </xf>
    <xf numFmtId="3" fontId="21" fillId="0" borderId="221" applyNumberFormat="0" applyFont="0" applyFill="0" applyAlignment="0" applyProtection="0">
      <alignment vertical="center"/>
    </xf>
    <xf numFmtId="0" fontId="47" fillId="54" borderId="254" applyNumberFormat="0" applyAlignment="0" applyProtection="0"/>
    <xf numFmtId="0" fontId="54" fillId="41" borderId="254" applyNumberFormat="0" applyAlignment="0" applyProtection="0"/>
    <xf numFmtId="0" fontId="88" fillId="41" borderId="232" applyNumberFormat="0" applyAlignment="0" applyProtection="0"/>
    <xf numFmtId="0" fontId="54" fillId="41" borderId="232" applyNumberFormat="0" applyAlignment="0" applyProtection="0"/>
    <xf numFmtId="3" fontId="21" fillId="0" borderId="238" applyNumberFormat="0" applyFont="0" applyFill="0" applyAlignment="0" applyProtection="0">
      <alignment vertical="center"/>
    </xf>
    <xf numFmtId="0" fontId="58" fillId="54" borderId="249" applyNumberFormat="0" applyAlignment="0" applyProtection="0"/>
    <xf numFmtId="0" fontId="60" fillId="0" borderId="250" applyNumberFormat="0" applyFill="0" applyAlignment="0" applyProtection="0"/>
    <xf numFmtId="0" fontId="54" fillId="41" borderId="232" applyNumberFormat="0" applyAlignment="0" applyProtection="0"/>
    <xf numFmtId="0" fontId="47" fillId="54" borderId="246" applyNumberFormat="0" applyAlignment="0" applyProtection="0"/>
    <xf numFmtId="0" fontId="47" fillId="54" borderId="254" applyNumberFormat="0" applyAlignment="0" applyProtection="0"/>
    <xf numFmtId="0" fontId="54" fillId="41" borderId="246" applyNumberFormat="0" applyAlignment="0" applyProtection="0"/>
    <xf numFmtId="0" fontId="60" fillId="0" borderId="250" applyNumberFormat="0" applyFill="0" applyAlignment="0" applyProtection="0"/>
    <xf numFmtId="0" fontId="54" fillId="41" borderId="240" applyNumberFormat="0" applyAlignment="0" applyProtection="0"/>
    <xf numFmtId="0" fontId="121" fillId="0" borderId="33"/>
    <xf numFmtId="0" fontId="54" fillId="41" borderId="254" applyNumberFormat="0" applyAlignment="0" applyProtection="0"/>
    <xf numFmtId="0" fontId="54" fillId="41" borderId="223" applyNumberFormat="0" applyAlignment="0" applyProtection="0"/>
    <xf numFmtId="0" fontId="31" fillId="58" borderId="207" applyNumberFormat="0" applyFon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88" fillId="41" borderId="205" applyNumberFormat="0" applyAlignment="0" applyProtection="0"/>
    <xf numFmtId="0" fontId="24" fillId="58" borderId="225" applyNumberFormat="0" applyFont="0" applyAlignment="0" applyProtection="0"/>
    <xf numFmtId="0" fontId="24" fillId="58" borderId="256" applyNumberFormat="0" applyFont="0" applyAlignment="0" applyProtection="0"/>
    <xf numFmtId="0" fontId="47" fillId="54" borderId="205" applyNumberFormat="0" applyAlignment="0" applyProtection="0"/>
    <xf numFmtId="0" fontId="47" fillId="54" borderId="205" applyNumberFormat="0" applyAlignment="0" applyProtection="0"/>
    <xf numFmtId="0" fontId="54" fillId="41" borderId="205" applyNumberFormat="0" applyAlignment="0" applyProtection="0"/>
    <xf numFmtId="0" fontId="54" fillId="41" borderId="205" applyNumberFormat="0" applyAlignment="0" applyProtection="0"/>
    <xf numFmtId="0" fontId="47" fillId="54" borderId="205" applyNumberFormat="0" applyAlignment="0" applyProtection="0"/>
    <xf numFmtId="0" fontId="54" fillId="41" borderId="223" applyNumberFormat="0" applyAlignment="0" applyProtection="0"/>
    <xf numFmtId="0" fontId="47" fillId="54" borderId="254" applyNumberFormat="0" applyAlignment="0" applyProtection="0"/>
    <xf numFmtId="0" fontId="88" fillId="41" borderId="223" applyNumberFormat="0" applyAlignment="0" applyProtection="0"/>
    <xf numFmtId="0" fontId="47" fillId="54" borderId="223" applyNumberFormat="0" applyAlignment="0" applyProtection="0"/>
    <xf numFmtId="3" fontId="21" fillId="0" borderId="252" applyNumberFormat="0" applyFont="0" applyFill="0" applyAlignment="0" applyProtection="0">
      <alignment vertical="center"/>
    </xf>
    <xf numFmtId="0" fontId="43" fillId="0" borderId="213">
      <alignment horizontal="left" vertical="center"/>
    </xf>
    <xf numFmtId="0" fontId="58" fillId="54" borderId="218" applyNumberFormat="0" applyAlignment="0" applyProtection="0"/>
    <xf numFmtId="0" fontId="58" fillId="54" borderId="201" applyNumberFormat="0" applyAlignment="0" applyProtection="0"/>
    <xf numFmtId="0" fontId="58" fillId="54" borderId="209" applyNumberFormat="0" applyAlignment="0" applyProtection="0"/>
    <xf numFmtId="0" fontId="58" fillId="54" borderId="209" applyNumberFormat="0" applyAlignment="0" applyProtection="0"/>
    <xf numFmtId="0" fontId="118" fillId="0" borderId="215"/>
    <xf numFmtId="0" fontId="47" fillId="54" borderId="205" applyNumberFormat="0" applyAlignment="0" applyProtection="0"/>
    <xf numFmtId="0" fontId="54" fillId="41" borderId="223" applyNumberFormat="0" applyAlignment="0" applyProtection="0"/>
    <xf numFmtId="0" fontId="118" fillId="62" borderId="215"/>
    <xf numFmtId="0" fontId="58" fillId="54" borderId="218" applyNumberFormat="0" applyAlignment="0" applyProtection="0"/>
    <xf numFmtId="0" fontId="47" fillId="54" borderId="223" applyNumberFormat="0" applyAlignment="0" applyProtection="0"/>
    <xf numFmtId="0" fontId="31" fillId="58" borderId="256" applyNumberFormat="0" applyFont="0" applyAlignment="0" applyProtection="0"/>
    <xf numFmtId="0" fontId="24" fillId="58" borderId="207" applyNumberFormat="0" applyFont="0" applyAlignment="0" applyProtection="0"/>
    <xf numFmtId="0" fontId="58" fillId="54" borderId="226" applyNumberFormat="0" applyAlignment="0" applyProtection="0"/>
    <xf numFmtId="0" fontId="60" fillId="0" borderId="210" applyNumberFormat="0" applyFill="0" applyAlignment="0" applyProtection="0"/>
    <xf numFmtId="0" fontId="31" fillId="58" borderId="225" applyNumberFormat="0" applyFont="0" applyAlignment="0" applyProtection="0"/>
    <xf numFmtId="40" fontId="127" fillId="0" borderId="169" applyFont="0" applyFill="0" applyBorder="0" applyAlignment="0" applyProtection="0"/>
    <xf numFmtId="0" fontId="31" fillId="58" borderId="225" applyNumberFormat="0" applyFont="0" applyAlignment="0" applyProtection="0"/>
    <xf numFmtId="0" fontId="47" fillId="54" borderId="214" applyNumberFormat="0" applyAlignment="0" applyProtection="0"/>
    <xf numFmtId="0" fontId="119" fillId="0" borderId="169">
      <alignment horizontal="center"/>
    </xf>
    <xf numFmtId="0" fontId="47" fillId="54" borderId="232" applyNumberFormat="0" applyAlignment="0" applyProtection="0"/>
    <xf numFmtId="3" fontId="21" fillId="0" borderId="230" applyNumberFormat="0" applyFont="0" applyFill="0" applyAlignment="0" applyProtection="0">
      <alignment vertical="center"/>
    </xf>
    <xf numFmtId="0" fontId="54" fillId="41" borderId="223" applyNumberFormat="0" applyAlignment="0" applyProtection="0"/>
    <xf numFmtId="0" fontId="47" fillId="54" borderId="254" applyNumberFormat="0" applyAlignment="0" applyProtection="0"/>
    <xf numFmtId="0" fontId="60" fillId="0" borderId="210" applyNumberFormat="0" applyFill="0" applyAlignment="0" applyProtection="0"/>
    <xf numFmtId="0" fontId="58" fillId="54" borderId="226" applyNumberFormat="0" applyAlignment="0" applyProtection="0"/>
    <xf numFmtId="0" fontId="119" fillId="0" borderId="221">
      <alignment horizontal="center"/>
    </xf>
    <xf numFmtId="40" fontId="127" fillId="0" borderId="243" applyFont="0" applyFill="0" applyBorder="0" applyAlignment="0" applyProtection="0"/>
    <xf numFmtId="0" fontId="60" fillId="0" borderId="227" applyNumberFormat="0" applyFill="0" applyAlignment="0" applyProtection="0"/>
    <xf numFmtId="0" fontId="31" fillId="58" borderId="225" applyNumberFormat="0" applyFont="0" applyAlignment="0" applyProtection="0"/>
    <xf numFmtId="0" fontId="31" fillId="58" borderId="216" applyNumberFormat="0" applyFont="0" applyAlignment="0" applyProtection="0"/>
    <xf numFmtId="40" fontId="127" fillId="0" borderId="221" applyFont="0" applyFill="0" applyBorder="0" applyAlignment="0" applyProtection="0"/>
    <xf numFmtId="0" fontId="24" fillId="58" borderId="225" applyNumberFormat="0" applyFont="0" applyAlignment="0" applyProtection="0"/>
    <xf numFmtId="0" fontId="31" fillId="58" borderId="216" applyNumberFormat="0" applyFont="0" applyAlignment="0" applyProtection="0"/>
    <xf numFmtId="40" fontId="127" fillId="0" borderId="221" applyFont="0" applyFill="0" applyBorder="0" applyAlignment="0" applyProtection="0"/>
    <xf numFmtId="0" fontId="54" fillId="41" borderId="223" applyNumberFormat="0" applyAlignment="0" applyProtection="0"/>
    <xf numFmtId="0" fontId="24" fillId="58" borderId="216" applyNumberFormat="0" applyFont="0" applyAlignment="0" applyProtection="0"/>
    <xf numFmtId="0" fontId="58" fillId="54" borderId="226" applyNumberFormat="0" applyAlignment="0" applyProtection="0"/>
    <xf numFmtId="0" fontId="54" fillId="41" borderId="246" applyNumberFormat="0" applyAlignment="0" applyProtection="0"/>
    <xf numFmtId="0" fontId="24" fillId="58" borderId="248" applyNumberFormat="0" applyFont="0" applyAlignment="0" applyProtection="0"/>
    <xf numFmtId="0" fontId="60" fillId="0" borderId="219" applyNumberFormat="0" applyFill="0" applyAlignment="0" applyProtection="0"/>
    <xf numFmtId="0" fontId="24" fillId="58" borderId="225" applyNumberFormat="0" applyFont="0" applyAlignment="0" applyProtection="0"/>
    <xf numFmtId="0" fontId="60" fillId="0" borderId="219" applyNumberFormat="0" applyFill="0" applyAlignment="0" applyProtection="0"/>
    <xf numFmtId="0" fontId="54" fillId="41" borderId="223" applyNumberFormat="0" applyAlignment="0" applyProtection="0"/>
    <xf numFmtId="0" fontId="54" fillId="41" borderId="246" applyNumberFormat="0" applyAlignment="0" applyProtection="0"/>
    <xf numFmtId="0" fontId="24" fillId="58" borderId="225" applyNumberFormat="0" applyFont="0" applyAlignment="0" applyProtection="0"/>
    <xf numFmtId="0" fontId="54" fillId="41" borderId="254" applyNumberFormat="0" applyAlignment="0" applyProtection="0"/>
    <xf numFmtId="0" fontId="24" fillId="58" borderId="248" applyNumberFormat="0" applyFont="0" applyAlignment="0" applyProtection="0"/>
    <xf numFmtId="0" fontId="24" fillId="58" borderId="248" applyNumberFormat="0" applyFon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47" fillId="54" borderId="232" applyNumberFormat="0" applyAlignment="0" applyProtection="0"/>
    <xf numFmtId="0" fontId="31" fillId="58" borderId="225" applyNumberFormat="0" applyFon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88" fillId="41" borderId="162" applyNumberFormat="0" applyAlignment="0" applyProtection="0"/>
    <xf numFmtId="0" fontId="115" fillId="0" borderId="255"/>
    <xf numFmtId="0" fontId="88" fillId="41" borderId="246" applyNumberFormat="0" applyAlignment="0" applyProtection="0"/>
    <xf numFmtId="3" fontId="21" fillId="0" borderId="243" applyNumberFormat="0" applyFont="0" applyFill="0" applyAlignment="0" applyProtection="0">
      <alignment vertical="center"/>
    </xf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47" fillId="54" borderId="223" applyNumberFormat="0" applyAlignment="0" applyProtection="0"/>
    <xf numFmtId="0" fontId="90" fillId="0" borderId="227" applyNumberFormat="0" applyFill="0" applyAlignment="0" applyProtection="0"/>
    <xf numFmtId="0" fontId="47" fillId="54" borderId="232" applyNumberFormat="0" applyAlignment="0" applyProtection="0"/>
    <xf numFmtId="0" fontId="24" fillId="58" borderId="225" applyNumberFormat="0" applyFont="0" applyAlignment="0" applyProtection="0"/>
    <xf numFmtId="0" fontId="88" fillId="41" borderId="223" applyNumberFormat="0" applyAlignment="0" applyProtection="0"/>
    <xf numFmtId="0" fontId="31" fillId="58" borderId="234" applyNumberFormat="0" applyFon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54" fillId="41" borderId="232" applyNumberFormat="0" applyAlignment="0" applyProtection="0"/>
    <xf numFmtId="0" fontId="31" fillId="58" borderId="234" applyNumberFormat="0" applyFont="0" applyAlignment="0" applyProtection="0"/>
    <xf numFmtId="0" fontId="31" fillId="58" borderId="234" applyNumberFormat="0" applyFont="0" applyAlignment="0" applyProtection="0"/>
    <xf numFmtId="0" fontId="24" fillId="58" borderId="225" applyNumberFormat="0" applyFont="0" applyAlignment="0" applyProtection="0"/>
    <xf numFmtId="0" fontId="88" fillId="41" borderId="232" applyNumberFormat="0" applyAlignment="0" applyProtection="0"/>
    <xf numFmtId="0" fontId="31" fillId="58" borderId="248" applyNumberFormat="0" applyFont="0" applyAlignment="0" applyProtection="0"/>
    <xf numFmtId="0" fontId="24" fillId="58" borderId="225" applyNumberFormat="0" applyFon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3" fontId="21" fillId="0" borderId="252" applyNumberFormat="0" applyFont="0" applyFill="0" applyAlignment="0" applyProtection="0">
      <alignment vertical="center"/>
    </xf>
    <xf numFmtId="0" fontId="115" fillId="0" borderId="224"/>
    <xf numFmtId="0" fontId="24" fillId="58" borderId="234" applyNumberFormat="0" applyFont="0" applyAlignment="0" applyProtection="0"/>
    <xf numFmtId="0" fontId="88" fillId="41" borderId="223" applyNumberFormat="0" applyAlignment="0" applyProtection="0"/>
    <xf numFmtId="0" fontId="24" fillId="58" borderId="225" applyNumberFormat="0" applyFon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43" fillId="0" borderId="222">
      <alignment horizontal="left" vertical="center"/>
    </xf>
    <xf numFmtId="0" fontId="47" fillId="54" borderId="223" applyNumberFormat="0" applyAlignment="0" applyProtection="0"/>
    <xf numFmtId="0" fontId="47" fillId="54" borderId="223" applyNumberFormat="0" applyAlignment="0" applyProtection="0"/>
    <xf numFmtId="0" fontId="54" fillId="41" borderId="223" applyNumberFormat="0" applyAlignment="0" applyProtection="0"/>
    <xf numFmtId="40" fontId="127" fillId="0" borderId="252" applyFont="0" applyFill="0" applyBorder="0" applyAlignment="0" applyProtection="0"/>
    <xf numFmtId="0" fontId="76" fillId="54" borderId="162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10" fontId="36" fillId="56" borderId="221" applyNumberFormat="0" applyBorder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60" fillId="0" borderId="227" applyNumberFormat="0" applyFill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60" fillId="0" borderId="227" applyNumberFormat="0" applyFill="0" applyAlignment="0" applyProtection="0"/>
    <xf numFmtId="0" fontId="119" fillId="0" borderId="221">
      <alignment horizontal="center"/>
    </xf>
    <xf numFmtId="0" fontId="54" fillId="41" borderId="223" applyNumberFormat="0" applyAlignment="0" applyProtection="0"/>
    <xf numFmtId="0" fontId="24" fillId="58" borderId="225" applyNumberFormat="0" applyFont="0" applyAlignment="0" applyProtection="0"/>
    <xf numFmtId="10" fontId="36" fillId="56" borderId="221" applyNumberFormat="0" applyBorder="0" applyAlignment="0" applyProtection="0"/>
    <xf numFmtId="0" fontId="54" fillId="41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31" fillId="58" borderId="225" applyNumberFormat="0" applyFont="0" applyAlignment="0" applyProtection="0"/>
    <xf numFmtId="0" fontId="54" fillId="41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54" fillId="41" borderId="223" applyNumberFormat="0" applyAlignment="0" applyProtection="0"/>
    <xf numFmtId="0" fontId="24" fillId="58" borderId="225" applyNumberFormat="0" applyFont="0" applyAlignment="0" applyProtection="0"/>
    <xf numFmtId="0" fontId="24" fillId="58" borderId="216" applyNumberFormat="0" applyFont="0" applyAlignment="0" applyProtection="0"/>
    <xf numFmtId="0" fontId="118" fillId="62" borderId="215"/>
    <xf numFmtId="3" fontId="21" fillId="0" borderId="221" applyNumberFormat="0" applyFont="0" applyFill="0" applyAlignment="0" applyProtection="0">
      <alignment vertical="center"/>
    </xf>
    <xf numFmtId="3" fontId="21" fillId="0" borderId="221" applyNumberFormat="0" applyFont="0" applyFill="0" applyAlignment="0" applyProtection="0">
      <alignment vertical="center"/>
    </xf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31" fillId="58" borderId="225" applyNumberFormat="0" applyFont="0" applyAlignment="0" applyProtection="0"/>
    <xf numFmtId="0" fontId="54" fillId="41" borderId="223" applyNumberFormat="0" applyAlignment="0" applyProtection="0"/>
    <xf numFmtId="0" fontId="47" fillId="54" borderId="223" applyNumberFormat="0" applyAlignment="0" applyProtection="0"/>
    <xf numFmtId="0" fontId="54" fillId="41" borderId="223" applyNumberFormat="0" applyAlignment="0" applyProtection="0"/>
    <xf numFmtId="0" fontId="43" fillId="0" borderId="222">
      <alignment horizontal="left" vertical="center"/>
    </xf>
    <xf numFmtId="0" fontId="47" fillId="54" borderId="223" applyNumberFormat="0" applyAlignment="0" applyProtection="0"/>
    <xf numFmtId="0" fontId="24" fillId="58" borderId="225" applyNumberFormat="0" applyFont="0" applyAlignment="0" applyProtection="0"/>
    <xf numFmtId="0" fontId="24" fillId="58" borderId="216" applyNumberFormat="0" applyFont="0" applyAlignment="0" applyProtection="0"/>
    <xf numFmtId="0" fontId="54" fillId="41" borderId="254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43" fillId="0" borderId="244">
      <alignment horizontal="left" vertical="center"/>
    </xf>
    <xf numFmtId="0" fontId="47" fillId="54" borderId="246" applyNumberFormat="0" applyAlignment="0" applyProtection="0"/>
    <xf numFmtId="0" fontId="47" fillId="54" borderId="214" applyNumberFormat="0" applyAlignment="0" applyProtection="0"/>
    <xf numFmtId="0" fontId="54" fillId="41" borderId="214" applyNumberFormat="0" applyAlignment="0" applyProtection="0"/>
    <xf numFmtId="0" fontId="54" fillId="41" borderId="214" applyNumberFormat="0" applyAlignment="0" applyProtection="0"/>
    <xf numFmtId="0" fontId="54" fillId="41" borderId="214" applyNumberFormat="0" applyAlignment="0" applyProtection="0"/>
    <xf numFmtId="0" fontId="31" fillId="58" borderId="216" applyNumberFormat="0" applyFont="0" applyAlignment="0" applyProtection="0"/>
    <xf numFmtId="0" fontId="54" fillId="41" borderId="214" applyNumberFormat="0" applyAlignment="0" applyProtection="0"/>
    <xf numFmtId="0" fontId="54" fillId="41" borderId="214" applyNumberFormat="0" applyAlignment="0" applyProtection="0"/>
    <xf numFmtId="10" fontId="36" fillId="56" borderId="212" applyNumberFormat="0" applyBorder="0" applyAlignment="0" applyProtection="0"/>
    <xf numFmtId="0" fontId="47" fillId="54" borderId="214" applyNumberFormat="0" applyAlignment="0" applyProtection="0"/>
    <xf numFmtId="0" fontId="47" fillId="54" borderId="214" applyNumberFormat="0" applyAlignment="0" applyProtection="0"/>
    <xf numFmtId="0" fontId="47" fillId="54" borderId="214" applyNumberFormat="0" applyAlignment="0" applyProtection="0"/>
    <xf numFmtId="0" fontId="47" fillId="54" borderId="214" applyNumberFormat="0" applyAlignment="0" applyProtection="0"/>
    <xf numFmtId="0" fontId="24" fillId="58" borderId="216" applyNumberFormat="0" applyFont="0" applyAlignment="0" applyProtection="0"/>
    <xf numFmtId="0" fontId="60" fillId="0" borderId="219" applyNumberFormat="0" applyFill="0" applyAlignment="0" applyProtection="0"/>
    <xf numFmtId="0" fontId="31" fillId="58" borderId="225" applyNumberFormat="0" applyFont="0" applyAlignment="0" applyProtection="0"/>
    <xf numFmtId="0" fontId="24" fillId="58" borderId="216" applyNumberFormat="0" applyFont="0" applyAlignment="0" applyProtection="0"/>
    <xf numFmtId="0" fontId="54" fillId="41" borderId="214" applyNumberFormat="0" applyAlignment="0" applyProtection="0"/>
    <xf numFmtId="0" fontId="31" fillId="58" borderId="225" applyNumberFormat="0" applyFont="0" applyAlignment="0" applyProtection="0"/>
    <xf numFmtId="0" fontId="31" fillId="58" borderId="225" applyNumberFormat="0" applyFont="0" applyAlignment="0" applyProtection="0"/>
    <xf numFmtId="0" fontId="31" fillId="58" borderId="225" applyNumberFormat="0" applyFont="0" applyAlignment="0" applyProtection="0"/>
    <xf numFmtId="0" fontId="24" fillId="58" borderId="216" applyNumberFormat="0" applyFont="0" applyAlignment="0" applyProtection="0"/>
    <xf numFmtId="0" fontId="24" fillId="58" borderId="216" applyNumberFormat="0" applyFont="0" applyAlignment="0" applyProtection="0"/>
    <xf numFmtId="0" fontId="24" fillId="58" borderId="216" applyNumberFormat="0" applyFont="0" applyAlignment="0" applyProtection="0"/>
    <xf numFmtId="0" fontId="47" fillId="54" borderId="214" applyNumberFormat="0" applyAlignment="0" applyProtection="0"/>
    <xf numFmtId="0" fontId="47" fillId="54" borderId="214" applyNumberFormat="0" applyAlignment="0" applyProtection="0"/>
    <xf numFmtId="0" fontId="54" fillId="41" borderId="214" applyNumberFormat="0" applyAlignment="0" applyProtection="0"/>
    <xf numFmtId="0" fontId="54" fillId="41" borderId="214" applyNumberFormat="0" applyAlignment="0" applyProtection="0"/>
    <xf numFmtId="3" fontId="21" fillId="0" borderId="252" applyNumberFormat="0" applyFont="0" applyFill="0" applyAlignment="0" applyProtection="0">
      <alignment vertical="center"/>
    </xf>
    <xf numFmtId="0" fontId="54" fillId="41" borderId="214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10" fontId="36" fillId="56" borderId="169" applyNumberFormat="0" applyBorder="0" applyAlignment="0" applyProtection="0"/>
    <xf numFmtId="0" fontId="43" fillId="0" borderId="170">
      <alignment horizontal="left" vertical="center"/>
    </xf>
    <xf numFmtId="0" fontId="115" fillId="0" borderId="206"/>
    <xf numFmtId="0" fontId="24" fillId="58" borderId="207" applyNumberFormat="0" applyFont="0" applyAlignment="0" applyProtection="0"/>
    <xf numFmtId="40" fontId="127" fillId="0" borderId="203" applyFont="0" applyFill="0" applyBorder="0" applyAlignment="0" applyProtection="0"/>
    <xf numFmtId="3" fontId="21" fillId="0" borderId="203" applyNumberFormat="0" applyFont="0" applyFill="0" applyAlignment="0" applyProtection="0">
      <alignment vertical="center"/>
    </xf>
    <xf numFmtId="0" fontId="31" fillId="58" borderId="207" applyNumberFormat="0" applyFont="0" applyAlignment="0" applyProtection="0"/>
    <xf numFmtId="0" fontId="54" fillId="41" borderId="205" applyNumberFormat="0" applyAlignment="0" applyProtection="0"/>
    <xf numFmtId="0" fontId="54" fillId="41" borderId="205" applyNumberFormat="0" applyAlignment="0" applyProtection="0"/>
    <xf numFmtId="0" fontId="54" fillId="41" borderId="205" applyNumberFormat="0" applyAlignment="0" applyProtection="0"/>
    <xf numFmtId="10" fontId="36" fillId="56" borderId="203" applyNumberFormat="0" applyBorder="0" applyAlignment="0" applyProtection="0"/>
    <xf numFmtId="0" fontId="47" fillId="54" borderId="205" applyNumberFormat="0" applyAlignment="0" applyProtection="0"/>
    <xf numFmtId="0" fontId="47" fillId="54" borderId="205" applyNumberFormat="0" applyAlignment="0" applyProtection="0"/>
    <xf numFmtId="0" fontId="54" fillId="41" borderId="205" applyNumberFormat="0" applyAlignment="0" applyProtection="0"/>
    <xf numFmtId="0" fontId="47" fillId="54" borderId="205" applyNumberFormat="0" applyAlignment="0" applyProtection="0"/>
    <xf numFmtId="0" fontId="60" fillId="0" borderId="210" applyNumberFormat="0" applyFill="0" applyAlignment="0" applyProtection="0"/>
    <xf numFmtId="0" fontId="47" fillId="54" borderId="205" applyNumberFormat="0" applyAlignment="0" applyProtection="0"/>
    <xf numFmtId="0" fontId="60" fillId="0" borderId="210" applyNumberFormat="0" applyFill="0" applyAlignment="0" applyProtection="0"/>
    <xf numFmtId="0" fontId="31" fillId="58" borderId="207" applyNumberFormat="0" applyFont="0" applyAlignment="0" applyProtection="0"/>
    <xf numFmtId="0" fontId="24" fillId="58" borderId="207" applyNumberFormat="0" applyFont="0" applyAlignment="0" applyProtection="0"/>
    <xf numFmtId="0" fontId="54" fillId="41" borderId="205" applyNumberFormat="0" applyAlignment="0" applyProtection="0"/>
    <xf numFmtId="0" fontId="54" fillId="41" borderId="205" applyNumberFormat="0" applyAlignment="0" applyProtection="0"/>
    <xf numFmtId="0" fontId="54" fillId="41" borderId="205" applyNumberFormat="0" applyAlignment="0" applyProtection="0"/>
    <xf numFmtId="0" fontId="54" fillId="41" borderId="205" applyNumberFormat="0" applyAlignment="0" applyProtection="0"/>
    <xf numFmtId="0" fontId="47" fillId="54" borderId="205" applyNumberFormat="0" applyAlignment="0" applyProtection="0"/>
    <xf numFmtId="0" fontId="47" fillId="54" borderId="205" applyNumberFormat="0" applyAlignment="0" applyProtection="0"/>
    <xf numFmtId="0" fontId="47" fillId="54" borderId="205" applyNumberFormat="0" applyAlignment="0" applyProtection="0"/>
    <xf numFmtId="0" fontId="47" fillId="54" borderId="205" applyNumberFormat="0" applyAlignment="0" applyProtection="0"/>
    <xf numFmtId="10" fontId="36" fillId="56" borderId="203" applyNumberFormat="0" applyBorder="0" applyAlignment="0" applyProtection="0"/>
    <xf numFmtId="0" fontId="76" fillId="54" borderId="205" applyNumberFormat="0" applyAlignment="0" applyProtection="0"/>
    <xf numFmtId="0" fontId="24" fillId="58" borderId="207" applyNumberFormat="0" applyFont="0" applyAlignment="0" applyProtection="0"/>
    <xf numFmtId="0" fontId="76" fillId="54" borderId="205" applyNumberFormat="0" applyAlignment="0" applyProtection="0"/>
    <xf numFmtId="0" fontId="54" fillId="41" borderId="223" applyNumberFormat="0" applyAlignment="0" applyProtection="0"/>
    <xf numFmtId="0" fontId="47" fillId="54" borderId="205" applyNumberFormat="0" applyAlignment="0" applyProtection="0"/>
    <xf numFmtId="0" fontId="24" fillId="58" borderId="207" applyNumberFormat="0" applyFont="0" applyAlignment="0" applyProtection="0"/>
    <xf numFmtId="0" fontId="54" fillId="41" borderId="205" applyNumberFormat="0" applyAlignment="0" applyProtection="0"/>
    <xf numFmtId="0" fontId="47" fillId="54" borderId="223" applyNumberFormat="0" applyAlignment="0" applyProtection="0"/>
    <xf numFmtId="0" fontId="24" fillId="58" borderId="207" applyNumberFormat="0" applyFont="0" applyAlignment="0" applyProtection="0"/>
    <xf numFmtId="0" fontId="31" fillId="58" borderId="207" applyNumberFormat="0" applyFont="0" applyAlignment="0" applyProtection="0"/>
    <xf numFmtId="0" fontId="24" fillId="58" borderId="207" applyNumberFormat="0" applyFont="0" applyAlignment="0" applyProtection="0"/>
    <xf numFmtId="0" fontId="58" fillId="54" borderId="249" applyNumberFormat="0" applyAlignment="0" applyProtection="0"/>
    <xf numFmtId="0" fontId="60" fillId="0" borderId="227" applyNumberFormat="0" applyFill="0" applyAlignment="0" applyProtection="0"/>
    <xf numFmtId="0" fontId="47" fillId="54" borderId="254" applyNumberFormat="0" applyAlignment="0" applyProtection="0"/>
    <xf numFmtId="0" fontId="47" fillId="54" borderId="223" applyNumberFormat="0" applyAlignment="0" applyProtection="0"/>
    <xf numFmtId="0" fontId="24" fillId="58" borderId="256" applyNumberFormat="0" applyFont="0" applyAlignment="0" applyProtection="0"/>
    <xf numFmtId="0" fontId="31" fillId="58" borderId="207" applyNumberFormat="0" applyFont="0" applyAlignment="0" applyProtection="0"/>
    <xf numFmtId="0" fontId="24" fillId="58" borderId="225" applyNumberFormat="0" applyFont="0" applyAlignment="0" applyProtection="0"/>
    <xf numFmtId="0" fontId="47" fillId="54" borderId="254" applyNumberFormat="0" applyAlignment="0" applyProtection="0"/>
    <xf numFmtId="0" fontId="58" fillId="54" borderId="226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24" fillId="58" borderId="225" applyNumberFormat="0" applyFont="0" applyAlignment="0" applyProtection="0"/>
    <xf numFmtId="0" fontId="31" fillId="58" borderId="248" applyNumberFormat="0" applyFont="0" applyAlignment="0" applyProtection="0"/>
    <xf numFmtId="0" fontId="58" fillId="54" borderId="218" applyNumberFormat="0" applyAlignment="0" applyProtection="0"/>
    <xf numFmtId="0" fontId="24" fillId="58" borderId="216" applyNumberFormat="0" applyFont="0" applyAlignment="0" applyProtection="0"/>
    <xf numFmtId="3" fontId="21" fillId="0" borderId="221" applyNumberFormat="0" applyFont="0" applyFill="0" applyAlignment="0" applyProtection="0">
      <alignment vertical="center"/>
    </xf>
    <xf numFmtId="0" fontId="54" fillId="41" borderId="254" applyNumberFormat="0" applyAlignment="0" applyProtection="0"/>
    <xf numFmtId="0" fontId="115" fillId="0" borderId="224"/>
    <xf numFmtId="0" fontId="47" fillId="54" borderId="223" applyNumberFormat="0" applyAlignment="0" applyProtection="0"/>
    <xf numFmtId="3" fontId="21" fillId="0" borderId="252" applyNumberFormat="0" applyFont="0" applyFill="0" applyAlignment="0" applyProtection="0">
      <alignment vertical="center"/>
    </xf>
    <xf numFmtId="0" fontId="47" fillId="54" borderId="214" applyNumberFormat="0" applyAlignment="0" applyProtection="0"/>
    <xf numFmtId="0" fontId="24" fillId="58" borderId="248" applyNumberFormat="0" applyFont="0" applyAlignment="0" applyProtection="0"/>
    <xf numFmtId="0" fontId="54" fillId="41" borderId="205" applyNumberFormat="0" applyAlignment="0" applyProtection="0"/>
    <xf numFmtId="0" fontId="54" fillId="41" borderId="205" applyNumberForma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47" fillId="54" borderId="205" applyNumberFormat="0" applyAlignment="0" applyProtection="0"/>
    <xf numFmtId="0" fontId="43" fillId="0" borderId="204">
      <alignment horizontal="left" vertical="center"/>
    </xf>
    <xf numFmtId="0" fontId="54" fillId="41" borderId="205" applyNumberFormat="0" applyAlignment="0" applyProtection="0"/>
    <xf numFmtId="0" fontId="58" fillId="54" borderId="201" applyNumberFormat="0" applyAlignment="0" applyProtection="0"/>
    <xf numFmtId="0" fontId="58" fillId="54" borderId="201" applyNumberFormat="0" applyAlignment="0" applyProtection="0"/>
    <xf numFmtId="0" fontId="58" fillId="54" borderId="201" applyNumberFormat="0" applyAlignment="0" applyProtection="0"/>
    <xf numFmtId="0" fontId="58" fillId="54" borderId="201" applyNumberFormat="0" applyAlignment="0" applyProtection="0"/>
    <xf numFmtId="0" fontId="54" fillId="41" borderId="205" applyNumberFormat="0" applyAlignment="0" applyProtection="0"/>
    <xf numFmtId="0" fontId="47" fillId="54" borderId="232" applyNumberFormat="0" applyAlignment="0" applyProtection="0"/>
    <xf numFmtId="0" fontId="24" fillId="58" borderId="225" applyNumberFormat="0" applyFont="0" applyAlignment="0" applyProtection="0"/>
    <xf numFmtId="0" fontId="60" fillId="0" borderId="250" applyNumberFormat="0" applyFill="0" applyAlignment="0" applyProtection="0"/>
    <xf numFmtId="0" fontId="31" fillId="58" borderId="225" applyNumberFormat="0" applyFont="0" applyAlignment="0" applyProtection="0"/>
    <xf numFmtId="0" fontId="47" fillId="54" borderId="246" applyNumberFormat="0" applyAlignment="0" applyProtection="0"/>
    <xf numFmtId="40" fontId="127" fillId="0" borderId="203" applyFont="0" applyFill="0" applyBorder="0" applyAlignment="0" applyProtection="0"/>
    <xf numFmtId="3" fontId="21" fillId="0" borderId="252" applyNumberFormat="0" applyFont="0" applyFill="0" applyAlignment="0" applyProtection="0">
      <alignment vertical="center"/>
    </xf>
    <xf numFmtId="0" fontId="115" fillId="0" borderId="192"/>
    <xf numFmtId="0" fontId="60" fillId="0" borderId="250" applyNumberFormat="0" applyFill="0" applyAlignment="0" applyProtection="0"/>
    <xf numFmtId="0" fontId="24" fillId="58" borderId="207" applyNumberFormat="0" applyFont="0" applyAlignment="0" applyProtection="0"/>
    <xf numFmtId="0" fontId="58" fillId="54" borderId="209" applyNumberForma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40" fontId="127" fillId="0" borderId="252" applyFont="0" applyFill="0" applyBorder="0" applyAlignment="0" applyProtection="0"/>
    <xf numFmtId="0" fontId="60" fillId="0" borderId="210" applyNumberFormat="0" applyFill="0" applyAlignment="0" applyProtection="0"/>
    <xf numFmtId="0" fontId="60" fillId="0" borderId="210" applyNumberFormat="0" applyFill="0" applyAlignment="0" applyProtection="0"/>
    <xf numFmtId="0" fontId="60" fillId="0" borderId="210" applyNumberFormat="0" applyFill="0" applyAlignment="0" applyProtection="0"/>
    <xf numFmtId="0" fontId="60" fillId="0" borderId="210" applyNumberFormat="0" applyFill="0" applyAlignment="0" applyProtection="0"/>
    <xf numFmtId="0" fontId="43" fillId="0" borderId="204">
      <alignment horizontal="left" vertical="center"/>
    </xf>
    <xf numFmtId="0" fontId="60" fillId="0" borderId="202" applyNumberFormat="0" applyFill="0" applyAlignment="0" applyProtection="0"/>
    <xf numFmtId="0" fontId="60" fillId="0" borderId="202" applyNumberFormat="0" applyFill="0" applyAlignment="0" applyProtection="0"/>
    <xf numFmtId="0" fontId="60" fillId="0" borderId="250" applyNumberFormat="0" applyFill="0" applyAlignment="0" applyProtection="0"/>
    <xf numFmtId="0" fontId="92" fillId="54" borderId="201" applyNumberFormat="0" applyAlignment="0" applyProtection="0"/>
    <xf numFmtId="40" fontId="127" fillId="0" borderId="203" applyFont="0" applyFill="0" applyBorder="0" applyAlignment="0" applyProtection="0"/>
    <xf numFmtId="0" fontId="24" fillId="58" borderId="207" applyNumberFormat="0" applyFont="0" applyAlignment="0" applyProtection="0"/>
    <xf numFmtId="0" fontId="58" fillId="54" borderId="209" applyNumberFormat="0" applyAlignment="0" applyProtection="0"/>
    <xf numFmtId="0" fontId="58" fillId="54" borderId="209" applyNumberFormat="0" applyAlignment="0" applyProtection="0"/>
    <xf numFmtId="0" fontId="31" fillId="58" borderId="207" applyNumberFormat="0" applyFont="0" applyAlignment="0" applyProtection="0"/>
    <xf numFmtId="0" fontId="24" fillId="58" borderId="207" applyNumberFormat="0" applyFont="0" applyAlignment="0" applyProtection="0"/>
    <xf numFmtId="3" fontId="21" fillId="0" borderId="203" applyNumberFormat="0" applyFont="0" applyFill="0" applyAlignment="0" applyProtection="0">
      <alignment vertical="center"/>
    </xf>
    <xf numFmtId="0" fontId="31" fillId="58" borderId="207" applyNumberFormat="0" applyFont="0" applyAlignment="0" applyProtection="0"/>
    <xf numFmtId="0" fontId="54" fillId="41" borderId="191" applyNumberFormat="0" applyAlignment="0" applyProtection="0"/>
    <xf numFmtId="0" fontId="54" fillId="41" borderId="191" applyNumberFormat="0" applyAlignment="0" applyProtection="0"/>
    <xf numFmtId="0" fontId="58" fillId="54" borderId="209" applyNumberFormat="0" applyAlignment="0" applyProtection="0"/>
    <xf numFmtId="0" fontId="24" fillId="58" borderId="207" applyNumberFormat="0" applyFon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58" fillId="54" borderId="249" applyNumberFormat="0" applyAlignment="0" applyProtection="0"/>
    <xf numFmtId="0" fontId="31" fillId="58" borderId="256" applyNumberFormat="0" applyFont="0" applyAlignment="0" applyProtection="0"/>
    <xf numFmtId="0" fontId="54" fillId="41" borderId="254" applyNumberFormat="0" applyAlignment="0" applyProtection="0"/>
    <xf numFmtId="10" fontId="36" fillId="56" borderId="252" applyNumberFormat="0" applyBorder="0" applyAlignment="0" applyProtection="0"/>
    <xf numFmtId="0" fontId="54" fillId="41" borderId="223" applyNumberFormat="0" applyAlignment="0" applyProtection="0"/>
    <xf numFmtId="3" fontId="21" fillId="0" borderId="243" applyNumberFormat="0" applyFont="0" applyFill="0" applyAlignment="0" applyProtection="0">
      <alignment vertical="center"/>
    </xf>
    <xf numFmtId="0" fontId="47" fillId="54" borderId="254" applyNumberFormat="0" applyAlignment="0" applyProtection="0"/>
    <xf numFmtId="0" fontId="54" fillId="41" borderId="191" applyNumberFormat="0" applyAlignment="0" applyProtection="0"/>
    <xf numFmtId="0" fontId="54" fillId="41" borderId="232" applyNumberFormat="0" applyAlignment="0" applyProtection="0"/>
    <xf numFmtId="0" fontId="58" fillId="54" borderId="209" applyNumberFormat="0" applyAlignment="0" applyProtection="0"/>
    <xf numFmtId="0" fontId="31" fillId="58" borderId="216" applyNumberFormat="0" applyFont="0" applyAlignment="0" applyProtection="0"/>
    <xf numFmtId="0" fontId="54" fillId="41" borderId="205" applyNumberFormat="0" applyAlignment="0" applyProtection="0"/>
    <xf numFmtId="0" fontId="54" fillId="41" borderId="191" applyNumberFormat="0" applyAlignment="0" applyProtection="0"/>
    <xf numFmtId="3" fontId="21" fillId="0" borderId="203" applyNumberFormat="0" applyFont="0" applyFill="0" applyAlignment="0" applyProtection="0">
      <alignment vertical="center"/>
    </xf>
    <xf numFmtId="10" fontId="36" fillId="56" borderId="203" applyNumberFormat="0" applyBorder="0" applyAlignment="0" applyProtection="0"/>
    <xf numFmtId="0" fontId="24" fillId="58" borderId="207" applyNumberFormat="0" applyFont="0" applyAlignment="0" applyProtection="0"/>
    <xf numFmtId="0" fontId="24" fillId="58" borderId="216" applyNumberFormat="0" applyFont="0" applyAlignment="0" applyProtection="0"/>
    <xf numFmtId="0" fontId="54" fillId="41" borderId="223" applyNumberFormat="0" applyAlignment="0" applyProtection="0"/>
    <xf numFmtId="0" fontId="24" fillId="58" borderId="216" applyNumberFormat="0" applyFont="0" applyAlignment="0" applyProtection="0"/>
    <xf numFmtId="0" fontId="54" fillId="41" borderId="205" applyNumberFormat="0" applyAlignment="0" applyProtection="0"/>
    <xf numFmtId="0" fontId="60" fillId="0" borderId="210" applyNumberFormat="0" applyFill="0" applyAlignment="0" applyProtection="0"/>
    <xf numFmtId="10" fontId="36" fillId="56" borderId="221" applyNumberFormat="0" applyBorder="0" applyAlignment="0" applyProtection="0"/>
    <xf numFmtId="0" fontId="54" fillId="41" borderId="214" applyNumberFormat="0" applyAlignment="0" applyProtection="0"/>
    <xf numFmtId="0" fontId="54" fillId="41" borderId="223" applyNumberFormat="0" applyAlignment="0" applyProtection="0"/>
    <xf numFmtId="0" fontId="47" fillId="54" borderId="214" applyNumberFormat="0" applyAlignment="0" applyProtection="0"/>
    <xf numFmtId="0" fontId="47" fillId="54" borderId="214" applyNumberFormat="0" applyAlignment="0" applyProtection="0"/>
    <xf numFmtId="3" fontId="21" fillId="0" borderId="212" applyNumberFormat="0" applyFont="0" applyFill="0" applyAlignment="0" applyProtection="0">
      <alignment vertical="center"/>
    </xf>
    <xf numFmtId="0" fontId="47" fillId="54" borderId="223" applyNumberFormat="0" applyAlignment="0" applyProtection="0"/>
    <xf numFmtId="40" fontId="127" fillId="0" borderId="252" applyFont="0" applyFill="0" applyBorder="0" applyAlignment="0" applyProtection="0"/>
    <xf numFmtId="0" fontId="47" fillId="54" borderId="246" applyNumberFormat="0" applyAlignment="0" applyProtection="0"/>
    <xf numFmtId="0" fontId="60" fillId="0" borderId="168" applyNumberFormat="0" applyFill="0" applyAlignment="0" applyProtection="0"/>
    <xf numFmtId="0" fontId="60" fillId="0" borderId="202" applyNumberFormat="0" applyFill="0" applyAlignment="0" applyProtection="0"/>
    <xf numFmtId="0" fontId="24" fillId="58" borderId="216" applyNumberFormat="0" applyFont="0" applyAlignment="0" applyProtection="0"/>
    <xf numFmtId="0" fontId="47" fillId="54" borderId="214" applyNumberFormat="0" applyAlignment="0" applyProtection="0"/>
    <xf numFmtId="0" fontId="47" fillId="54" borderId="223" applyNumberFormat="0" applyAlignment="0" applyProtection="0"/>
    <xf numFmtId="0" fontId="24" fillId="58" borderId="207" applyNumberFormat="0" applyFont="0" applyAlignment="0" applyProtection="0"/>
    <xf numFmtId="0" fontId="54" fillId="41" borderId="205" applyNumberFormat="0" applyAlignment="0" applyProtection="0"/>
    <xf numFmtId="0" fontId="24" fillId="58" borderId="256" applyNumberFormat="0" applyFont="0" applyAlignment="0" applyProtection="0"/>
    <xf numFmtId="0" fontId="31" fillId="58" borderId="216" applyNumberFormat="0" applyFont="0" applyAlignment="0" applyProtection="0"/>
    <xf numFmtId="0" fontId="60" fillId="0" borderId="219" applyNumberFormat="0" applyFill="0" applyAlignment="0" applyProtection="0"/>
    <xf numFmtId="0" fontId="47" fillId="54" borderId="205" applyNumberFormat="0" applyAlignment="0" applyProtection="0"/>
    <xf numFmtId="0" fontId="47" fillId="54" borderId="162" applyNumberFormat="0" applyAlignment="0" applyProtection="0"/>
    <xf numFmtId="10" fontId="36" fillId="56" borderId="169" applyNumberFormat="0" applyBorder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3" fillId="0" borderId="170">
      <alignment horizontal="left" vertical="center"/>
    </xf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54" fillId="41" borderId="205" applyNumberFormat="0" applyAlignment="0" applyProtection="0"/>
    <xf numFmtId="0" fontId="54" fillId="41" borderId="205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119" fillId="0" borderId="221">
      <alignment horizontal="center"/>
    </xf>
    <xf numFmtId="0" fontId="24" fillId="58" borderId="225" applyNumberFormat="0" applyFont="0" applyAlignment="0" applyProtection="0"/>
    <xf numFmtId="0" fontId="31" fillId="58" borderId="225" applyNumberFormat="0" applyFont="0" applyAlignment="0" applyProtection="0"/>
    <xf numFmtId="0" fontId="24" fillId="58" borderId="225" applyNumberFormat="0" applyFont="0" applyAlignment="0" applyProtection="0"/>
    <xf numFmtId="0" fontId="58" fillId="54" borderId="249" applyNumberFormat="0" applyAlignment="0" applyProtection="0"/>
    <xf numFmtId="0" fontId="24" fillId="58" borderId="225" applyNumberFormat="0" applyFont="0" applyAlignment="0" applyProtection="0"/>
    <xf numFmtId="40" fontId="127" fillId="0" borderId="221" applyFont="0" applyFill="0" applyBorder="0" applyAlignment="0" applyProtection="0"/>
    <xf numFmtId="3" fontId="21" fillId="0" borderId="221" applyNumberFormat="0" applyFont="0" applyFill="0" applyAlignment="0" applyProtection="0">
      <alignment vertical="center"/>
    </xf>
    <xf numFmtId="0" fontId="31" fillId="58" borderId="225" applyNumberFormat="0" applyFont="0" applyAlignment="0" applyProtection="0"/>
    <xf numFmtId="0" fontId="24" fillId="58" borderId="256" applyNumberFormat="0" applyFont="0" applyAlignment="0" applyProtection="0"/>
    <xf numFmtId="0" fontId="54" fillId="41" borderId="246" applyNumberFormat="0" applyAlignment="0" applyProtection="0"/>
    <xf numFmtId="0" fontId="47" fillId="54" borderId="246" applyNumberFormat="0" applyAlignment="0" applyProtection="0"/>
    <xf numFmtId="0" fontId="47" fillId="54" borderId="232" applyNumberFormat="0" applyAlignment="0" applyProtection="0"/>
    <xf numFmtId="0" fontId="47" fillId="54" borderId="223" applyNumberFormat="0" applyAlignment="0" applyProtection="0"/>
    <xf numFmtId="40" fontId="127" fillId="0" borderId="252" applyFont="0" applyFill="0" applyBorder="0" applyAlignment="0" applyProtection="0"/>
    <xf numFmtId="0" fontId="47" fillId="54" borderId="223" applyNumberFormat="0" applyAlignment="0" applyProtection="0"/>
    <xf numFmtId="0" fontId="54" fillId="41" borderId="246" applyNumberFormat="0" applyAlignment="0" applyProtection="0"/>
    <xf numFmtId="0" fontId="54" fillId="41" borderId="232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0" fontId="24" fillId="58" borderId="164" applyNumberFormat="0" applyFont="0" applyAlignment="0" applyProtection="0"/>
    <xf numFmtId="0" fontId="47" fillId="54" borderId="240" applyNumberFormat="0" applyAlignment="0" applyProtection="0"/>
    <xf numFmtId="221" fontId="21" fillId="0" borderId="171" applyFont="0" applyBorder="0" applyAlignment="0">
      <alignment horizontal="center" vertical="center"/>
    </xf>
    <xf numFmtId="0" fontId="31" fillId="58" borderId="207" applyNumberFormat="0" applyFon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54" fillId="41" borderId="214" applyNumberFormat="0" applyAlignment="0" applyProtection="0"/>
    <xf numFmtId="0" fontId="47" fillId="54" borderId="205" applyNumberFormat="0" applyAlignment="0" applyProtection="0"/>
    <xf numFmtId="0" fontId="47" fillId="54" borderId="205" applyNumberFormat="0" applyAlignment="0" applyProtection="0"/>
    <xf numFmtId="0" fontId="54" fillId="41" borderId="205" applyNumberFormat="0" applyAlignment="0" applyProtection="0"/>
    <xf numFmtId="0" fontId="54" fillId="41" borderId="205" applyNumberFormat="0" applyAlignment="0" applyProtection="0"/>
    <xf numFmtId="40" fontId="127" fillId="0" borderId="230" applyFont="0" applyFill="0" applyBorder="0" applyAlignment="0" applyProtection="0"/>
    <xf numFmtId="0" fontId="47" fillId="54" borderId="223" applyNumberFormat="0" applyAlignment="0" applyProtection="0"/>
    <xf numFmtId="3" fontId="21" fillId="0" borderId="212" applyNumberFormat="0" applyFont="0" applyFill="0" applyAlignment="0" applyProtection="0">
      <alignment vertical="center"/>
    </xf>
    <xf numFmtId="0" fontId="47" fillId="54" borderId="223" applyNumberFormat="0" applyAlignment="0" applyProtection="0"/>
    <xf numFmtId="0" fontId="47" fillId="54" borderId="214" applyNumberFormat="0" applyAlignment="0" applyProtection="0"/>
    <xf numFmtId="0" fontId="24" fillId="58" borderId="225" applyNumberFormat="0" applyFont="0" applyAlignment="0" applyProtection="0"/>
    <xf numFmtId="0" fontId="118" fillId="62" borderId="241"/>
    <xf numFmtId="0" fontId="58" fillId="54" borderId="218" applyNumberFormat="0" applyAlignment="0" applyProtection="0"/>
    <xf numFmtId="0" fontId="58" fillId="54" borderId="201" applyNumberFormat="0" applyAlignment="0" applyProtection="0"/>
    <xf numFmtId="0" fontId="58" fillId="54" borderId="209" applyNumberFormat="0" applyAlignment="0" applyProtection="0"/>
    <xf numFmtId="0" fontId="58" fillId="54" borderId="209" applyNumberFormat="0" applyAlignment="0" applyProtection="0"/>
    <xf numFmtId="0" fontId="47" fillId="54" borderId="254" applyNumberFormat="0" applyAlignment="0" applyProtection="0"/>
    <xf numFmtId="0" fontId="47" fillId="54" borderId="205" applyNumberFormat="0" applyAlignment="0" applyProtection="0"/>
    <xf numFmtId="0" fontId="54" fillId="41" borderId="223" applyNumberFormat="0" applyAlignment="0" applyProtection="0"/>
    <xf numFmtId="0" fontId="118" fillId="0" borderId="215"/>
    <xf numFmtId="40" fontId="127" fillId="0" borderId="212" applyFont="0" applyFill="0" applyBorder="0" applyAlignment="0" applyProtection="0"/>
    <xf numFmtId="0" fontId="54" fillId="41" borderId="223" applyNumberFormat="0" applyAlignment="0" applyProtection="0"/>
    <xf numFmtId="0" fontId="47" fillId="54" borderId="232" applyNumberForma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60" fillId="0" borderId="250" applyNumberFormat="0" applyFill="0" applyAlignment="0" applyProtection="0"/>
    <xf numFmtId="40" fontId="127" fillId="0" borderId="252" applyFont="0" applyFill="0" applyBorder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54" fillId="41" borderId="162" applyNumberFormat="0" applyAlignment="0" applyProtection="0"/>
    <xf numFmtId="0" fontId="54" fillId="41" borderId="223" applyNumberForma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225" applyNumberFormat="0" applyFont="0" applyAlignment="0" applyProtection="0"/>
    <xf numFmtId="0" fontId="47" fillId="54" borderId="214" applyNumberFormat="0" applyAlignment="0" applyProtection="0"/>
    <xf numFmtId="0" fontId="43" fillId="0" borderId="253">
      <alignment horizontal="left" vertical="center"/>
    </xf>
    <xf numFmtId="0" fontId="118" fillId="62" borderId="163"/>
    <xf numFmtId="0" fontId="118" fillId="0" borderId="163"/>
    <xf numFmtId="0" fontId="115" fillId="0" borderId="163"/>
    <xf numFmtId="0" fontId="115" fillId="0" borderId="163"/>
    <xf numFmtId="3" fontId="21" fillId="0" borderId="252" applyNumberFormat="0" applyFont="0" applyFill="0" applyAlignment="0" applyProtection="0">
      <alignment vertical="center"/>
    </xf>
    <xf numFmtId="0" fontId="58" fillId="54" borderId="218" applyNumberFormat="0" applyAlignment="0" applyProtection="0"/>
    <xf numFmtId="0" fontId="118" fillId="62" borderId="163"/>
    <xf numFmtId="0" fontId="54" fillId="41" borderId="223" applyNumberFormat="0" applyAlignment="0" applyProtection="0"/>
    <xf numFmtId="0" fontId="118" fillId="0" borderId="163"/>
    <xf numFmtId="0" fontId="24" fillId="58" borderId="234" applyNumberFormat="0" applyFont="0" applyAlignment="0" applyProtection="0"/>
    <xf numFmtId="0" fontId="76" fillId="54" borderId="191" applyNumberFormat="0" applyAlignment="0" applyProtection="0"/>
    <xf numFmtId="0" fontId="60" fillId="0" borderId="250" applyNumberFormat="0" applyFill="0" applyAlignment="0" applyProtection="0"/>
    <xf numFmtId="0" fontId="54" fillId="41" borderId="254" applyNumberFormat="0" applyAlignment="0" applyProtection="0"/>
    <xf numFmtId="0" fontId="31" fillId="58" borderId="216" applyNumberFormat="0" applyFont="0" applyAlignment="0" applyProtection="0"/>
    <xf numFmtId="0" fontId="47" fillId="54" borderId="162" applyNumberFormat="0" applyAlignment="0" applyProtection="0"/>
    <xf numFmtId="0" fontId="24" fillId="58" borderId="164" applyNumberFormat="0" applyFont="0" applyAlignment="0" applyProtection="0"/>
    <xf numFmtId="0" fontId="47" fillId="54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60" fillId="0" borderId="168" applyNumberFormat="0" applyFill="0" applyAlignment="0" applyProtection="0"/>
    <xf numFmtId="0" fontId="58" fillId="54" borderId="167" applyNumberFormat="0" applyAlignment="0" applyProtection="0"/>
    <xf numFmtId="0" fontId="24" fillId="58" borderId="164" applyNumberFormat="0" applyFont="0" applyAlignment="0" applyProtection="0"/>
    <xf numFmtId="0" fontId="54" fillId="41" borderId="254" applyNumberFormat="0" applyAlignment="0" applyProtection="0"/>
    <xf numFmtId="0" fontId="24" fillId="58" borderId="248" applyNumberFormat="0" applyFont="0" applyAlignment="0" applyProtection="0"/>
    <xf numFmtId="0" fontId="24" fillId="58" borderId="248" applyNumberFormat="0" applyFon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118" fillId="62" borderId="224"/>
    <xf numFmtId="0" fontId="24" fillId="58" borderId="164" applyNumberFormat="0" applyFont="0" applyAlignment="0" applyProtection="0"/>
    <xf numFmtId="0" fontId="54" fillId="41" borderId="246" applyNumberFormat="0" applyAlignment="0" applyProtection="0"/>
    <xf numFmtId="0" fontId="31" fillId="58" borderId="248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3" fontId="21" fillId="0" borderId="169" applyNumberFormat="0" applyFont="0" applyFill="0" applyAlignment="0" applyProtection="0">
      <alignment vertical="center"/>
    </xf>
    <xf numFmtId="0" fontId="47" fillId="54" borderId="223" applyNumberFormat="0" applyAlignment="0" applyProtection="0"/>
    <xf numFmtId="0" fontId="60" fillId="0" borderId="227" applyNumberFormat="0" applyFill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76" fillId="54" borderId="223" applyNumberFormat="0" applyAlignment="0" applyProtection="0"/>
    <xf numFmtId="0" fontId="24" fillId="58" borderId="225" applyNumberFormat="0" applyFon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76" fillId="54" borderId="232" applyNumberFormat="0" applyAlignment="0" applyProtection="0"/>
    <xf numFmtId="0" fontId="24" fillId="58" borderId="234" applyNumberFormat="0" applyFont="0" applyAlignment="0" applyProtection="0"/>
    <xf numFmtId="0" fontId="31" fillId="58" borderId="234" applyNumberFormat="0" applyFont="0" applyAlignment="0" applyProtection="0"/>
    <xf numFmtId="0" fontId="24" fillId="58" borderId="225" applyNumberFormat="0" applyFont="0" applyAlignment="0" applyProtection="0"/>
    <xf numFmtId="0" fontId="24" fillId="58" borderId="234" applyNumberFormat="0" applyFont="0" applyAlignment="0" applyProtection="0"/>
    <xf numFmtId="0" fontId="43" fillId="0" borderId="244">
      <alignment horizontal="left" vertical="center"/>
    </xf>
    <xf numFmtId="0" fontId="54" fillId="41" borderId="254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54" fillId="41" borderId="223" applyNumberFormat="0" applyAlignment="0" applyProtection="0"/>
    <xf numFmtId="10" fontId="36" fillId="56" borderId="221" applyNumberFormat="0" applyBorder="0" applyAlignment="0" applyProtection="0"/>
    <xf numFmtId="0" fontId="24" fillId="58" borderId="256" applyNumberFormat="0" applyFont="0" applyAlignment="0" applyProtection="0"/>
    <xf numFmtId="0" fontId="115" fillId="0" borderId="224"/>
    <xf numFmtId="0" fontId="31" fillId="58" borderId="234" applyNumberFormat="0" applyFon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10" fontId="36" fillId="56" borderId="221" applyNumberFormat="0" applyBorder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54" fillId="41" borderId="223" applyNumberFormat="0" applyAlignment="0" applyProtection="0"/>
    <xf numFmtId="190" fontId="123" fillId="0" borderId="251" applyFont="0" applyBorder="0" applyAlignment="0">
      <alignment horizontal="center" vertical="center"/>
    </xf>
    <xf numFmtId="0" fontId="24" fillId="58" borderId="225" applyNumberFormat="0" applyFont="0" applyAlignment="0" applyProtection="0"/>
    <xf numFmtId="0" fontId="24" fillId="58" borderId="256" applyNumberFormat="0" applyFon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24" fillId="58" borderId="256" applyNumberFormat="0" applyFont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10" fontId="36" fillId="56" borderId="252" applyNumberFormat="0" applyBorder="0" applyAlignment="0" applyProtection="0"/>
    <xf numFmtId="0" fontId="60" fillId="0" borderId="250" applyNumberFormat="0" applyFill="0" applyAlignment="0" applyProtection="0"/>
    <xf numFmtId="0" fontId="54" fillId="41" borderId="246" applyNumberFormat="0" applyAlignment="0" applyProtection="0"/>
    <xf numFmtId="10" fontId="36" fillId="56" borderId="169" applyNumberFormat="0" applyBorder="0" applyAlignment="0" applyProtection="0"/>
    <xf numFmtId="0" fontId="43" fillId="0" borderId="170">
      <alignment horizontal="left" vertical="center"/>
    </xf>
    <xf numFmtId="0" fontId="47" fillId="54" borderId="162" applyNumberFormat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92" fillId="54" borderId="167" applyNumberFormat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60" fillId="0" borderId="168" applyNumberFormat="0" applyFill="0" applyAlignment="0" applyProtection="0"/>
    <xf numFmtId="0" fontId="47" fillId="54" borderId="162" applyNumberFormat="0" applyAlignment="0" applyProtection="0"/>
    <xf numFmtId="0" fontId="90" fillId="0" borderId="168" applyNumberFormat="0" applyFill="0" applyAlignment="0" applyProtection="0"/>
    <xf numFmtId="0" fontId="92" fillId="54" borderId="167" applyNumberFormat="0" applyAlignment="0" applyProtection="0"/>
    <xf numFmtId="0" fontId="121" fillId="0" borderId="33"/>
    <xf numFmtId="0" fontId="24" fillId="58" borderId="164" applyNumberFormat="0" applyFont="0" applyAlignment="0" applyProtection="0"/>
    <xf numFmtId="0" fontId="119" fillId="0" borderId="169">
      <alignment horizontal="center"/>
    </xf>
    <xf numFmtId="40" fontId="127" fillId="0" borderId="169" applyFont="0" applyFill="0" applyBorder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54" fillId="41" borderId="223" applyNumberFormat="0" applyAlignment="0" applyProtection="0"/>
    <xf numFmtId="0" fontId="47" fillId="54" borderId="223" applyNumberFormat="0" applyAlignment="0" applyProtection="0"/>
    <xf numFmtId="0" fontId="24" fillId="58" borderId="216" applyNumberFormat="0" applyFont="0" applyAlignment="0" applyProtection="0"/>
    <xf numFmtId="0" fontId="24" fillId="58" borderId="216" applyNumberFormat="0" applyFont="0" applyAlignment="0" applyProtection="0"/>
    <xf numFmtId="0" fontId="24" fillId="58" borderId="216" applyNumberFormat="0" applyFont="0" applyAlignment="0" applyProtection="0"/>
    <xf numFmtId="0" fontId="24" fillId="58" borderId="216" applyNumberFormat="0" applyFont="0" applyAlignment="0" applyProtection="0"/>
    <xf numFmtId="0" fontId="24" fillId="58" borderId="256" applyNumberFormat="0" applyFont="0" applyAlignment="0" applyProtection="0"/>
    <xf numFmtId="0" fontId="47" fillId="54" borderId="246" applyNumberFormat="0" applyAlignment="0" applyProtection="0"/>
    <xf numFmtId="0" fontId="119" fillId="0" borderId="252">
      <alignment horizontal="center"/>
    </xf>
    <xf numFmtId="0" fontId="118" fillId="0" borderId="241"/>
    <xf numFmtId="0" fontId="24" fillId="58" borderId="225" applyNumberFormat="0" applyFont="0" applyAlignment="0" applyProtection="0"/>
    <xf numFmtId="0" fontId="88" fillId="41" borderId="223" applyNumberFormat="0" applyAlignment="0" applyProtection="0"/>
    <xf numFmtId="0" fontId="31" fillId="58" borderId="225" applyNumberFormat="0" applyFont="0" applyAlignment="0" applyProtection="0"/>
    <xf numFmtId="0" fontId="54" fillId="41" borderId="223" applyNumberFormat="0" applyAlignment="0" applyProtection="0"/>
    <xf numFmtId="0" fontId="118" fillId="0" borderId="215"/>
    <xf numFmtId="40" fontId="127" fillId="0" borderId="221" applyFont="0" applyFill="0" applyBorder="0" applyAlignment="0" applyProtection="0"/>
    <xf numFmtId="3" fontId="21" fillId="0" borderId="221" applyNumberFormat="0" applyFont="0" applyFill="0" applyAlignment="0" applyProtection="0">
      <alignment vertical="center"/>
    </xf>
    <xf numFmtId="0" fontId="54" fillId="41" borderId="223" applyNumberFormat="0" applyAlignment="0" applyProtection="0"/>
    <xf numFmtId="0" fontId="47" fillId="54" borderId="254" applyNumberFormat="0" applyAlignment="0" applyProtection="0"/>
    <xf numFmtId="0" fontId="54" fillId="41" borderId="240" applyNumberFormat="0" applyAlignment="0" applyProtection="0"/>
    <xf numFmtId="0" fontId="47" fillId="54" borderId="254" applyNumberFormat="0" applyAlignment="0" applyProtection="0"/>
    <xf numFmtId="0" fontId="31" fillId="58" borderId="225" applyNumberFormat="0" applyFon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10" fontId="36" fillId="56" borderId="221" applyNumberFormat="0" applyBorder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31" fillId="58" borderId="256" applyNumberFormat="0" applyFont="0" applyAlignment="0" applyProtection="0"/>
    <xf numFmtId="0" fontId="58" fillId="54" borderId="236" applyNumberFormat="0" applyAlignment="0" applyProtection="0"/>
    <xf numFmtId="0" fontId="47" fillId="54" borderId="232" applyNumberFormat="0" applyAlignment="0" applyProtection="0"/>
    <xf numFmtId="0" fontId="119" fillId="0" borderId="243">
      <alignment horizontal="center"/>
    </xf>
    <xf numFmtId="0" fontId="47" fillId="54" borderId="246" applyNumberFormat="0" applyAlignment="0" applyProtection="0"/>
    <xf numFmtId="0" fontId="24" fillId="58" borderId="242" applyNumberFormat="0" applyFont="0" applyAlignment="0" applyProtection="0"/>
    <xf numFmtId="0" fontId="31" fillId="58" borderId="234" applyNumberFormat="0" applyFont="0" applyAlignment="0" applyProtection="0"/>
    <xf numFmtId="0" fontId="76" fillId="54" borderId="223" applyNumberFormat="0" applyAlignment="0" applyProtection="0"/>
    <xf numFmtId="0" fontId="54" fillId="41" borderId="214" applyNumberFormat="0" applyAlignment="0" applyProtection="0"/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0" fontId="31" fillId="58" borderId="164" applyNumberFormat="0" applyFont="0" applyAlignment="0" applyProtection="0"/>
    <xf numFmtId="0" fontId="54" fillId="41" borderId="214" applyNumberFormat="0" applyAlignment="0" applyProtection="0"/>
    <xf numFmtId="0" fontId="54" fillId="41" borderId="214" applyNumberFormat="0" applyAlignment="0" applyProtection="0"/>
    <xf numFmtId="0" fontId="54" fillId="41" borderId="214" applyNumberFormat="0" applyAlignment="0" applyProtection="0"/>
    <xf numFmtId="0" fontId="54" fillId="41" borderId="214" applyNumberFormat="0" applyAlignment="0" applyProtection="0"/>
    <xf numFmtId="0" fontId="43" fillId="0" borderId="204">
      <alignment horizontal="left" vertical="center"/>
    </xf>
    <xf numFmtId="0" fontId="47" fillId="54" borderId="214" applyNumberFormat="0" applyAlignment="0" applyProtection="0"/>
    <xf numFmtId="0" fontId="47" fillId="54" borderId="214" applyNumberFormat="0" applyAlignment="0" applyProtection="0"/>
    <xf numFmtId="0" fontId="47" fillId="54" borderId="214" applyNumberFormat="0" applyAlignment="0" applyProtection="0"/>
    <xf numFmtId="0" fontId="47" fillId="54" borderId="214" applyNumberFormat="0" applyAlignment="0" applyProtection="0"/>
    <xf numFmtId="40" fontId="127" fillId="0" borderId="243" applyFont="0" applyFill="0" applyBorder="0" applyAlignment="0" applyProtection="0"/>
    <xf numFmtId="0" fontId="24" fillId="58" borderId="225" applyNumberFormat="0" applyFont="0" applyAlignment="0" applyProtection="0"/>
    <xf numFmtId="0" fontId="47" fillId="54" borderId="246" applyNumberFormat="0" applyAlignment="0" applyProtection="0"/>
    <xf numFmtId="3" fontId="21" fillId="0" borderId="252" applyNumberFormat="0" applyFont="0" applyFill="0" applyAlignment="0" applyProtection="0">
      <alignment vertical="center"/>
    </xf>
    <xf numFmtId="0" fontId="24" fillId="58" borderId="248" applyNumberFormat="0" applyFont="0" applyAlignment="0" applyProtection="0"/>
    <xf numFmtId="0" fontId="31" fillId="58" borderId="256" applyNumberFormat="0" applyFont="0" applyAlignment="0" applyProtection="0"/>
    <xf numFmtId="0" fontId="60" fillId="0" borderId="168" applyNumberFormat="0" applyFill="0" applyAlignment="0" applyProtection="0"/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58" fillId="54" borderId="167" applyNumberFormat="0" applyAlignment="0" applyProtection="0"/>
    <xf numFmtId="0" fontId="47" fillId="54" borderId="205" applyNumberFormat="0" applyAlignment="0" applyProtection="0"/>
    <xf numFmtId="0" fontId="119" fillId="0" borderId="252">
      <alignment horizontal="center"/>
    </xf>
    <xf numFmtId="0" fontId="24" fillId="58" borderId="207" applyNumberFormat="0" applyFont="0" applyAlignment="0" applyProtection="0"/>
    <xf numFmtId="0" fontId="54" fillId="41" borderId="246" applyNumberFormat="0" applyAlignment="0" applyProtection="0"/>
    <xf numFmtId="0" fontId="54" fillId="41" borderId="254" applyNumberFormat="0" applyAlignment="0" applyProtection="0"/>
    <xf numFmtId="0" fontId="24" fillId="58" borderId="207" applyNumberFormat="0" applyFont="0" applyAlignment="0" applyProtection="0"/>
    <xf numFmtId="0" fontId="31" fillId="58" borderId="207" applyNumberFormat="0" applyFont="0" applyAlignment="0" applyProtection="0"/>
    <xf numFmtId="0" fontId="24" fillId="58" borderId="207" applyNumberFormat="0" applyFont="0" applyAlignment="0" applyProtection="0"/>
    <xf numFmtId="0" fontId="31" fillId="58" borderId="216" applyNumberFormat="0" applyFont="0" applyAlignment="0" applyProtection="0"/>
    <xf numFmtId="0" fontId="47" fillId="54" borderId="254" applyNumberFormat="0" applyAlignment="0" applyProtection="0"/>
    <xf numFmtId="0" fontId="31" fillId="58" borderId="216" applyNumberFormat="0" applyFont="0" applyAlignment="0" applyProtection="0"/>
    <xf numFmtId="0" fontId="31" fillId="58" borderId="207" applyNumberFormat="0" applyFont="0" applyAlignment="0" applyProtection="0"/>
    <xf numFmtId="0" fontId="47" fillId="54" borderId="232" applyNumberFormat="0" applyAlignment="0" applyProtection="0"/>
    <xf numFmtId="0" fontId="60" fillId="0" borderId="237" applyNumberFormat="0" applyFill="0" applyAlignment="0" applyProtection="0"/>
    <xf numFmtId="0" fontId="58" fillId="54" borderId="226" applyNumberFormat="0" applyAlignment="0" applyProtection="0"/>
    <xf numFmtId="0" fontId="24" fillId="58" borderId="207" applyNumberFormat="0" applyFon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54" fillId="41" borderId="240" applyNumberFormat="0" applyAlignment="0" applyProtection="0"/>
    <xf numFmtId="0" fontId="24" fillId="58" borderId="207" applyNumberFormat="0" applyFont="0" applyAlignment="0" applyProtection="0"/>
    <xf numFmtId="0" fontId="58" fillId="54" borderId="236" applyNumberFormat="0" applyAlignment="0" applyProtection="0"/>
    <xf numFmtId="0" fontId="88" fillId="41" borderId="246" applyNumberFormat="0" applyAlignment="0" applyProtection="0"/>
    <xf numFmtId="0" fontId="47" fillId="54" borderId="214" applyNumberFormat="0" applyAlignment="0" applyProtection="0"/>
    <xf numFmtId="0" fontId="47" fillId="54" borderId="254" applyNumberFormat="0" applyAlignment="0" applyProtection="0"/>
    <xf numFmtId="1" fontId="21" fillId="0" borderId="185" applyNumberFormat="0" applyFill="0" applyAlignment="0" applyProtection="0">
      <alignment horizontal="center" vertical="center"/>
    </xf>
    <xf numFmtId="0" fontId="58" fillId="54" borderId="249" applyNumberFormat="0" applyAlignment="0" applyProtection="0"/>
    <xf numFmtId="190" fontId="123" fillId="0" borderId="208" applyFont="0" applyBorder="0" applyAlignment="0">
      <alignment horizontal="center" vertical="center"/>
    </xf>
    <xf numFmtId="10" fontId="36" fillId="56" borderId="203" applyNumberFormat="0" applyBorder="0" applyAlignment="0" applyProtection="0"/>
    <xf numFmtId="0" fontId="54" fillId="41" borderId="205" applyNumberFormat="0" applyAlignment="0" applyProtection="0"/>
    <xf numFmtId="0" fontId="47" fillId="54" borderId="205" applyNumberForma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47" fillId="54" borderId="205" applyNumberFormat="0" applyAlignment="0" applyProtection="0"/>
    <xf numFmtId="0" fontId="54" fillId="41" borderId="205" applyNumberFormat="0" applyAlignment="0" applyProtection="0"/>
    <xf numFmtId="0" fontId="54" fillId="41" borderId="223" applyNumberFormat="0" applyAlignment="0" applyProtection="0"/>
    <xf numFmtId="0" fontId="58" fillId="54" borderId="201" applyNumberFormat="0" applyAlignment="0" applyProtection="0"/>
    <xf numFmtId="0" fontId="58" fillId="54" borderId="201" applyNumberFormat="0" applyAlignment="0" applyProtection="0"/>
    <xf numFmtId="0" fontId="58" fillId="54" borderId="201" applyNumberFormat="0" applyAlignment="0" applyProtection="0"/>
    <xf numFmtId="0" fontId="54" fillId="41" borderId="205" applyNumberFormat="0" applyAlignment="0" applyProtection="0"/>
    <xf numFmtId="0" fontId="24" fillId="58" borderId="207" applyNumberFormat="0" applyFont="0" applyAlignment="0" applyProtection="0"/>
    <xf numFmtId="0" fontId="24" fillId="58" borderId="225" applyNumberFormat="0" applyFont="0" applyAlignment="0" applyProtection="0"/>
    <xf numFmtId="0" fontId="58" fillId="54" borderId="249" applyNumberFormat="0" applyAlignment="0" applyProtection="0"/>
    <xf numFmtId="0" fontId="24" fillId="58" borderId="207" applyNumberFormat="0" applyFont="0" applyAlignment="0" applyProtection="0"/>
    <xf numFmtId="221" fontId="21" fillId="0" borderId="211" applyFont="0" applyBorder="0" applyAlignment="0">
      <alignment horizontal="center" vertical="center"/>
    </xf>
    <xf numFmtId="0" fontId="31" fillId="58" borderId="207" applyNumberFormat="0" applyFont="0" applyAlignment="0" applyProtection="0"/>
    <xf numFmtId="0" fontId="115" fillId="0" borderId="192"/>
    <xf numFmtId="0" fontId="118" fillId="0" borderId="206"/>
    <xf numFmtId="0" fontId="47" fillId="54" borderId="205" applyNumberFormat="0" applyAlignment="0" applyProtection="0"/>
    <xf numFmtId="0" fontId="60" fillId="0" borderId="210" applyNumberFormat="0" applyFill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119" fillId="0" borderId="238">
      <alignment horizontal="center"/>
    </xf>
    <xf numFmtId="0" fontId="60" fillId="0" borderId="210" applyNumberFormat="0" applyFill="0" applyAlignment="0" applyProtection="0"/>
    <xf numFmtId="0" fontId="60" fillId="0" borderId="210" applyNumberFormat="0" applyFill="0" applyAlignment="0" applyProtection="0"/>
    <xf numFmtId="0" fontId="60" fillId="0" borderId="210" applyNumberFormat="0" applyFill="0" applyAlignment="0" applyProtection="0"/>
    <xf numFmtId="10" fontId="36" fillId="56" borderId="203" applyNumberFormat="0" applyBorder="0" applyAlignment="0" applyProtection="0"/>
    <xf numFmtId="0" fontId="60" fillId="0" borderId="202" applyNumberFormat="0" applyFill="0" applyAlignment="0" applyProtection="0"/>
    <xf numFmtId="0" fontId="60" fillId="0" borderId="202" applyNumberFormat="0" applyFill="0" applyAlignment="0" applyProtection="0"/>
    <xf numFmtId="0" fontId="54" fillId="41" borderId="246" applyNumberFormat="0" applyAlignment="0" applyProtection="0"/>
    <xf numFmtId="0" fontId="90" fillId="0" borderId="202" applyNumberFormat="0" applyFill="0" applyAlignment="0" applyProtection="0"/>
    <xf numFmtId="0" fontId="119" fillId="0" borderId="203">
      <alignment horizontal="center"/>
    </xf>
    <xf numFmtId="0" fontId="54" fillId="41" borderId="205" applyNumberFormat="0" applyAlignment="0" applyProtection="0"/>
    <xf numFmtId="0" fontId="58" fillId="54" borderId="209" applyNumberFormat="0" applyAlignment="0" applyProtection="0"/>
    <xf numFmtId="0" fontId="58" fillId="54" borderId="209" applyNumberFormat="0" applyAlignment="0" applyProtection="0"/>
    <xf numFmtId="0" fontId="24" fillId="58" borderId="207" applyNumberFormat="0" applyFont="0" applyAlignment="0" applyProtection="0"/>
    <xf numFmtId="0" fontId="31" fillId="58" borderId="207" applyNumberFormat="0" applyFont="0" applyAlignment="0" applyProtection="0"/>
    <xf numFmtId="0" fontId="31" fillId="58" borderId="207" applyNumberFormat="0" applyFont="0" applyAlignment="0" applyProtection="0"/>
    <xf numFmtId="0" fontId="54" fillId="41" borderId="191" applyNumberFormat="0" applyAlignment="0" applyProtection="0"/>
    <xf numFmtId="0" fontId="58" fillId="54" borderId="209" applyNumberFormat="0" applyAlignment="0" applyProtection="0"/>
    <xf numFmtId="0" fontId="24" fillId="58" borderId="207" applyNumberFormat="0" applyFont="0" applyAlignment="0" applyProtection="0"/>
    <xf numFmtId="0" fontId="47" fillId="54" borderId="223" applyNumberFormat="0" applyAlignment="0" applyProtection="0"/>
    <xf numFmtId="0" fontId="24" fillId="58" borderId="216" applyNumberFormat="0" applyFont="0" applyAlignment="0" applyProtection="0"/>
    <xf numFmtId="0" fontId="47" fillId="54" borderId="223" applyNumberFormat="0" applyAlignment="0" applyProtection="0"/>
    <xf numFmtId="0" fontId="47" fillId="54" borderId="191" applyNumberFormat="0" applyAlignment="0" applyProtection="0"/>
    <xf numFmtId="0" fontId="47" fillId="54" borderId="191" applyNumberFormat="0" applyAlignment="0" applyProtection="0"/>
    <xf numFmtId="0" fontId="47" fillId="54" borderId="191" applyNumberFormat="0" applyAlignment="0" applyProtection="0"/>
    <xf numFmtId="0" fontId="47" fillId="54" borderId="191" applyNumberFormat="0" applyAlignment="0" applyProtection="0"/>
    <xf numFmtId="0" fontId="47" fillId="54" borderId="191" applyNumberFormat="0" applyAlignment="0" applyProtection="0"/>
    <xf numFmtId="0" fontId="47" fillId="54" borderId="191" applyNumberFormat="0" applyAlignment="0" applyProtection="0"/>
    <xf numFmtId="0" fontId="47" fillId="54" borderId="205" applyNumberFormat="0" applyAlignment="0" applyProtection="0"/>
    <xf numFmtId="0" fontId="60" fillId="0" borderId="250" applyNumberFormat="0" applyFill="0" applyAlignment="0" applyProtection="0"/>
    <xf numFmtId="0" fontId="54" fillId="41" borderId="205" applyNumberFormat="0" applyAlignment="0" applyProtection="0"/>
    <xf numFmtId="0" fontId="24" fillId="58" borderId="207" applyNumberFormat="0" applyFon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54" fillId="41" borderId="205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88" fillId="41" borderId="162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119" fillId="0" borderId="169">
      <alignment horizontal="center"/>
    </xf>
    <xf numFmtId="40" fontId="127" fillId="0" borderId="169" applyFont="0" applyFill="0" applyBorder="0" applyAlignment="0" applyProtection="0"/>
    <xf numFmtId="0" fontId="121" fillId="0" borderId="33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3" fillId="0" borderId="170">
      <alignment horizontal="left" vertical="center"/>
    </xf>
    <xf numFmtId="10" fontId="36" fillId="56" borderId="169" applyNumberFormat="0" applyBorder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31" fillId="58" borderId="164" applyNumberFormat="0" applyFont="0" applyAlignment="0" applyProtection="0"/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0" fontId="24" fillId="58" borderId="234" applyNumberFormat="0" applyFont="0" applyAlignment="0" applyProtection="0"/>
    <xf numFmtId="40" fontId="127" fillId="0" borderId="169" applyFont="0" applyFill="0" applyBorder="0" applyAlignment="0" applyProtection="0"/>
    <xf numFmtId="0" fontId="47" fillId="54" borderId="246" applyNumberFormat="0" applyAlignment="0" applyProtection="0"/>
    <xf numFmtId="0" fontId="47" fillId="54" borderId="223" applyNumberFormat="0" applyAlignment="0" applyProtection="0"/>
    <xf numFmtId="0" fontId="47" fillId="54" borderId="246" applyNumberFormat="0" applyAlignment="0" applyProtection="0"/>
    <xf numFmtId="0" fontId="54" fillId="41" borderId="191" applyNumberFormat="0" applyAlignment="0" applyProtection="0"/>
    <xf numFmtId="0" fontId="24" fillId="58" borderId="216" applyNumberFormat="0" applyFont="0" applyAlignment="0" applyProtection="0"/>
    <xf numFmtId="0" fontId="60" fillId="0" borderId="250" applyNumberFormat="0" applyFill="0" applyAlignment="0" applyProtection="0"/>
    <xf numFmtId="0" fontId="24" fillId="58" borderId="225" applyNumberFormat="0" applyFont="0" applyAlignment="0" applyProtection="0"/>
    <xf numFmtId="0" fontId="58" fillId="54" borderId="209" applyNumberFormat="0" applyAlignment="0" applyProtection="0"/>
    <xf numFmtId="0" fontId="31" fillId="58" borderId="216" applyNumberFormat="0" applyFont="0" applyAlignment="0" applyProtection="0"/>
    <xf numFmtId="0" fontId="54" fillId="41" borderId="232" applyNumberFormat="0" applyAlignment="0" applyProtection="0"/>
    <xf numFmtId="0" fontId="24" fillId="58" borderId="216" applyNumberFormat="0" applyFont="0" applyAlignment="0" applyProtection="0"/>
    <xf numFmtId="0" fontId="47" fillId="54" borderId="254" applyNumberFormat="0" applyAlignment="0" applyProtection="0"/>
    <xf numFmtId="0" fontId="76" fillId="54" borderId="214" applyNumberFormat="0" applyAlignment="0" applyProtection="0"/>
    <xf numFmtId="0" fontId="24" fillId="58" borderId="225" applyNumberFormat="0" applyFont="0" applyAlignment="0" applyProtection="0"/>
    <xf numFmtId="0" fontId="118" fillId="62" borderId="206"/>
    <xf numFmtId="0" fontId="24" fillId="58" borderId="216" applyNumberFormat="0" applyFont="0" applyAlignment="0" applyProtection="0"/>
    <xf numFmtId="0" fontId="24" fillId="58" borderId="242" applyNumberFormat="0" applyFont="0" applyAlignment="0" applyProtection="0"/>
    <xf numFmtId="0" fontId="31" fillId="58" borderId="256" applyNumberFormat="0" applyFont="0" applyAlignment="0" applyProtection="0"/>
    <xf numFmtId="0" fontId="47" fillId="54" borderId="214" applyNumberFormat="0" applyAlignment="0" applyProtection="0"/>
    <xf numFmtId="0" fontId="43" fillId="0" borderId="222">
      <alignment horizontal="left" vertical="center"/>
    </xf>
    <xf numFmtId="1" fontId="21" fillId="0" borderId="185" applyNumberFormat="0" applyFill="0" applyAlignment="0" applyProtection="0">
      <alignment horizontal="center" vertical="center"/>
    </xf>
    <xf numFmtId="0" fontId="121" fillId="0" borderId="33"/>
    <xf numFmtId="0" fontId="47" fillId="54" borderId="214" applyNumberFormat="0" applyAlignment="0" applyProtection="0"/>
    <xf numFmtId="0" fontId="60" fillId="0" borderId="250" applyNumberFormat="0" applyFill="0" applyAlignment="0" applyProtection="0"/>
    <xf numFmtId="0" fontId="47" fillId="54" borderId="214" applyNumberFormat="0" applyAlignment="0" applyProtection="0"/>
    <xf numFmtId="0" fontId="47" fillId="54" borderId="214" applyNumberFormat="0" applyAlignment="0" applyProtection="0"/>
    <xf numFmtId="0" fontId="31" fillId="58" borderId="216" applyNumberFormat="0" applyFont="0" applyAlignment="0" applyProtection="0"/>
    <xf numFmtId="0" fontId="54" fillId="41" borderId="214" applyNumberFormat="0" applyAlignment="0" applyProtection="0"/>
    <xf numFmtId="0" fontId="24" fillId="58" borderId="216" applyNumberFormat="0" applyFon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24" fillId="58" borderId="216" applyNumberFormat="0" applyFont="0" applyAlignment="0" applyProtection="0"/>
    <xf numFmtId="0" fontId="24" fillId="58" borderId="216" applyNumberFormat="0" applyFont="0" applyAlignment="0" applyProtection="0"/>
    <xf numFmtId="0" fontId="54" fillId="41" borderId="223" applyNumberFormat="0" applyAlignment="0" applyProtection="0"/>
    <xf numFmtId="0" fontId="47" fillId="54" borderId="214" applyNumberFormat="0" applyAlignment="0" applyProtection="0"/>
    <xf numFmtId="0" fontId="54" fillId="41" borderId="205" applyNumberFormat="0" applyAlignment="0" applyProtection="0"/>
    <xf numFmtId="0" fontId="47" fillId="54" borderId="214" applyNumberFormat="0" applyAlignment="0" applyProtection="0"/>
    <xf numFmtId="0" fontId="47" fillId="54" borderId="214" applyNumberFormat="0" applyAlignment="0" applyProtection="0"/>
    <xf numFmtId="0" fontId="31" fillId="58" borderId="248" applyNumberFormat="0" applyFont="0" applyAlignment="0" applyProtection="0"/>
    <xf numFmtId="0" fontId="24" fillId="58" borderId="216" applyNumberFormat="0" applyFont="0" applyAlignment="0" applyProtection="0"/>
    <xf numFmtId="0" fontId="31" fillId="58" borderId="242" applyNumberFormat="0" applyFont="0" applyAlignment="0" applyProtection="0"/>
    <xf numFmtId="0" fontId="88" fillId="41" borderId="214" applyNumberFormat="0" applyAlignment="0" applyProtection="0"/>
    <xf numFmtId="0" fontId="47" fillId="54" borderId="223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3" fillId="0" borderId="170">
      <alignment horizontal="left" vertical="center"/>
    </xf>
    <xf numFmtId="3" fontId="21" fillId="0" borderId="252" applyNumberFormat="0" applyFont="0" applyFill="0" applyAlignment="0" applyProtection="0">
      <alignment vertical="center"/>
    </xf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40" fontId="127" fillId="0" borderId="169" applyFont="0" applyFill="0" applyBorder="0" applyAlignment="0" applyProtection="0"/>
    <xf numFmtId="0" fontId="119" fillId="0" borderId="169">
      <alignment horizontal="center"/>
    </xf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121" fillId="0" borderId="33"/>
    <xf numFmtId="0" fontId="119" fillId="0" borderId="221">
      <alignment horizontal="center"/>
    </xf>
    <xf numFmtId="0" fontId="54" fillId="41" borderId="223" applyNumberFormat="0" applyAlignment="0" applyProtection="0"/>
    <xf numFmtId="0" fontId="115" fillId="0" borderId="163"/>
    <xf numFmtId="0" fontId="115" fillId="0" borderId="163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47" fillId="54" borderId="205" applyNumberFormat="0" applyAlignment="0" applyProtection="0"/>
    <xf numFmtId="0" fontId="47" fillId="54" borderId="254" applyNumberFormat="0" applyAlignment="0" applyProtection="0"/>
    <xf numFmtId="0" fontId="54" fillId="41" borderId="162" applyNumberFormat="0" applyAlignment="0" applyProtection="0"/>
    <xf numFmtId="0" fontId="47" fillId="54" borderId="205" applyNumberFormat="0" applyAlignment="0" applyProtection="0"/>
    <xf numFmtId="0" fontId="54" fillId="41" borderId="223" applyNumberFormat="0" applyAlignment="0" applyProtection="0"/>
    <xf numFmtId="3" fontId="21" fillId="0" borderId="212" applyNumberFormat="0" applyFont="0" applyFill="0" applyAlignment="0" applyProtection="0">
      <alignment vertical="center"/>
    </xf>
    <xf numFmtId="0" fontId="54" fillId="41" borderId="214" applyNumberFormat="0" applyAlignment="0" applyProtection="0"/>
    <xf numFmtId="0" fontId="24" fillId="58" borderId="207" applyNumberFormat="0" applyFont="0" applyAlignment="0" applyProtection="0"/>
    <xf numFmtId="0" fontId="54" fillId="41" borderId="254" applyNumberFormat="0" applyAlignment="0" applyProtection="0"/>
    <xf numFmtId="10" fontId="36" fillId="56" borderId="230" applyNumberFormat="0" applyBorder="0" applyAlignment="0" applyProtection="0"/>
    <xf numFmtId="0" fontId="60" fillId="0" borderId="219" applyNumberFormat="0" applyFill="0" applyAlignment="0" applyProtection="0"/>
    <xf numFmtId="0" fontId="76" fillId="54" borderId="162" applyNumberFormat="0" applyAlignment="0" applyProtection="0"/>
    <xf numFmtId="0" fontId="76" fillId="54" borderId="162" applyNumberFormat="0" applyAlignment="0" applyProtection="0"/>
    <xf numFmtId="0" fontId="31" fillId="58" borderId="164" applyNumberFormat="0" applyFon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31" fillId="58" borderId="234" applyNumberFormat="0" applyFont="0" applyAlignment="0" applyProtection="0"/>
    <xf numFmtId="0" fontId="58" fillId="54" borderId="226" applyNumberFormat="0" applyAlignment="0" applyProtection="0"/>
    <xf numFmtId="0" fontId="31" fillId="58" borderId="242" applyNumberFormat="0" applyFont="0" applyAlignment="0" applyProtection="0"/>
    <xf numFmtId="0" fontId="54" fillId="41" borderId="223" applyNumberFormat="0" applyAlignment="0" applyProtection="0"/>
    <xf numFmtId="3" fontId="21" fillId="0" borderId="252" applyNumberFormat="0" applyFont="0" applyFill="0" applyAlignment="0" applyProtection="0">
      <alignment vertical="center"/>
    </xf>
    <xf numFmtId="0" fontId="76" fillId="54" borderId="223" applyNumberFormat="0" applyAlignment="0" applyProtection="0"/>
    <xf numFmtId="0" fontId="54" fillId="41" borderId="246" applyNumberFormat="0" applyAlignment="0" applyProtection="0"/>
    <xf numFmtId="0" fontId="54" fillId="41" borderId="214" applyNumberFormat="0" applyAlignment="0" applyProtection="0"/>
    <xf numFmtId="0" fontId="60" fillId="0" borderId="250" applyNumberFormat="0" applyFill="0" applyAlignment="0" applyProtection="0"/>
    <xf numFmtId="0" fontId="54" fillId="41" borderId="223" applyNumberFormat="0" applyAlignment="0" applyProtection="0"/>
    <xf numFmtId="0" fontId="31" fillId="58" borderId="216" applyNumberFormat="0" applyFon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24" fillId="58" borderId="216" applyNumberFormat="0" applyFont="0" applyAlignment="0" applyProtection="0"/>
    <xf numFmtId="0" fontId="58" fillId="54" borderId="226" applyNumberFormat="0" applyAlignment="0" applyProtection="0"/>
    <xf numFmtId="1" fontId="21" fillId="0" borderId="185" applyNumberFormat="0" applyFill="0" applyAlignment="0" applyProtection="0">
      <alignment horizontal="center" vertical="center"/>
    </xf>
    <xf numFmtId="0" fontId="24" fillId="58" borderId="225" applyNumberFormat="0" applyFont="0" applyAlignment="0" applyProtection="0"/>
    <xf numFmtId="0" fontId="60" fillId="0" borderId="219" applyNumberFormat="0" applyFill="0" applyAlignment="0" applyProtection="0"/>
    <xf numFmtId="0" fontId="24" fillId="58" borderId="225" applyNumberFormat="0" applyFont="0" applyAlignment="0" applyProtection="0"/>
    <xf numFmtId="0" fontId="92" fillId="54" borderId="226" applyNumberFormat="0" applyAlignment="0" applyProtection="0"/>
    <xf numFmtId="0" fontId="54" fillId="41" borderId="223" applyNumberFormat="0" applyAlignment="0" applyProtection="0"/>
    <xf numFmtId="3" fontId="21" fillId="0" borderId="252" applyNumberFormat="0" applyFont="0" applyFill="0" applyAlignment="0" applyProtection="0">
      <alignment vertical="center"/>
    </xf>
    <xf numFmtId="0" fontId="54" fillId="41" borderId="246" applyNumberFormat="0" applyAlignment="0" applyProtection="0"/>
    <xf numFmtId="0" fontId="54" fillId="41" borderId="254" applyNumberFormat="0" applyAlignment="0" applyProtection="0"/>
    <xf numFmtId="0" fontId="24" fillId="58" borderId="248" applyNumberFormat="0" applyFont="0" applyAlignment="0" applyProtection="0"/>
    <xf numFmtId="0" fontId="119" fillId="0" borderId="243">
      <alignment horizontal="center"/>
    </xf>
    <xf numFmtId="0" fontId="47" fillId="54" borderId="246" applyNumberFormat="0" applyAlignment="0" applyProtection="0"/>
    <xf numFmtId="0" fontId="47" fillId="54" borderId="246" applyNumberFormat="0" applyAlignment="0" applyProtection="0"/>
    <xf numFmtId="10" fontId="36" fillId="56" borderId="243" applyNumberFormat="0" applyBorder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119" fillId="0" borderId="243">
      <alignment horizontal="center"/>
    </xf>
    <xf numFmtId="0" fontId="54" fillId="41" borderId="223" applyNumberFormat="0" applyAlignment="0" applyProtection="0"/>
    <xf numFmtId="0" fontId="31" fillId="58" borderId="225" applyNumberFormat="0" applyFon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24" fillId="58" borderId="248" applyNumberFormat="0" applyFont="0" applyAlignment="0" applyProtection="0"/>
    <xf numFmtId="0" fontId="88" fillId="41" borderId="246" applyNumberFormat="0" applyAlignment="0" applyProtection="0"/>
    <xf numFmtId="3" fontId="21" fillId="0" borderId="243" applyNumberFormat="0" applyFont="0" applyFill="0" applyAlignment="0" applyProtection="0">
      <alignment vertical="center"/>
    </xf>
    <xf numFmtId="0" fontId="31" fillId="58" borderId="256" applyNumberFormat="0" applyFont="0" applyAlignment="0" applyProtection="0"/>
    <xf numFmtId="0" fontId="24" fillId="58" borderId="256" applyNumberFormat="0" applyFont="0" applyAlignment="0" applyProtection="0"/>
    <xf numFmtId="0" fontId="60" fillId="0" borderId="227" applyNumberFormat="0" applyFill="0" applyAlignment="0" applyProtection="0"/>
    <xf numFmtId="40" fontId="127" fillId="0" borderId="221" applyFont="0" applyFill="0" applyBorder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60" fillId="0" borderId="227" applyNumberFormat="0" applyFill="0" applyAlignment="0" applyProtection="0"/>
    <xf numFmtId="0" fontId="24" fillId="58" borderId="225" applyNumberFormat="0" applyFon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43" fillId="0" borderId="222">
      <alignment horizontal="left" vertical="center"/>
    </xf>
    <xf numFmtId="0" fontId="47" fillId="54" borderId="223" applyNumberFormat="0" applyAlignment="0" applyProtection="0"/>
    <xf numFmtId="0" fontId="47" fillId="54" borderId="223" applyNumberFormat="0" applyAlignment="0" applyProtection="0"/>
    <xf numFmtId="0" fontId="31" fillId="58" borderId="234" applyNumberFormat="0" applyFont="0" applyAlignment="0" applyProtection="0"/>
    <xf numFmtId="0" fontId="31" fillId="58" borderId="234" applyNumberFormat="0" applyFon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54" fillId="41" borderId="223" applyNumberFormat="0" applyAlignment="0" applyProtection="0"/>
    <xf numFmtId="0" fontId="76" fillId="54" borderId="223" applyNumberFormat="0" applyAlignment="0" applyProtection="0"/>
    <xf numFmtId="0" fontId="31" fillId="58" borderId="225" applyNumberFormat="0" applyFont="0" applyAlignment="0" applyProtection="0"/>
    <xf numFmtId="0" fontId="54" fillId="41" borderId="232" applyNumberFormat="0" applyAlignment="0" applyProtection="0"/>
    <xf numFmtId="0" fontId="115" fillId="0" borderId="233"/>
    <xf numFmtId="0" fontId="24" fillId="58" borderId="225" applyNumberFormat="0" applyFon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24" fillId="58" borderId="164" applyNumberFormat="0" applyFont="0" applyAlignment="0" applyProtection="0"/>
    <xf numFmtId="0" fontId="24" fillId="58" borderId="164" applyNumberFormat="0" applyFont="0" applyAlignment="0" applyProtection="0"/>
    <xf numFmtId="0" fontId="47" fillId="54" borderId="223" applyNumberFormat="0" applyAlignment="0" applyProtection="0"/>
    <xf numFmtId="0" fontId="54" fillId="41" borderId="223" applyNumberFormat="0" applyAlignment="0" applyProtection="0"/>
    <xf numFmtId="0" fontId="88" fillId="41" borderId="162" applyNumberFormat="0" applyAlignment="0" applyProtection="0"/>
    <xf numFmtId="0" fontId="88" fillId="41" borderId="162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43" fillId="0" borderId="222">
      <alignment horizontal="left" vertical="center"/>
    </xf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60" fillId="0" borderId="227" applyNumberFormat="0" applyFill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88" fillId="41" borderId="223" applyNumberFormat="0" applyAlignment="0" applyProtection="0"/>
    <xf numFmtId="0" fontId="76" fillId="54" borderId="223" applyNumberFormat="0" applyAlignment="0" applyProtection="0"/>
    <xf numFmtId="0" fontId="24" fillId="58" borderId="225" applyNumberFormat="0" applyFont="0" applyAlignment="0" applyProtection="0"/>
    <xf numFmtId="0" fontId="54" fillId="41" borderId="223" applyNumberFormat="0" applyAlignment="0" applyProtection="0"/>
    <xf numFmtId="0" fontId="24" fillId="58" borderId="225" applyNumberFormat="0" applyFont="0" applyAlignment="0" applyProtection="0"/>
    <xf numFmtId="0" fontId="43" fillId="0" borderId="222">
      <alignment horizontal="left" vertical="center"/>
    </xf>
    <xf numFmtId="0" fontId="54" fillId="41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24" fillId="58" borderId="225" applyNumberFormat="0" applyFont="0" applyAlignment="0" applyProtection="0"/>
    <xf numFmtId="0" fontId="76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54" fillId="41" borderId="223" applyNumberFormat="0" applyAlignment="0" applyProtection="0"/>
    <xf numFmtId="0" fontId="54" fillId="41" borderId="254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54" fillId="41" borderId="232" applyNumberFormat="0" applyAlignment="0" applyProtection="0"/>
    <xf numFmtId="0" fontId="24" fillId="58" borderId="216" applyNumberFormat="0" applyFont="0" applyAlignment="0" applyProtection="0"/>
    <xf numFmtId="0" fontId="54" fillId="41" borderId="246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10" fontId="36" fillId="56" borderId="221" applyNumberFormat="0" applyBorder="0" applyAlignment="0" applyProtection="0"/>
    <xf numFmtId="0" fontId="54" fillId="41" borderId="246" applyNumberFormat="0" applyAlignment="0" applyProtection="0"/>
    <xf numFmtId="0" fontId="47" fillId="54" borderId="246" applyNumberFormat="0" applyAlignment="0" applyProtection="0"/>
    <xf numFmtId="0" fontId="118" fillId="0" borderId="163"/>
    <xf numFmtId="0" fontId="118" fillId="62" borderId="163"/>
    <xf numFmtId="0" fontId="43" fillId="0" borderId="213">
      <alignment horizontal="left" vertical="center"/>
    </xf>
    <xf numFmtId="0" fontId="54" fillId="41" borderId="214" applyNumberFormat="0" applyAlignment="0" applyProtection="0"/>
    <xf numFmtId="0" fontId="54" fillId="41" borderId="214" applyNumberFormat="0" applyAlignment="0" applyProtection="0"/>
    <xf numFmtId="0" fontId="54" fillId="41" borderId="214" applyNumberFormat="0" applyAlignment="0" applyProtection="0"/>
    <xf numFmtId="0" fontId="47" fillId="54" borderId="223" applyNumberFormat="0" applyAlignment="0" applyProtection="0"/>
    <xf numFmtId="0" fontId="54" fillId="41" borderId="214" applyNumberFormat="0" applyAlignment="0" applyProtection="0"/>
    <xf numFmtId="0" fontId="54" fillId="41" borderId="214" applyNumberFormat="0" applyAlignment="0" applyProtection="0"/>
    <xf numFmtId="0" fontId="24" fillId="58" borderId="242" applyNumberFormat="0" applyFont="0" applyAlignment="0" applyProtection="0"/>
    <xf numFmtId="0" fontId="43" fillId="0" borderId="213">
      <alignment horizontal="left" vertical="center"/>
    </xf>
    <xf numFmtId="0" fontId="47" fillId="54" borderId="214" applyNumberFormat="0" applyAlignment="0" applyProtection="0"/>
    <xf numFmtId="0" fontId="47" fillId="54" borderId="214" applyNumberFormat="0" applyAlignment="0" applyProtection="0"/>
    <xf numFmtId="0" fontId="47" fillId="54" borderId="214" applyNumberFormat="0" applyAlignment="0" applyProtection="0"/>
    <xf numFmtId="0" fontId="47" fillId="54" borderId="214" applyNumberFormat="0" applyAlignment="0" applyProtection="0"/>
    <xf numFmtId="0" fontId="88" fillId="41" borderId="214" applyNumberFormat="0" applyAlignment="0" applyProtection="0"/>
    <xf numFmtId="0" fontId="60" fillId="0" borderId="219" applyNumberFormat="0" applyFill="0" applyAlignment="0" applyProtection="0"/>
    <xf numFmtId="0" fontId="54" fillId="41" borderId="223" applyNumberFormat="0" applyAlignment="0" applyProtection="0"/>
    <xf numFmtId="0" fontId="24" fillId="58" borderId="216" applyNumberFormat="0" applyFont="0" applyAlignment="0" applyProtection="0"/>
    <xf numFmtId="0" fontId="54" fillId="41" borderId="214" applyNumberFormat="0" applyAlignment="0" applyProtection="0"/>
    <xf numFmtId="0" fontId="24" fillId="58" borderId="225" applyNumberFormat="0" applyFont="0" applyAlignment="0" applyProtection="0"/>
    <xf numFmtId="0" fontId="31" fillId="58" borderId="225" applyNumberFormat="0" applyFont="0" applyAlignment="0" applyProtection="0"/>
    <xf numFmtId="0" fontId="31" fillId="58" borderId="225" applyNumberFormat="0" applyFont="0" applyAlignment="0" applyProtection="0"/>
    <xf numFmtId="0" fontId="24" fillId="58" borderId="216" applyNumberFormat="0" applyFont="0" applyAlignment="0" applyProtection="0"/>
    <xf numFmtId="0" fontId="24" fillId="58" borderId="216" applyNumberFormat="0" applyFont="0" applyAlignment="0" applyProtection="0"/>
    <xf numFmtId="0" fontId="24" fillId="58" borderId="216" applyNumberFormat="0" applyFont="0" applyAlignment="0" applyProtection="0"/>
    <xf numFmtId="0" fontId="47" fillId="54" borderId="214" applyNumberFormat="0" applyAlignment="0" applyProtection="0"/>
    <xf numFmtId="0" fontId="47" fillId="54" borderId="214" applyNumberFormat="0" applyAlignment="0" applyProtection="0"/>
    <xf numFmtId="0" fontId="54" fillId="41" borderId="214" applyNumberFormat="0" applyAlignment="0" applyProtection="0"/>
    <xf numFmtId="0" fontId="54" fillId="41" borderId="214" applyNumberFormat="0" applyAlignment="0" applyProtection="0"/>
    <xf numFmtId="0" fontId="54" fillId="41" borderId="254" applyNumberFormat="0" applyAlignment="0" applyProtection="0"/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3" fontId="21" fillId="0" borderId="169" applyNumberFormat="0" applyFont="0" applyFill="0" applyAlignment="0" applyProtection="0">
      <alignment vertical="center"/>
    </xf>
    <xf numFmtId="0" fontId="31" fillId="58" borderId="164" applyNumberFormat="0" applyFont="0" applyAlignment="0" applyProtection="0"/>
    <xf numFmtId="0" fontId="31" fillId="58" borderId="164" applyNumberFormat="0" applyFont="0" applyAlignment="0" applyProtection="0"/>
    <xf numFmtId="0" fontId="24" fillId="58" borderId="207" applyNumberFormat="0" applyFont="0" applyAlignment="0" applyProtection="0"/>
    <xf numFmtId="0" fontId="118" fillId="0" borderId="206"/>
    <xf numFmtId="3" fontId="21" fillId="0" borderId="203" applyNumberFormat="0" applyFont="0" applyFill="0" applyAlignment="0" applyProtection="0">
      <alignment vertical="center"/>
    </xf>
    <xf numFmtId="3" fontId="21" fillId="0" borderId="203" applyNumberFormat="0" applyFont="0" applyFill="0" applyAlignment="0" applyProtection="0">
      <alignment vertical="center"/>
    </xf>
    <xf numFmtId="0" fontId="47" fillId="54" borderId="205" applyNumberFormat="0" applyAlignment="0" applyProtection="0"/>
    <xf numFmtId="0" fontId="54" fillId="41" borderId="205" applyNumberFormat="0" applyAlignment="0" applyProtection="0"/>
    <xf numFmtId="0" fontId="54" fillId="41" borderId="205" applyNumberFormat="0" applyAlignment="0" applyProtection="0"/>
    <xf numFmtId="0" fontId="54" fillId="41" borderId="205" applyNumberFormat="0" applyAlignment="0" applyProtection="0"/>
    <xf numFmtId="0" fontId="43" fillId="0" borderId="204">
      <alignment horizontal="left" vertical="center"/>
    </xf>
    <xf numFmtId="0" fontId="47" fillId="54" borderId="205" applyNumberFormat="0" applyAlignment="0" applyProtection="0"/>
    <xf numFmtId="0" fontId="47" fillId="54" borderId="205" applyNumberFormat="0" applyAlignment="0" applyProtection="0"/>
    <xf numFmtId="0" fontId="54" fillId="41" borderId="205" applyNumberFormat="0" applyAlignment="0" applyProtection="0"/>
    <xf numFmtId="0" fontId="47" fillId="54" borderId="205" applyNumberFormat="0" applyAlignment="0" applyProtection="0"/>
    <xf numFmtId="0" fontId="60" fillId="0" borderId="210" applyNumberFormat="0" applyFill="0" applyAlignment="0" applyProtection="0"/>
    <xf numFmtId="0" fontId="47" fillId="54" borderId="205" applyNumberFormat="0" applyAlignment="0" applyProtection="0"/>
    <xf numFmtId="0" fontId="76" fillId="54" borderId="205" applyNumberFormat="0" applyAlignment="0" applyProtection="0"/>
    <xf numFmtId="0" fontId="54" fillId="41" borderId="205" applyNumberFormat="0" applyAlignment="0" applyProtection="0"/>
    <xf numFmtId="0" fontId="24" fillId="58" borderId="207" applyNumberFormat="0" applyFont="0" applyAlignment="0" applyProtection="0"/>
    <xf numFmtId="0" fontId="54" fillId="41" borderId="205" applyNumberFormat="0" applyAlignment="0" applyProtection="0"/>
    <xf numFmtId="0" fontId="54" fillId="41" borderId="205" applyNumberFormat="0" applyAlignment="0" applyProtection="0"/>
    <xf numFmtId="0" fontId="54" fillId="41" borderId="205" applyNumberFormat="0" applyAlignment="0" applyProtection="0"/>
    <xf numFmtId="0" fontId="54" fillId="41" borderId="205" applyNumberFormat="0" applyAlignment="0" applyProtection="0"/>
    <xf numFmtId="0" fontId="47" fillId="54" borderId="205" applyNumberFormat="0" applyAlignment="0" applyProtection="0"/>
    <xf numFmtId="0" fontId="47" fillId="54" borderId="205" applyNumberFormat="0" applyAlignment="0" applyProtection="0"/>
    <xf numFmtId="0" fontId="47" fillId="54" borderId="205" applyNumberFormat="0" applyAlignment="0" applyProtection="0"/>
    <xf numFmtId="0" fontId="47" fillId="54" borderId="205" applyNumberFormat="0" applyAlignment="0" applyProtection="0"/>
    <xf numFmtId="0" fontId="43" fillId="0" borderId="204">
      <alignment horizontal="left" vertical="center"/>
    </xf>
    <xf numFmtId="0" fontId="31" fillId="58" borderId="207" applyNumberFormat="0" applyFont="0" applyAlignment="0" applyProtection="0"/>
    <xf numFmtId="0" fontId="31" fillId="58" borderId="207" applyNumberFormat="0" applyFont="0" applyAlignment="0" applyProtection="0"/>
    <xf numFmtId="0" fontId="54" fillId="41" borderId="205" applyNumberFormat="0" applyAlignment="0" applyProtection="0"/>
    <xf numFmtId="0" fontId="47" fillId="54" borderId="205" applyNumberFormat="0" applyAlignment="0" applyProtection="0"/>
    <xf numFmtId="0" fontId="76" fillId="54" borderId="205" applyNumberFormat="0" applyAlignment="0" applyProtection="0"/>
    <xf numFmtId="0" fontId="31" fillId="58" borderId="207" applyNumberFormat="0" applyFont="0" applyAlignment="0" applyProtection="0"/>
    <xf numFmtId="0" fontId="31" fillId="58" borderId="207" applyNumberFormat="0" applyFon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88" fillId="41" borderId="205" applyNumberFormat="0" applyAlignment="0" applyProtection="0"/>
    <xf numFmtId="0" fontId="43" fillId="0" borderId="253">
      <alignment horizontal="left" vertical="center"/>
    </xf>
    <xf numFmtId="0" fontId="54" fillId="41" borderId="232" applyNumberFormat="0" applyAlignment="0" applyProtection="0"/>
    <xf numFmtId="0" fontId="47" fillId="54" borderId="232" applyNumberFormat="0" applyAlignment="0" applyProtection="0"/>
    <xf numFmtId="0" fontId="54" fillId="41" borderId="246" applyNumberFormat="0" applyAlignment="0" applyProtection="0"/>
    <xf numFmtId="0" fontId="54" fillId="41" borderId="214" applyNumberFormat="0" applyAlignment="0" applyProtection="0"/>
    <xf numFmtId="0" fontId="47" fillId="54" borderId="223" applyNumberFormat="0" applyAlignment="0" applyProtection="0"/>
    <xf numFmtId="0" fontId="47" fillId="54" borderId="214" applyNumberFormat="0" applyAlignment="0" applyProtection="0"/>
    <xf numFmtId="0" fontId="24" fillId="58" borderId="207" applyNumberFormat="0" applyFont="0" applyAlignment="0" applyProtection="0"/>
    <xf numFmtId="0" fontId="47" fillId="54" borderId="205" applyNumberFormat="0" applyAlignment="0" applyProtection="0"/>
    <xf numFmtId="0" fontId="47" fillId="54" borderId="205" applyNumberFormat="0" applyAlignment="0" applyProtection="0"/>
    <xf numFmtId="0" fontId="24" fillId="58" borderId="207" applyNumberFormat="0" applyFont="0" applyAlignment="0" applyProtection="0"/>
    <xf numFmtId="0" fontId="24" fillId="58" borderId="256" applyNumberFormat="0" applyFont="0" applyAlignment="0" applyProtection="0"/>
    <xf numFmtId="190" fontId="123" fillId="0" borderId="208" applyFont="0" applyBorder="0" applyAlignment="0">
      <alignment horizontal="center" vertical="center"/>
    </xf>
    <xf numFmtId="0" fontId="118" fillId="62" borderId="192"/>
    <xf numFmtId="0" fontId="118" fillId="62" borderId="206"/>
    <xf numFmtId="0" fontId="54" fillId="41" borderId="246" applyNumberFormat="0" applyAlignment="0" applyProtection="0"/>
    <xf numFmtId="0" fontId="54" fillId="41" borderId="205" applyNumberForma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54" fillId="41" borderId="254" applyNumberFormat="0" applyAlignment="0" applyProtection="0"/>
    <xf numFmtId="0" fontId="60" fillId="0" borderId="210" applyNumberFormat="0" applyFill="0" applyAlignment="0" applyProtection="0"/>
    <xf numFmtId="0" fontId="60" fillId="0" borderId="210" applyNumberFormat="0" applyFill="0" applyAlignment="0" applyProtection="0"/>
    <xf numFmtId="0" fontId="60" fillId="0" borderId="202" applyNumberFormat="0" applyFill="0" applyAlignment="0" applyProtection="0"/>
    <xf numFmtId="0" fontId="60" fillId="0" borderId="202" applyNumberFormat="0" applyFill="0" applyAlignment="0" applyProtection="0"/>
    <xf numFmtId="0" fontId="54" fillId="41" borderId="205" applyNumberFormat="0" applyAlignment="0" applyProtection="0"/>
    <xf numFmtId="0" fontId="58" fillId="54" borderId="209" applyNumberFormat="0" applyAlignment="0" applyProtection="0"/>
    <xf numFmtId="0" fontId="31" fillId="58" borderId="207" applyNumberFormat="0" applyFont="0" applyAlignment="0" applyProtection="0"/>
    <xf numFmtId="0" fontId="31" fillId="58" borderId="207" applyNumberFormat="0" applyFont="0" applyAlignment="0" applyProtection="0"/>
    <xf numFmtId="3" fontId="21" fillId="0" borderId="203" applyNumberFormat="0" applyFont="0" applyFill="0" applyAlignment="0" applyProtection="0">
      <alignment vertical="center"/>
    </xf>
    <xf numFmtId="0" fontId="54" fillId="41" borderId="191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0" fontId="54" fillId="41" borderId="162" applyNumberFormat="0" applyAlignment="0" applyProtection="0"/>
    <xf numFmtId="10" fontId="36" fillId="56" borderId="169" applyNumberFormat="0" applyBorder="0" applyAlignment="0" applyProtection="0"/>
    <xf numFmtId="0" fontId="43" fillId="0" borderId="170">
      <alignment horizontal="left" vertical="center"/>
    </xf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47" fillId="54" borderId="162" applyNumberFormat="0" applyAlignment="0" applyProtection="0"/>
    <xf numFmtId="0" fontId="54" fillId="41" borderId="214" applyNumberFormat="0" applyAlignment="0" applyProtection="0"/>
    <xf numFmtId="0" fontId="24" fillId="58" borderId="225" applyNumberFormat="0" applyFont="0" applyAlignment="0" applyProtection="0"/>
    <xf numFmtId="0" fontId="24" fillId="58" borderId="216" applyNumberFormat="0" applyFont="0" applyAlignment="0" applyProtection="0"/>
    <xf numFmtId="0" fontId="76" fillId="54" borderId="214" applyNumberFormat="0" applyAlignment="0" applyProtection="0"/>
    <xf numFmtId="0" fontId="54" fillId="41" borderId="223" applyNumberFormat="0" applyAlignment="0" applyProtection="0"/>
    <xf numFmtId="0" fontId="47" fillId="54" borderId="223" applyNumberFormat="0" applyAlignment="0" applyProtection="0"/>
    <xf numFmtId="0" fontId="24" fillId="58" borderId="207" applyNumberFormat="0" applyFont="0" applyAlignment="0" applyProtection="0"/>
    <xf numFmtId="0" fontId="54" fillId="41" borderId="191" applyNumberFormat="0" applyAlignment="0" applyProtection="0"/>
    <xf numFmtId="0" fontId="24" fillId="58" borderId="225" applyNumberFormat="0" applyFont="0" applyAlignment="0" applyProtection="0"/>
    <xf numFmtId="0" fontId="47" fillId="54" borderId="254" applyNumberFormat="0" applyAlignment="0" applyProtection="0"/>
    <xf numFmtId="0" fontId="76" fillId="54" borderId="214" applyNumberFormat="0" applyAlignment="0" applyProtection="0"/>
    <xf numFmtId="0" fontId="24" fillId="58" borderId="207" applyNumberFormat="0" applyFont="0" applyAlignment="0" applyProtection="0"/>
    <xf numFmtId="0" fontId="24" fillId="58" borderId="216" applyNumberFormat="0" applyFont="0" applyAlignment="0" applyProtection="0"/>
    <xf numFmtId="0" fontId="54" fillId="41" borderId="191" applyNumberFormat="0" applyAlignment="0" applyProtection="0"/>
    <xf numFmtId="0" fontId="58" fillId="54" borderId="209" applyNumberFormat="0" applyAlignment="0" applyProtection="0"/>
    <xf numFmtId="3" fontId="21" fillId="0" borderId="203" applyNumberFormat="0" applyFont="0" applyFill="0" applyAlignment="0" applyProtection="0">
      <alignment vertical="center"/>
    </xf>
    <xf numFmtId="0" fontId="60" fillId="0" borderId="210" applyNumberFormat="0" applyFill="0" applyAlignment="0" applyProtection="0"/>
    <xf numFmtId="0" fontId="24" fillId="58" borderId="216" applyNumberFormat="0" applyFont="0" applyAlignment="0" applyProtection="0"/>
    <xf numFmtId="0" fontId="24" fillId="58" borderId="207" applyNumberFormat="0" applyFont="0" applyAlignment="0" applyProtection="0"/>
    <xf numFmtId="0" fontId="31" fillId="58" borderId="216" applyNumberFormat="0" applyFont="0" applyAlignment="0" applyProtection="0"/>
    <xf numFmtId="0" fontId="119" fillId="0" borderId="221">
      <alignment horizontal="center"/>
    </xf>
    <xf numFmtId="0" fontId="24" fillId="58" borderId="225" applyNumberFormat="0" applyFont="0" applyAlignment="0" applyProtection="0"/>
    <xf numFmtId="0" fontId="54" fillId="41" borderId="205" applyNumberFormat="0" applyAlignment="0" applyProtection="0"/>
    <xf numFmtId="0" fontId="47" fillId="54" borderId="223" applyNumberFormat="0" applyAlignment="0" applyProtection="0"/>
    <xf numFmtId="0" fontId="60" fillId="0" borderId="210" applyNumberFormat="0" applyFill="0" applyAlignment="0" applyProtection="0"/>
    <xf numFmtId="0" fontId="54" fillId="41" borderId="254" applyNumberFormat="0" applyAlignment="0" applyProtection="0"/>
    <xf numFmtId="0" fontId="31" fillId="58" borderId="216" applyNumberFormat="0" applyFont="0" applyAlignment="0" applyProtection="0"/>
    <xf numFmtId="0" fontId="47" fillId="54" borderId="214" applyNumberFormat="0" applyAlignment="0" applyProtection="0"/>
    <xf numFmtId="0" fontId="24" fillId="58" borderId="216" applyNumberFormat="0" applyFont="0" applyAlignment="0" applyProtection="0"/>
    <xf numFmtId="0" fontId="47" fillId="54" borderId="214" applyNumberFormat="0" applyAlignment="0" applyProtection="0"/>
    <xf numFmtId="0" fontId="31" fillId="58" borderId="242" applyNumberFormat="0" applyFont="0" applyAlignment="0" applyProtection="0"/>
    <xf numFmtId="0" fontId="47" fillId="54" borderId="214" applyNumberFormat="0" applyAlignment="0" applyProtection="0"/>
    <xf numFmtId="0" fontId="76" fillId="54" borderId="214" applyNumberFormat="0" applyAlignment="0" applyProtection="0"/>
    <xf numFmtId="0" fontId="47" fillId="54" borderId="214" applyNumberFormat="0" applyAlignment="0" applyProtection="0"/>
    <xf numFmtId="0" fontId="47" fillId="54" borderId="214" applyNumberFormat="0" applyAlignment="0" applyProtection="0"/>
    <xf numFmtId="0" fontId="76" fillId="54" borderId="223" applyNumberFormat="0" applyAlignment="0" applyProtection="0"/>
    <xf numFmtId="0" fontId="47" fillId="54" borderId="223" applyNumberFormat="0" applyAlignment="0" applyProtection="0"/>
    <xf numFmtId="0" fontId="54" fillId="41" borderId="254" applyNumberFormat="0" applyAlignment="0" applyProtection="0"/>
    <xf numFmtId="0" fontId="24" fillId="58" borderId="216" applyNumberFormat="0" applyFon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24" fillId="58" borderId="216" applyNumberFormat="0" applyFont="0" applyAlignment="0" applyProtection="0"/>
    <xf numFmtId="0" fontId="31" fillId="58" borderId="216" applyNumberFormat="0" applyFont="0" applyAlignment="0" applyProtection="0"/>
    <xf numFmtId="0" fontId="31" fillId="58" borderId="216" applyNumberFormat="0" applyFont="0" applyAlignment="0" applyProtection="0"/>
    <xf numFmtId="40" fontId="127" fillId="0" borderId="221" applyFont="0" applyFill="0" applyBorder="0" applyAlignment="0" applyProtection="0"/>
    <xf numFmtId="0" fontId="47" fillId="54" borderId="223" applyNumberFormat="0" applyAlignment="0" applyProtection="0"/>
    <xf numFmtId="3" fontId="21" fillId="0" borderId="252" applyNumberFormat="0" applyFont="0" applyFill="0" applyAlignment="0" applyProtection="0">
      <alignment vertical="center"/>
    </xf>
    <xf numFmtId="0" fontId="115" fillId="0" borderId="233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60" fillId="0" borderId="202" applyNumberFormat="0" applyFill="0" applyAlignment="0" applyProtection="0"/>
    <xf numFmtId="0" fontId="24" fillId="58" borderId="216" applyNumberFormat="0" applyFont="0" applyAlignment="0" applyProtection="0"/>
    <xf numFmtId="0" fontId="24" fillId="58" borderId="216" applyNumberFormat="0" applyFont="0" applyAlignment="0" applyProtection="0"/>
    <xf numFmtId="0" fontId="24" fillId="58" borderId="216" applyNumberFormat="0" applyFont="0" applyAlignment="0" applyProtection="0"/>
    <xf numFmtId="0" fontId="54" fillId="41" borderId="214" applyNumberFormat="0" applyAlignment="0" applyProtection="0"/>
    <xf numFmtId="0" fontId="24" fillId="58" borderId="216" applyNumberFormat="0" applyFont="0" applyAlignment="0" applyProtection="0"/>
    <xf numFmtId="0" fontId="24" fillId="58" borderId="216" applyNumberFormat="0" applyFont="0" applyAlignment="0" applyProtection="0"/>
    <xf numFmtId="0" fontId="54" fillId="41" borderId="223" applyNumberFormat="0" applyAlignment="0" applyProtection="0"/>
    <xf numFmtId="0" fontId="47" fillId="54" borderId="214" applyNumberFormat="0" applyAlignment="0" applyProtection="0"/>
    <xf numFmtId="0" fontId="24" fillId="58" borderId="256" applyNumberFormat="0" applyFont="0" applyAlignment="0" applyProtection="0"/>
    <xf numFmtId="0" fontId="60" fillId="0" borderId="250" applyNumberFormat="0" applyFill="0" applyAlignment="0" applyProtection="0"/>
    <xf numFmtId="0" fontId="24" fillId="58" borderId="256" applyNumberFormat="0" applyFont="0" applyAlignment="0" applyProtection="0"/>
    <xf numFmtId="0" fontId="47" fillId="54" borderId="214" applyNumberFormat="0" applyAlignment="0" applyProtection="0"/>
    <xf numFmtId="0" fontId="31" fillId="58" borderId="216" applyNumberFormat="0" applyFont="0" applyAlignment="0" applyProtection="0"/>
    <xf numFmtId="0" fontId="43" fillId="0" borderId="204">
      <alignment horizontal="left" vertical="center"/>
    </xf>
    <xf numFmtId="0" fontId="54" fillId="41" borderId="205" applyNumberFormat="0" applyAlignment="0" applyProtection="0"/>
    <xf numFmtId="0" fontId="24" fillId="58" borderId="225" applyNumberFormat="0" applyFont="0" applyAlignment="0" applyProtection="0"/>
    <xf numFmtId="0" fontId="47" fillId="54" borderId="214" applyNumberFormat="0" applyAlignment="0" applyProtection="0"/>
    <xf numFmtId="0" fontId="47" fillId="54" borderId="214" applyNumberFormat="0" applyAlignment="0" applyProtection="0"/>
    <xf numFmtId="0" fontId="47" fillId="54" borderId="246" applyNumberFormat="0" applyAlignment="0" applyProtection="0"/>
    <xf numFmtId="0" fontId="24" fillId="58" borderId="216" applyNumberFormat="0" applyFont="0" applyAlignment="0" applyProtection="0"/>
    <xf numFmtId="3" fontId="21" fillId="0" borderId="252" applyNumberFormat="0" applyFont="0" applyFill="0" applyAlignment="0" applyProtection="0">
      <alignment vertical="center"/>
    </xf>
    <xf numFmtId="0" fontId="88" fillId="41" borderId="214" applyNumberFormat="0" applyAlignment="0" applyProtection="0"/>
    <xf numFmtId="0" fontId="47" fillId="54" borderId="214" applyNumberFormat="0" applyAlignment="0" applyProtection="0"/>
    <xf numFmtId="0" fontId="88" fillId="41" borderId="223" applyNumberFormat="0" applyAlignment="0" applyProtection="0"/>
    <xf numFmtId="0" fontId="24" fillId="58" borderId="256" applyNumberFormat="0" applyFont="0" applyAlignment="0" applyProtection="0"/>
    <xf numFmtId="0" fontId="54" fillId="41" borderId="232" applyNumberFormat="0" applyAlignment="0" applyProtection="0"/>
    <xf numFmtId="0" fontId="54" fillId="41" borderId="223" applyNumberFormat="0" applyAlignment="0" applyProtection="0"/>
    <xf numFmtId="0" fontId="88" fillId="41" borderId="223" applyNumberFormat="0" applyAlignment="0" applyProtection="0"/>
    <xf numFmtId="0" fontId="115" fillId="0" borderId="224"/>
    <xf numFmtId="0" fontId="47" fillId="54" borderId="254" applyNumberFormat="0" applyAlignment="0" applyProtection="0"/>
    <xf numFmtId="0" fontId="115" fillId="0" borderId="247"/>
    <xf numFmtId="0" fontId="31" fillId="58" borderId="248" applyNumberFormat="0" applyFont="0" applyAlignment="0" applyProtection="0"/>
    <xf numFmtId="0" fontId="31" fillId="58" borderId="248" applyNumberFormat="0" applyFont="0" applyAlignment="0" applyProtection="0"/>
    <xf numFmtId="0" fontId="31" fillId="58" borderId="248" applyNumberFormat="0" applyFont="0" applyAlignment="0" applyProtection="0"/>
    <xf numFmtId="0" fontId="31" fillId="58" borderId="248" applyNumberFormat="0" applyFont="0" applyAlignment="0" applyProtection="0"/>
    <xf numFmtId="3" fontId="21" fillId="0" borderId="221" applyNumberFormat="0" applyFont="0" applyFill="0" applyAlignment="0" applyProtection="0">
      <alignment vertical="center"/>
    </xf>
    <xf numFmtId="3" fontId="21" fillId="0" borderId="221" applyNumberFormat="0" applyFont="0" applyFill="0" applyAlignment="0" applyProtection="0">
      <alignment vertical="center"/>
    </xf>
    <xf numFmtId="3" fontId="21" fillId="0" borderId="221" applyNumberFormat="0" applyFont="0" applyFill="0" applyAlignment="0" applyProtection="0">
      <alignment vertical="center"/>
    </xf>
    <xf numFmtId="0" fontId="24" fillId="58" borderId="248" applyNumberFormat="0" applyFont="0" applyAlignment="0" applyProtection="0"/>
    <xf numFmtId="0" fontId="31" fillId="58" borderId="248" applyNumberFormat="0" applyFont="0" applyAlignment="0" applyProtection="0"/>
    <xf numFmtId="0" fontId="31" fillId="58" borderId="248" applyNumberFormat="0" applyFont="0" applyAlignment="0" applyProtection="0"/>
    <xf numFmtId="0" fontId="31" fillId="58" borderId="248" applyNumberFormat="0" applyFont="0" applyAlignment="0" applyProtection="0"/>
    <xf numFmtId="0" fontId="31" fillId="58" borderId="248" applyNumberFormat="0" applyFont="0" applyAlignment="0" applyProtection="0"/>
    <xf numFmtId="0" fontId="31" fillId="58" borderId="248" applyNumberFormat="0" applyFont="0" applyAlignment="0" applyProtection="0"/>
    <xf numFmtId="0" fontId="31" fillId="58" borderId="248" applyNumberFormat="0" applyFont="0" applyAlignment="0" applyProtection="0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60" fillId="0" borderId="250" applyNumberFormat="0" applyFill="0" applyAlignment="0" applyProtection="0"/>
    <xf numFmtId="0" fontId="24" fillId="58" borderId="248" applyNumberFormat="0" applyFont="0" applyAlignment="0" applyProtection="0"/>
    <xf numFmtId="0" fontId="24" fillId="58" borderId="248" applyNumberFormat="0" applyFont="0" applyAlignment="0" applyProtection="0"/>
    <xf numFmtId="0" fontId="88" fillId="41" borderId="246" applyNumberFormat="0" applyAlignment="0" applyProtection="0"/>
    <xf numFmtId="0" fontId="88" fillId="41" borderId="246" applyNumberFormat="0" applyAlignment="0" applyProtection="0"/>
    <xf numFmtId="0" fontId="115" fillId="0" borderId="255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118" fillId="0" borderId="247"/>
    <xf numFmtId="0" fontId="118" fillId="62" borderId="247"/>
    <xf numFmtId="40" fontId="127" fillId="0" borderId="243" applyFont="0" applyFill="0" applyBorder="0" applyAlignment="0" applyProtection="0"/>
    <xf numFmtId="3" fontId="21" fillId="0" borderId="243" applyNumberFormat="0" applyFont="0" applyFill="0" applyAlignment="0" applyProtection="0">
      <alignment vertical="center"/>
    </xf>
    <xf numFmtId="3" fontId="21" fillId="0" borderId="243" applyNumberFormat="0" applyFont="0" applyFill="0" applyAlignment="0" applyProtection="0">
      <alignment vertical="center"/>
    </xf>
    <xf numFmtId="3" fontId="21" fillId="0" borderId="243" applyNumberFormat="0" applyFont="0" applyFill="0" applyAlignment="0" applyProtection="0">
      <alignment vertical="center"/>
    </xf>
    <xf numFmtId="3" fontId="21" fillId="0" borderId="243" applyNumberFormat="0" applyFont="0" applyFill="0" applyAlignment="0" applyProtection="0">
      <alignment vertical="center"/>
    </xf>
    <xf numFmtId="0" fontId="31" fillId="58" borderId="248" applyNumberFormat="0" applyFont="0" applyAlignment="0" applyProtection="0"/>
    <xf numFmtId="0" fontId="31" fillId="58" borderId="248" applyNumberFormat="0" applyFont="0" applyAlignment="0" applyProtection="0"/>
    <xf numFmtId="0" fontId="47" fillId="54" borderId="254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10" fontId="36" fillId="56" borderId="243" applyNumberFormat="0" applyBorder="0" applyAlignment="0" applyProtection="0"/>
    <xf numFmtId="0" fontId="43" fillId="0" borderId="244">
      <alignment horizontal="left" vertical="center"/>
    </xf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90" fillId="0" borderId="250" applyNumberFormat="0" applyFill="0" applyAlignment="0" applyProtection="0"/>
    <xf numFmtId="40" fontId="127" fillId="0" borderId="243" applyFont="0" applyFill="0" applyBorder="0" applyAlignment="0" applyProtection="0"/>
    <xf numFmtId="0" fontId="119" fillId="0" borderId="243">
      <alignment horizontal="center"/>
    </xf>
    <xf numFmtId="0" fontId="24" fillId="58" borderId="248" applyNumberFormat="0" applyFont="0" applyAlignment="0" applyProtection="0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88" fillId="41" borderId="246" applyNumberFormat="0" applyAlignment="0" applyProtection="0"/>
    <xf numFmtId="0" fontId="76" fillId="54" borderId="254" applyNumberFormat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76" fillId="54" borderId="246" applyNumberFormat="0" applyAlignment="0" applyProtection="0"/>
    <xf numFmtId="0" fontId="31" fillId="58" borderId="256" applyNumberFormat="0" applyFon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10" fontId="36" fillId="56" borderId="243" applyNumberFormat="0" applyBorder="0" applyAlignment="0" applyProtection="0"/>
    <xf numFmtId="0" fontId="43" fillId="0" borderId="244">
      <alignment horizontal="left" vertical="center"/>
    </xf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76" fillId="54" borderId="254" applyNumberFormat="0" applyAlignment="0" applyProtection="0"/>
    <xf numFmtId="0" fontId="54" fillId="41" borderId="254" applyNumberFormat="0" applyAlignment="0" applyProtection="0"/>
    <xf numFmtId="0" fontId="76" fillId="54" borderId="254" applyNumberFormat="0" applyAlignment="0" applyProtection="0"/>
    <xf numFmtId="0" fontId="31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88" fillId="41" borderId="254" applyNumberFormat="0" applyAlignment="0" applyProtection="0"/>
    <xf numFmtId="0" fontId="88" fillId="41" borderId="254" applyNumberFormat="0" applyAlignment="0" applyProtection="0"/>
    <xf numFmtId="0" fontId="24" fillId="58" borderId="256" applyNumberFormat="0" applyFont="0" applyAlignment="0" applyProtection="0"/>
    <xf numFmtId="0" fontId="119" fillId="0" borderId="252">
      <alignment horizontal="center"/>
    </xf>
    <xf numFmtId="0" fontId="24" fillId="58" borderId="256" applyNumberFormat="0" applyFon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3" fillId="0" borderId="253">
      <alignment horizontal="left" vertical="center"/>
    </xf>
    <xf numFmtId="10" fontId="36" fillId="56" borderId="252" applyNumberFormat="0" applyBorder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40" fontId="127" fillId="0" borderId="252" applyFont="0" applyFill="0" applyBorder="0" applyAlignment="0" applyProtection="0"/>
    <xf numFmtId="0" fontId="119" fillId="0" borderId="252">
      <alignment horizontal="center"/>
    </xf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115" fillId="0" borderId="241"/>
    <xf numFmtId="0" fontId="115" fillId="0" borderId="241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54" fillId="41" borderId="246" applyNumberFormat="0" applyAlignment="0" applyProtection="0"/>
    <xf numFmtId="0" fontId="76" fillId="54" borderId="246" applyNumberFormat="0" applyAlignment="0" applyProtection="0"/>
    <xf numFmtId="0" fontId="76" fillId="54" borderId="246" applyNumberFormat="0" applyAlignment="0" applyProtection="0"/>
    <xf numFmtId="0" fontId="31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47" fillId="54" borderId="254" applyNumberFormat="0" applyAlignment="0" applyProtection="0"/>
    <xf numFmtId="0" fontId="24" fillId="58" borderId="242" applyNumberFormat="0" applyFont="0" applyAlignment="0" applyProtection="0"/>
    <xf numFmtId="0" fontId="24" fillId="58" borderId="242" applyNumberFormat="0" applyFont="0" applyAlignment="0" applyProtection="0"/>
    <xf numFmtId="0" fontId="24" fillId="58" borderId="242" applyNumberFormat="0" applyFont="0" applyAlignment="0" applyProtection="0"/>
    <xf numFmtId="0" fontId="24" fillId="58" borderId="242" applyNumberFormat="0" applyFont="0" applyAlignment="0" applyProtection="0"/>
    <xf numFmtId="0" fontId="24" fillId="58" borderId="242" applyNumberFormat="0" applyFont="0" applyAlignment="0" applyProtection="0"/>
    <xf numFmtId="0" fontId="24" fillId="58" borderId="242" applyNumberFormat="0" applyFont="0" applyAlignment="0" applyProtection="0"/>
    <xf numFmtId="0" fontId="24" fillId="58" borderId="242" applyNumberFormat="0" applyFont="0" applyAlignment="0" applyProtection="0"/>
    <xf numFmtId="0" fontId="24" fillId="58" borderId="242" applyNumberFormat="0" applyFont="0" applyAlignment="0" applyProtection="0"/>
    <xf numFmtId="0" fontId="24" fillId="58" borderId="242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88" fillId="41" borderId="246" applyNumberFormat="0" applyAlignment="0" applyProtection="0"/>
    <xf numFmtId="0" fontId="88" fillId="41" borderId="246" applyNumberFormat="0" applyAlignment="0" applyProtection="0"/>
    <xf numFmtId="0" fontId="115" fillId="0" borderId="255"/>
    <xf numFmtId="0" fontId="31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24" fillId="58" borderId="242" applyNumberFormat="0" applyFont="0" applyAlignment="0" applyProtection="0"/>
    <xf numFmtId="0" fontId="24" fillId="58" borderId="242" applyNumberFormat="0" applyFont="0" applyAlignment="0" applyProtection="0"/>
    <xf numFmtId="0" fontId="118" fillId="0" borderId="241"/>
    <xf numFmtId="0" fontId="118" fillId="62" borderId="241"/>
    <xf numFmtId="0" fontId="54" fillId="41" borderId="254" applyNumberFormat="0" applyAlignment="0" applyProtection="0"/>
    <xf numFmtId="40" fontId="127" fillId="0" borderId="252" applyFont="0" applyFill="0" applyBorder="0" applyAlignment="0" applyProtection="0"/>
    <xf numFmtId="3" fontId="21" fillId="0" borderId="252" applyNumberFormat="0" applyFont="0" applyFill="0" applyAlignment="0" applyProtection="0">
      <alignment vertical="center"/>
    </xf>
    <xf numFmtId="3" fontId="21" fillId="0" borderId="252" applyNumberFormat="0" applyFont="0" applyFill="0" applyAlignment="0" applyProtection="0">
      <alignment vertical="center"/>
    </xf>
    <xf numFmtId="3" fontId="21" fillId="0" borderId="252" applyNumberFormat="0" applyFont="0" applyFill="0" applyAlignment="0" applyProtection="0">
      <alignment vertical="center"/>
    </xf>
    <xf numFmtId="3" fontId="21" fillId="0" borderId="252" applyNumberFormat="0" applyFont="0" applyFill="0" applyAlignment="0" applyProtection="0">
      <alignment vertical="center"/>
    </xf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10" fontId="36" fillId="56" borderId="252" applyNumberFormat="0" applyBorder="0" applyAlignment="0" applyProtection="0"/>
    <xf numFmtId="0" fontId="43" fillId="0" borderId="253">
      <alignment horizontal="left" vertical="center"/>
    </xf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40" fontId="127" fillId="0" borderId="252" applyFont="0" applyFill="0" applyBorder="0" applyAlignment="0" applyProtection="0"/>
    <xf numFmtId="0" fontId="119" fillId="0" borderId="252">
      <alignment horizontal="center"/>
    </xf>
    <xf numFmtId="0" fontId="24" fillId="58" borderId="242" applyNumberFormat="0" applyFont="0" applyAlignment="0" applyProtection="0"/>
    <xf numFmtId="0" fontId="24" fillId="58" borderId="242" applyNumberFormat="0" applyFont="0" applyAlignment="0" applyProtection="0"/>
    <xf numFmtId="0" fontId="24" fillId="58" borderId="242" applyNumberFormat="0" applyFont="0" applyAlignment="0" applyProtection="0"/>
    <xf numFmtId="0" fontId="24" fillId="58" borderId="242" applyNumberFormat="0" applyFont="0" applyAlignment="0" applyProtection="0"/>
    <xf numFmtId="0" fontId="24" fillId="58" borderId="242" applyNumberFormat="0" applyFont="0" applyAlignment="0" applyProtection="0"/>
    <xf numFmtId="0" fontId="24" fillId="58" borderId="242" applyNumberFormat="0" applyFont="0" applyAlignment="0" applyProtection="0"/>
    <xf numFmtId="0" fontId="24" fillId="58" borderId="242" applyNumberFormat="0" applyFont="0" applyAlignment="0" applyProtection="0"/>
    <xf numFmtId="0" fontId="24" fillId="58" borderId="242" applyNumberFormat="0" applyFont="0" applyAlignment="0" applyProtection="0"/>
    <xf numFmtId="0" fontId="24" fillId="58" borderId="242" applyNumberFormat="0" applyFont="0" applyAlignment="0" applyProtection="0"/>
    <xf numFmtId="0" fontId="88" fillId="41" borderId="246" applyNumberFormat="0" applyAlignment="0" applyProtection="0"/>
    <xf numFmtId="0" fontId="76" fillId="54" borderId="246" applyNumberFormat="0" applyAlignment="0" applyProtection="0"/>
    <xf numFmtId="0" fontId="24" fillId="58" borderId="242" applyNumberFormat="0" applyFont="0" applyAlignment="0" applyProtection="0"/>
    <xf numFmtId="0" fontId="24" fillId="58" borderId="242" applyNumberFormat="0" applyFont="0" applyAlignment="0" applyProtection="0"/>
    <xf numFmtId="0" fontId="47" fillId="54" borderId="254" applyNumberFormat="0" applyAlignment="0" applyProtection="0"/>
    <xf numFmtId="0" fontId="31" fillId="58" borderId="256" applyNumberFormat="0" applyFon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119" fillId="0" borderId="252">
      <alignment horizontal="center"/>
    </xf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24" fillId="58" borderId="248" applyNumberFormat="0" applyFont="0" applyAlignment="0" applyProtection="0"/>
    <xf numFmtId="0" fontId="24" fillId="58" borderId="248" applyNumberFormat="0" applyFont="0" applyAlignment="0" applyProtection="0"/>
    <xf numFmtId="0" fontId="24" fillId="58" borderId="248" applyNumberFormat="0" applyFont="0" applyAlignment="0" applyProtection="0"/>
    <xf numFmtId="0" fontId="24" fillId="58" borderId="248" applyNumberFormat="0" applyFont="0" applyAlignment="0" applyProtection="0"/>
    <xf numFmtId="0" fontId="24" fillId="58" borderId="248" applyNumberFormat="0" applyFont="0" applyAlignment="0" applyProtection="0"/>
    <xf numFmtId="0" fontId="24" fillId="58" borderId="248" applyNumberFormat="0" applyFont="0" applyAlignment="0" applyProtection="0"/>
    <xf numFmtId="0" fontId="24" fillId="58" borderId="248" applyNumberFormat="0" applyFont="0" applyAlignment="0" applyProtection="0"/>
    <xf numFmtId="0" fontId="24" fillId="58" borderId="248" applyNumberFormat="0" applyFont="0" applyAlignment="0" applyProtection="0"/>
    <xf numFmtId="3" fontId="21" fillId="0" borderId="243" applyNumberFormat="0" applyFont="0" applyFill="0" applyAlignment="0" applyProtection="0">
      <alignment vertical="center"/>
    </xf>
    <xf numFmtId="0" fontId="119" fillId="0" borderId="243">
      <alignment horizontal="center"/>
    </xf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3" fillId="0" borderId="244">
      <alignment horizontal="left" vertical="center"/>
    </xf>
    <xf numFmtId="10" fontId="36" fillId="56" borderId="243" applyNumberFormat="0" applyBorder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40" fontId="127" fillId="0" borderId="243" applyFont="0" applyFill="0" applyBorder="0" applyAlignment="0" applyProtection="0"/>
    <xf numFmtId="0" fontId="119" fillId="0" borderId="243">
      <alignment horizontal="center"/>
    </xf>
    <xf numFmtId="0" fontId="24" fillId="58" borderId="248" applyNumberFormat="0" applyFont="0" applyAlignment="0" applyProtection="0"/>
    <xf numFmtId="0" fontId="24" fillId="58" borderId="248" applyNumberFormat="0" applyFont="0" applyAlignment="0" applyProtection="0"/>
    <xf numFmtId="0" fontId="24" fillId="58" borderId="248" applyNumberFormat="0" applyFont="0" applyAlignment="0" applyProtection="0"/>
    <xf numFmtId="0" fontId="24" fillId="58" borderId="248" applyNumberFormat="0" applyFont="0" applyAlignment="0" applyProtection="0"/>
    <xf numFmtId="0" fontId="24" fillId="58" borderId="248" applyNumberFormat="0" applyFont="0" applyAlignment="0" applyProtection="0"/>
    <xf numFmtId="0" fontId="24" fillId="58" borderId="248" applyNumberFormat="0" applyFont="0" applyAlignment="0" applyProtection="0"/>
    <xf numFmtId="0" fontId="24" fillId="58" borderId="248" applyNumberFormat="0" applyFont="0" applyAlignment="0" applyProtection="0"/>
    <xf numFmtId="0" fontId="115" fillId="0" borderId="247"/>
    <xf numFmtId="0" fontId="115" fillId="0" borderId="247"/>
    <xf numFmtId="0" fontId="31" fillId="58" borderId="248" applyNumberFormat="0" applyFont="0" applyAlignment="0" applyProtection="0"/>
    <xf numFmtId="0" fontId="31" fillId="58" borderId="248" applyNumberFormat="0" applyFont="0" applyAlignment="0" applyProtection="0"/>
    <xf numFmtId="0" fontId="31" fillId="58" borderId="248" applyNumberFormat="0" applyFont="0" applyAlignment="0" applyProtection="0"/>
    <xf numFmtId="0" fontId="31" fillId="58" borderId="248" applyNumberFormat="0" applyFont="0" applyAlignment="0" applyProtection="0"/>
    <xf numFmtId="0" fontId="54" fillId="41" borderId="246" applyNumberFormat="0" applyAlignment="0" applyProtection="0"/>
    <xf numFmtId="0" fontId="76" fillId="54" borderId="246" applyNumberFormat="0" applyAlignment="0" applyProtection="0"/>
    <xf numFmtId="0" fontId="76" fillId="54" borderId="246" applyNumberFormat="0" applyAlignment="0" applyProtection="0"/>
    <xf numFmtId="0" fontId="31" fillId="58" borderId="248" applyNumberFormat="0" applyFont="0" applyAlignment="0" applyProtection="0"/>
    <xf numFmtId="0" fontId="24" fillId="58" borderId="248" applyNumberFormat="0" applyFont="0" applyAlignment="0" applyProtection="0"/>
    <xf numFmtId="0" fontId="24" fillId="58" borderId="248" applyNumberFormat="0" applyFont="0" applyAlignment="0" applyProtection="0"/>
    <xf numFmtId="0" fontId="31" fillId="58" borderId="248" applyNumberFormat="0" applyFont="0" applyAlignment="0" applyProtection="0"/>
    <xf numFmtId="0" fontId="31" fillId="58" borderId="248" applyNumberFormat="0" applyFont="0" applyAlignment="0" applyProtection="0"/>
    <xf numFmtId="0" fontId="31" fillId="58" borderId="248" applyNumberFormat="0" applyFont="0" applyAlignment="0" applyProtection="0"/>
    <xf numFmtId="0" fontId="31" fillId="58" borderId="248" applyNumberFormat="0" applyFont="0" applyAlignment="0" applyProtection="0"/>
    <xf numFmtId="0" fontId="31" fillId="58" borderId="248" applyNumberFormat="0" applyFont="0" applyAlignment="0" applyProtection="0"/>
    <xf numFmtId="0" fontId="31" fillId="58" borderId="248" applyNumberFormat="0" applyFon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24" fillId="58" borderId="248" applyNumberFormat="0" applyFont="0" applyAlignment="0" applyProtection="0"/>
    <xf numFmtId="0" fontId="24" fillId="58" borderId="248" applyNumberFormat="0" applyFont="0" applyAlignment="0" applyProtection="0"/>
    <xf numFmtId="0" fontId="24" fillId="58" borderId="248" applyNumberFormat="0" applyFont="0" applyAlignment="0" applyProtection="0"/>
    <xf numFmtId="0" fontId="24" fillId="58" borderId="248" applyNumberFormat="0" applyFont="0" applyAlignment="0" applyProtection="0"/>
    <xf numFmtId="0" fontId="24" fillId="58" borderId="248" applyNumberFormat="0" applyFont="0" applyAlignment="0" applyProtection="0"/>
    <xf numFmtId="0" fontId="24" fillId="58" borderId="248" applyNumberFormat="0" applyFont="0" applyAlignment="0" applyProtection="0"/>
    <xf numFmtId="0" fontId="24" fillId="58" borderId="248" applyNumberFormat="0" applyFont="0" applyAlignment="0" applyProtection="0"/>
    <xf numFmtId="0" fontId="24" fillId="58" borderId="248" applyNumberFormat="0" applyFont="0" applyAlignment="0" applyProtection="0"/>
    <xf numFmtId="0" fontId="24" fillId="58" borderId="248" applyNumberFormat="0" applyFont="0" applyAlignment="0" applyProtection="0"/>
    <xf numFmtId="0" fontId="60" fillId="0" borderId="250" applyNumberFormat="0" applyFill="0" applyAlignment="0" applyProtection="0"/>
    <xf numFmtId="0" fontId="118" fillId="0" borderId="247"/>
    <xf numFmtId="0" fontId="118" fillId="62" borderId="247"/>
    <xf numFmtId="3" fontId="21" fillId="0" borderId="243" applyNumberFormat="0" applyFont="0" applyFill="0" applyAlignment="0" applyProtection="0">
      <alignment vertical="center"/>
    </xf>
    <xf numFmtId="3" fontId="21" fillId="0" borderId="243" applyNumberFormat="0" applyFont="0" applyFill="0" applyAlignment="0" applyProtection="0">
      <alignment vertical="center"/>
    </xf>
    <xf numFmtId="0" fontId="31" fillId="58" borderId="248" applyNumberFormat="0" applyFont="0" applyAlignment="0" applyProtection="0"/>
    <xf numFmtId="0" fontId="31" fillId="58" borderId="248" applyNumberFormat="0" applyFont="0" applyAlignment="0" applyProtection="0"/>
    <xf numFmtId="0" fontId="47" fillId="54" borderId="254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10" fontId="36" fillId="56" borderId="243" applyNumberFormat="0" applyBorder="0" applyAlignment="0" applyProtection="0"/>
    <xf numFmtId="0" fontId="43" fillId="0" borderId="244">
      <alignment horizontal="left" vertical="center"/>
    </xf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90" fillId="0" borderId="250" applyNumberFormat="0" applyFill="0" applyAlignment="0" applyProtection="0"/>
    <xf numFmtId="0" fontId="47" fillId="54" borderId="254" applyNumberFormat="0" applyAlignment="0" applyProtection="0"/>
    <xf numFmtId="40" fontId="127" fillId="0" borderId="243" applyFont="0" applyFill="0" applyBorder="0" applyAlignment="0" applyProtection="0"/>
    <xf numFmtId="0" fontId="119" fillId="0" borderId="243">
      <alignment horizontal="center"/>
    </xf>
    <xf numFmtId="0" fontId="24" fillId="58" borderId="248" applyNumberFormat="0" applyFont="0" applyAlignment="0" applyProtection="0"/>
    <xf numFmtId="0" fontId="47" fillId="54" borderId="254" applyNumberFormat="0" applyAlignment="0" applyProtection="0"/>
    <xf numFmtId="0" fontId="24" fillId="58" borderId="248" applyNumberFormat="0" applyFont="0" applyAlignment="0" applyProtection="0"/>
    <xf numFmtId="0" fontId="24" fillId="58" borderId="248" applyNumberFormat="0" applyFont="0" applyAlignment="0" applyProtection="0"/>
    <xf numFmtId="0" fontId="24" fillId="58" borderId="248" applyNumberFormat="0" applyFont="0" applyAlignment="0" applyProtection="0"/>
    <xf numFmtId="0" fontId="24" fillId="58" borderId="248" applyNumberFormat="0" applyFont="0" applyAlignment="0" applyProtection="0"/>
    <xf numFmtId="0" fontId="24" fillId="58" borderId="248" applyNumberFormat="0" applyFont="0" applyAlignment="0" applyProtection="0"/>
    <xf numFmtId="0" fontId="24" fillId="58" borderId="248" applyNumberFormat="0" applyFont="0" applyAlignment="0" applyProtection="0"/>
    <xf numFmtId="0" fontId="24" fillId="58" borderId="248" applyNumberFormat="0" applyFont="0" applyAlignment="0" applyProtection="0"/>
    <xf numFmtId="0" fontId="24" fillId="58" borderId="248" applyNumberFormat="0" applyFont="0" applyAlignment="0" applyProtection="0"/>
    <xf numFmtId="0" fontId="24" fillId="58" borderId="248" applyNumberFormat="0" applyFont="0" applyAlignment="0" applyProtection="0"/>
    <xf numFmtId="0" fontId="88" fillId="41" borderId="246" applyNumberFormat="0" applyAlignment="0" applyProtection="0"/>
    <xf numFmtId="0" fontId="76" fillId="54" borderId="254" applyNumberFormat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76" fillId="54" borderId="246" applyNumberFormat="0" applyAlignment="0" applyProtection="0"/>
    <xf numFmtId="0" fontId="31" fillId="58" borderId="256" applyNumberFormat="0" applyFont="0" applyAlignment="0" applyProtection="0"/>
    <xf numFmtId="0" fontId="54" fillId="41" borderId="254" applyNumberFormat="0" applyAlignment="0" applyProtection="0"/>
    <xf numFmtId="0" fontId="24" fillId="58" borderId="248" applyNumberFormat="0" applyFont="0" applyAlignment="0" applyProtection="0"/>
    <xf numFmtId="0" fontId="24" fillId="58" borderId="248" applyNumberFormat="0" applyFont="0" applyAlignment="0" applyProtection="0"/>
    <xf numFmtId="0" fontId="24" fillId="58" borderId="248" applyNumberFormat="0" applyFon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10" fontId="36" fillId="56" borderId="243" applyNumberFormat="0" applyBorder="0" applyAlignment="0" applyProtection="0"/>
    <xf numFmtId="0" fontId="43" fillId="0" borderId="244">
      <alignment horizontal="left" vertical="center"/>
    </xf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31" fillId="58" borderId="256" applyNumberFormat="0" applyFont="0" applyAlignment="0" applyProtection="0"/>
    <xf numFmtId="0" fontId="24" fillId="58" borderId="248" applyNumberFormat="0" applyFont="0" applyAlignment="0" applyProtection="0"/>
    <xf numFmtId="0" fontId="24" fillId="58" borderId="248" applyNumberFormat="0" applyFont="0" applyAlignment="0" applyProtection="0"/>
    <xf numFmtId="0" fontId="24" fillId="58" borderId="248" applyNumberFormat="0" applyFont="0" applyAlignment="0" applyProtection="0"/>
    <xf numFmtId="0" fontId="24" fillId="58" borderId="248" applyNumberFormat="0" applyFont="0" applyAlignment="0" applyProtection="0"/>
    <xf numFmtId="0" fontId="24" fillId="58" borderId="248" applyNumberFormat="0" applyFont="0" applyAlignment="0" applyProtection="0"/>
    <xf numFmtId="0" fontId="24" fillId="58" borderId="248" applyNumberFormat="0" applyFont="0" applyAlignment="0" applyProtection="0"/>
    <xf numFmtId="0" fontId="24" fillId="58" borderId="248" applyNumberFormat="0" applyFont="0" applyAlignment="0" applyProtection="0"/>
    <xf numFmtId="0" fontId="24" fillId="58" borderId="248" applyNumberFormat="0" applyFont="0" applyAlignment="0" applyProtection="0"/>
    <xf numFmtId="0" fontId="24" fillId="58" borderId="256" applyNumberFormat="0" applyFont="0" applyAlignment="0" applyProtection="0"/>
    <xf numFmtId="0" fontId="88" fillId="41" borderId="254" applyNumberFormat="0" applyAlignment="0" applyProtection="0"/>
    <xf numFmtId="0" fontId="88" fillId="41" borderId="254" applyNumberFormat="0" applyAlignment="0" applyProtection="0"/>
    <xf numFmtId="0" fontId="24" fillId="58" borderId="248" applyNumberFormat="0" applyFon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31" fillId="58" borderId="256" applyNumberFormat="0" applyFont="0" applyAlignment="0" applyProtection="0"/>
    <xf numFmtId="190" fontId="123" fillId="0" borderId="257" applyFont="0" applyBorder="0" applyAlignment="0">
      <alignment horizontal="center" vertical="center"/>
    </xf>
    <xf numFmtId="0" fontId="119" fillId="0" borderId="243">
      <alignment horizontal="center"/>
    </xf>
    <xf numFmtId="0" fontId="24" fillId="58" borderId="248" applyNumberFormat="0" applyFon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3" fillId="0" borderId="244">
      <alignment horizontal="left" vertical="center"/>
    </xf>
    <xf numFmtId="10" fontId="36" fillId="56" borderId="243" applyNumberFormat="0" applyBorder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40" fontId="127" fillId="0" borderId="243" applyFont="0" applyFill="0" applyBorder="0" applyAlignment="0" applyProtection="0"/>
    <xf numFmtId="0" fontId="119" fillId="0" borderId="243">
      <alignment horizontal="center"/>
    </xf>
    <xf numFmtId="0" fontId="24" fillId="58" borderId="248" applyNumberFormat="0" applyFont="0" applyAlignment="0" applyProtection="0"/>
    <xf numFmtId="0" fontId="24" fillId="58" borderId="248" applyNumberFormat="0" applyFont="0" applyAlignment="0" applyProtection="0"/>
    <xf numFmtId="0" fontId="24" fillId="58" borderId="248" applyNumberFormat="0" applyFont="0" applyAlignment="0" applyProtection="0"/>
    <xf numFmtId="0" fontId="24" fillId="58" borderId="248" applyNumberFormat="0" applyFont="0" applyAlignment="0" applyProtection="0"/>
    <xf numFmtId="0" fontId="24" fillId="58" borderId="248" applyNumberFormat="0" applyFont="0" applyAlignment="0" applyProtection="0"/>
    <xf numFmtId="0" fontId="24" fillId="58" borderId="248" applyNumberFormat="0" applyFont="0" applyAlignment="0" applyProtection="0"/>
    <xf numFmtId="0" fontId="24" fillId="58" borderId="248" applyNumberFormat="0" applyFont="0" applyAlignment="0" applyProtection="0"/>
    <xf numFmtId="0" fontId="115" fillId="0" borderId="241"/>
    <xf numFmtId="0" fontId="115" fillId="0" borderId="241"/>
    <xf numFmtId="0" fontId="31" fillId="58" borderId="248" applyNumberFormat="0" applyFont="0" applyAlignment="0" applyProtection="0"/>
    <xf numFmtId="0" fontId="31" fillId="58" borderId="248" applyNumberFormat="0" applyFont="0" applyAlignment="0" applyProtection="0"/>
    <xf numFmtId="0" fontId="31" fillId="58" borderId="248" applyNumberFormat="0" applyFont="0" applyAlignment="0" applyProtection="0"/>
    <xf numFmtId="0" fontId="31" fillId="58" borderId="248" applyNumberFormat="0" applyFont="0" applyAlignment="0" applyProtection="0"/>
    <xf numFmtId="0" fontId="54" fillId="41" borderId="254" applyNumberFormat="0" applyAlignment="0" applyProtection="0"/>
    <xf numFmtId="0" fontId="54" fillId="41" borderId="246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76" fillId="54" borderId="246" applyNumberFormat="0" applyAlignment="0" applyProtection="0"/>
    <xf numFmtId="0" fontId="76" fillId="54" borderId="246" applyNumberFormat="0" applyAlignment="0" applyProtection="0"/>
    <xf numFmtId="0" fontId="31" fillId="58" borderId="248" applyNumberFormat="0" applyFont="0" applyAlignment="0" applyProtection="0"/>
    <xf numFmtId="0" fontId="24" fillId="58" borderId="248" applyNumberFormat="0" applyFont="0" applyAlignment="0" applyProtection="0"/>
    <xf numFmtId="0" fontId="24" fillId="58" borderId="248" applyNumberFormat="0" applyFont="0" applyAlignment="0" applyProtection="0"/>
    <xf numFmtId="0" fontId="31" fillId="58" borderId="248" applyNumberFormat="0" applyFont="0" applyAlignment="0" applyProtection="0"/>
    <xf numFmtId="0" fontId="31" fillId="58" borderId="248" applyNumberFormat="0" applyFont="0" applyAlignment="0" applyProtection="0"/>
    <xf numFmtId="0" fontId="31" fillId="58" borderId="248" applyNumberFormat="0" applyFont="0" applyAlignment="0" applyProtection="0"/>
    <xf numFmtId="0" fontId="31" fillId="58" borderId="248" applyNumberFormat="0" applyFont="0" applyAlignment="0" applyProtection="0"/>
    <xf numFmtId="0" fontId="31" fillId="58" borderId="248" applyNumberFormat="0" applyFont="0" applyAlignment="0" applyProtection="0"/>
    <xf numFmtId="0" fontId="31" fillId="58" borderId="248" applyNumberFormat="0" applyFont="0" applyAlignment="0" applyProtection="0"/>
    <xf numFmtId="0" fontId="47" fillId="54" borderId="254" applyNumberFormat="0" applyAlignment="0" applyProtection="0"/>
    <xf numFmtId="0" fontId="24" fillId="58" borderId="242" applyNumberFormat="0" applyFont="0" applyAlignment="0" applyProtection="0"/>
    <xf numFmtId="0" fontId="24" fillId="58" borderId="242" applyNumberFormat="0" applyFont="0" applyAlignment="0" applyProtection="0"/>
    <xf numFmtId="0" fontId="24" fillId="58" borderId="242" applyNumberFormat="0" applyFont="0" applyAlignment="0" applyProtection="0"/>
    <xf numFmtId="0" fontId="24" fillId="58" borderId="242" applyNumberFormat="0" applyFont="0" applyAlignment="0" applyProtection="0"/>
    <xf numFmtId="0" fontId="24" fillId="58" borderId="242" applyNumberFormat="0" applyFont="0" applyAlignment="0" applyProtection="0"/>
    <xf numFmtId="0" fontId="24" fillId="58" borderId="242" applyNumberFormat="0" applyFont="0" applyAlignment="0" applyProtection="0"/>
    <xf numFmtId="0" fontId="31" fillId="58" borderId="248" applyNumberFormat="0" applyFont="0" applyAlignment="0" applyProtection="0"/>
    <xf numFmtId="0" fontId="60" fillId="0" borderId="250" applyNumberFormat="0" applyFill="0" applyAlignment="0" applyProtection="0"/>
    <xf numFmtId="0" fontId="54" fillId="41" borderId="232" applyNumberFormat="0" applyAlignment="0" applyProtection="0"/>
    <xf numFmtId="0" fontId="24" fillId="58" borderId="248" applyNumberFormat="0" applyFont="0" applyAlignment="0" applyProtection="0"/>
    <xf numFmtId="0" fontId="31" fillId="58" borderId="248" applyNumberFormat="0" applyFont="0" applyAlignment="0" applyProtection="0"/>
    <xf numFmtId="0" fontId="54" fillId="41" borderId="246" applyNumberForma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31" fillId="58" borderId="256" applyNumberFormat="0" applyFon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54" fillId="41" borderId="254" applyNumberFormat="0" applyAlignment="0" applyProtection="0"/>
    <xf numFmtId="0" fontId="24" fillId="58" borderId="248" applyNumberFormat="0" applyFont="0" applyAlignment="0" applyProtection="0"/>
    <xf numFmtId="0" fontId="54" fillId="41" borderId="254" applyNumberFormat="0" applyAlignment="0" applyProtection="0"/>
    <xf numFmtId="0" fontId="119" fillId="0" borderId="238">
      <alignment horizontal="center"/>
    </xf>
    <xf numFmtId="0" fontId="47" fillId="54" borderId="240" applyNumberFormat="0" applyAlignment="0" applyProtection="0"/>
    <xf numFmtId="0" fontId="47" fillId="54" borderId="240" applyNumberFormat="0" applyAlignment="0" applyProtection="0"/>
    <xf numFmtId="0" fontId="47" fillId="54" borderId="240" applyNumberFormat="0" applyAlignment="0" applyProtection="0"/>
    <xf numFmtId="0" fontId="47" fillId="54" borderId="240" applyNumberFormat="0" applyAlignment="0" applyProtection="0"/>
    <xf numFmtId="0" fontId="47" fillId="54" borderId="240" applyNumberFormat="0" applyAlignment="0" applyProtection="0"/>
    <xf numFmtId="0" fontId="47" fillId="54" borderId="240" applyNumberFormat="0" applyAlignment="0" applyProtection="0"/>
    <xf numFmtId="0" fontId="47" fillId="54" borderId="240" applyNumberFormat="0" applyAlignment="0" applyProtection="0"/>
    <xf numFmtId="0" fontId="47" fillId="54" borderId="240" applyNumberFormat="0" applyAlignment="0" applyProtection="0"/>
    <xf numFmtId="0" fontId="47" fillId="54" borderId="240" applyNumberFormat="0" applyAlignment="0" applyProtection="0"/>
    <xf numFmtId="0" fontId="47" fillId="54" borderId="240" applyNumberFormat="0" applyAlignment="0" applyProtection="0"/>
    <xf numFmtId="0" fontId="47" fillId="54" borderId="240" applyNumberFormat="0" applyAlignment="0" applyProtection="0"/>
    <xf numFmtId="0" fontId="47" fillId="54" borderId="240" applyNumberFormat="0" applyAlignment="0" applyProtection="0"/>
    <xf numFmtId="0" fontId="54" fillId="41" borderId="254" applyNumberFormat="0" applyAlignment="0" applyProtection="0"/>
    <xf numFmtId="0" fontId="54" fillId="41" borderId="240" applyNumberFormat="0" applyAlignment="0" applyProtection="0"/>
    <xf numFmtId="0" fontId="54" fillId="41" borderId="240" applyNumberFormat="0" applyAlignment="0" applyProtection="0"/>
    <xf numFmtId="0" fontId="54" fillId="41" borderId="240" applyNumberFormat="0" applyAlignment="0" applyProtection="0"/>
    <xf numFmtId="0" fontId="54" fillId="41" borderId="240" applyNumberFormat="0" applyAlignment="0" applyProtection="0"/>
    <xf numFmtId="0" fontId="118" fillId="62" borderId="255"/>
    <xf numFmtId="0" fontId="47" fillId="54" borderId="240" applyNumberFormat="0" applyAlignment="0" applyProtection="0"/>
    <xf numFmtId="0" fontId="54" fillId="41" borderId="240" applyNumberFormat="0" applyAlignment="0" applyProtection="0"/>
    <xf numFmtId="0" fontId="24" fillId="58" borderId="234" applyNumberFormat="0" applyFont="0" applyAlignment="0" applyProtection="0"/>
    <xf numFmtId="0" fontId="24" fillId="58" borderId="234" applyNumberFormat="0" applyFont="0" applyAlignment="0" applyProtection="0"/>
    <xf numFmtId="0" fontId="24" fillId="58" borderId="234" applyNumberFormat="0" applyFont="0" applyAlignment="0" applyProtection="0"/>
    <xf numFmtId="0" fontId="24" fillId="58" borderId="234" applyNumberFormat="0" applyFont="0" applyAlignment="0" applyProtection="0"/>
    <xf numFmtId="0" fontId="24" fillId="58" borderId="234" applyNumberFormat="0" applyFont="0" applyAlignment="0" applyProtection="0"/>
    <xf numFmtId="0" fontId="24" fillId="58" borderId="234" applyNumberFormat="0" applyFont="0" applyAlignment="0" applyProtection="0"/>
    <xf numFmtId="0" fontId="24" fillId="58" borderId="234" applyNumberFormat="0" applyFont="0" applyAlignment="0" applyProtection="0"/>
    <xf numFmtId="0" fontId="24" fillId="58" borderId="234" applyNumberFormat="0" applyFont="0" applyAlignment="0" applyProtection="0"/>
    <xf numFmtId="0" fontId="24" fillId="58" borderId="234" applyNumberFormat="0" applyFont="0" applyAlignment="0" applyProtection="0"/>
    <xf numFmtId="0" fontId="47" fillId="54" borderId="232" applyNumberFormat="0" applyAlignment="0" applyProtection="0"/>
    <xf numFmtId="0" fontId="47" fillId="54" borderId="232" applyNumberFormat="0" applyAlignment="0" applyProtection="0"/>
    <xf numFmtId="0" fontId="47" fillId="54" borderId="232" applyNumberFormat="0" applyAlignment="0" applyProtection="0"/>
    <xf numFmtId="0" fontId="47" fillId="54" borderId="232" applyNumberFormat="0" applyAlignment="0" applyProtection="0"/>
    <xf numFmtId="0" fontId="47" fillId="54" borderId="232" applyNumberFormat="0" applyAlignment="0" applyProtection="0"/>
    <xf numFmtId="0" fontId="47" fillId="54" borderId="232" applyNumberFormat="0" applyAlignment="0" applyProtection="0"/>
    <xf numFmtId="0" fontId="47" fillId="54" borderId="232" applyNumberFormat="0" applyAlignment="0" applyProtection="0"/>
    <xf numFmtId="0" fontId="47" fillId="54" borderId="232" applyNumberFormat="0" applyAlignment="0" applyProtection="0"/>
    <xf numFmtId="0" fontId="47" fillId="54" borderId="232" applyNumberFormat="0" applyAlignment="0" applyProtection="0"/>
    <xf numFmtId="0" fontId="47" fillId="54" borderId="232" applyNumberFormat="0" applyAlignment="0" applyProtection="0"/>
    <xf numFmtId="0" fontId="47" fillId="54" borderId="232" applyNumberFormat="0" applyAlignment="0" applyProtection="0"/>
    <xf numFmtId="0" fontId="47" fillId="54" borderId="232" applyNumberFormat="0" applyAlignment="0" applyProtection="0"/>
    <xf numFmtId="0" fontId="47" fillId="54" borderId="232" applyNumberFormat="0" applyAlignment="0" applyProtection="0"/>
    <xf numFmtId="0" fontId="54" fillId="41" borderId="232" applyNumberFormat="0" applyAlignment="0" applyProtection="0"/>
    <xf numFmtId="0" fontId="54" fillId="41" borderId="232" applyNumberFormat="0" applyAlignment="0" applyProtection="0"/>
    <xf numFmtId="0" fontId="54" fillId="41" borderId="232" applyNumberFormat="0" applyAlignment="0" applyProtection="0"/>
    <xf numFmtId="0" fontId="54" fillId="41" borderId="232" applyNumberFormat="0" applyAlignment="0" applyProtection="0"/>
    <xf numFmtId="0" fontId="54" fillId="41" borderId="232" applyNumberFormat="0" applyAlignment="0" applyProtection="0"/>
    <xf numFmtId="0" fontId="54" fillId="41" borderId="232" applyNumberFormat="0" applyAlignment="0" applyProtection="0"/>
    <xf numFmtId="0" fontId="54" fillId="41" borderId="232" applyNumberFormat="0" applyAlignment="0" applyProtection="0"/>
    <xf numFmtId="0" fontId="54" fillId="41" borderId="232" applyNumberFormat="0" applyAlignment="0" applyProtection="0"/>
    <xf numFmtId="0" fontId="54" fillId="41" borderId="232" applyNumberFormat="0" applyAlignment="0" applyProtection="0"/>
    <xf numFmtId="0" fontId="54" fillId="41" borderId="232" applyNumberFormat="0" applyAlignment="0" applyProtection="0"/>
    <xf numFmtId="0" fontId="54" fillId="41" borderId="232" applyNumberFormat="0" applyAlignment="0" applyProtection="0"/>
    <xf numFmtId="0" fontId="54" fillId="41" borderId="232" applyNumberFormat="0" applyAlignment="0" applyProtection="0"/>
    <xf numFmtId="0" fontId="54" fillId="41" borderId="232" applyNumberFormat="0" applyAlignment="0" applyProtection="0"/>
    <xf numFmtId="0" fontId="24" fillId="58" borderId="234" applyNumberFormat="0" applyFont="0" applyAlignment="0" applyProtection="0"/>
    <xf numFmtId="0" fontId="24" fillId="58" borderId="234" applyNumberFormat="0" applyFont="0" applyAlignment="0" applyProtection="0"/>
    <xf numFmtId="0" fontId="24" fillId="58" borderId="234" applyNumberFormat="0" applyFont="0" applyAlignment="0" applyProtection="0"/>
    <xf numFmtId="0" fontId="24" fillId="58" borderId="234" applyNumberFormat="0" applyFont="0" applyAlignment="0" applyProtection="0"/>
    <xf numFmtId="0" fontId="24" fillId="58" borderId="234" applyNumberFormat="0" applyFont="0" applyAlignment="0" applyProtection="0"/>
    <xf numFmtId="0" fontId="24" fillId="58" borderId="234" applyNumberFormat="0" applyFont="0" applyAlignment="0" applyProtection="0"/>
    <xf numFmtId="0" fontId="24" fillId="58" borderId="234" applyNumberFormat="0" applyFont="0" applyAlignment="0" applyProtection="0"/>
    <xf numFmtId="0" fontId="115" fillId="0" borderId="233"/>
    <xf numFmtId="0" fontId="115" fillId="0" borderId="233"/>
    <xf numFmtId="0" fontId="31" fillId="58" borderId="234" applyNumberFormat="0" applyFont="0" applyAlignment="0" applyProtection="0"/>
    <xf numFmtId="0" fontId="31" fillId="58" borderId="234" applyNumberFormat="0" applyFont="0" applyAlignment="0" applyProtection="0"/>
    <xf numFmtId="0" fontId="31" fillId="58" borderId="234" applyNumberFormat="0" applyFont="0" applyAlignment="0" applyProtection="0"/>
    <xf numFmtId="0" fontId="31" fillId="58" borderId="234" applyNumberFormat="0" applyFont="0" applyAlignment="0" applyProtection="0"/>
    <xf numFmtId="0" fontId="54" fillId="41" borderId="232" applyNumberFormat="0" applyAlignment="0" applyProtection="0"/>
    <xf numFmtId="0" fontId="76" fillId="54" borderId="232" applyNumberFormat="0" applyAlignment="0" applyProtection="0"/>
    <xf numFmtId="0" fontId="76" fillId="54" borderId="232" applyNumberFormat="0" applyAlignment="0" applyProtection="0"/>
    <xf numFmtId="0" fontId="31" fillId="58" borderId="234" applyNumberFormat="0" applyFont="0" applyAlignment="0" applyProtection="0"/>
    <xf numFmtId="0" fontId="24" fillId="58" borderId="234" applyNumberFormat="0" applyFont="0" applyAlignment="0" applyProtection="0"/>
    <xf numFmtId="0" fontId="24" fillId="58" borderId="234" applyNumberFormat="0" applyFont="0" applyAlignment="0" applyProtection="0"/>
    <xf numFmtId="0" fontId="31" fillId="58" borderId="234" applyNumberFormat="0" applyFont="0" applyAlignment="0" applyProtection="0"/>
    <xf numFmtId="0" fontId="31" fillId="58" borderId="234" applyNumberFormat="0" applyFont="0" applyAlignment="0" applyProtection="0"/>
    <xf numFmtId="0" fontId="31" fillId="58" borderId="234" applyNumberFormat="0" applyFont="0" applyAlignment="0" applyProtection="0"/>
    <xf numFmtId="0" fontId="31" fillId="58" borderId="234" applyNumberFormat="0" applyFont="0" applyAlignment="0" applyProtection="0"/>
    <xf numFmtId="0" fontId="31" fillId="58" borderId="234" applyNumberFormat="0" applyFont="0" applyAlignment="0" applyProtection="0"/>
    <xf numFmtId="0" fontId="31" fillId="58" borderId="234" applyNumberFormat="0" applyFont="0" applyAlignment="0" applyProtection="0"/>
    <xf numFmtId="0" fontId="47" fillId="54" borderId="240" applyNumberFormat="0" applyAlignment="0" applyProtection="0"/>
    <xf numFmtId="0" fontId="47" fillId="54" borderId="254" applyNumberFormat="0" applyAlignment="0" applyProtection="0"/>
    <xf numFmtId="0" fontId="47" fillId="54" borderId="246" applyNumberFormat="0" applyAlignment="0" applyProtection="0"/>
    <xf numFmtId="0" fontId="60" fillId="0" borderId="237" applyNumberFormat="0" applyFill="0" applyAlignment="0" applyProtection="0"/>
    <xf numFmtId="0" fontId="24" fillId="58" borderId="234" applyNumberFormat="0" applyFont="0" applyAlignment="0" applyProtection="0"/>
    <xf numFmtId="0" fontId="24" fillId="58" borderId="234" applyNumberFormat="0" applyFont="0" applyAlignment="0" applyProtection="0"/>
    <xf numFmtId="0" fontId="88" fillId="41" borderId="232" applyNumberFormat="0" applyAlignment="0" applyProtection="0"/>
    <xf numFmtId="0" fontId="88" fillId="41" borderId="232" applyNumberFormat="0" applyAlignment="0" applyProtection="0"/>
    <xf numFmtId="0" fontId="115" fillId="0" borderId="241"/>
    <xf numFmtId="0" fontId="118" fillId="0" borderId="233"/>
    <xf numFmtId="0" fontId="118" fillId="62" borderId="233"/>
    <xf numFmtId="3" fontId="21" fillId="0" borderId="243" applyNumberFormat="0" applyFont="0" applyFill="0" applyAlignment="0" applyProtection="0">
      <alignment vertical="center"/>
    </xf>
    <xf numFmtId="0" fontId="31" fillId="58" borderId="234" applyNumberFormat="0" applyFont="0" applyAlignment="0" applyProtection="0"/>
    <xf numFmtId="0" fontId="31" fillId="58" borderId="234" applyNumberFormat="0" applyFont="0" applyAlignment="0" applyProtection="0"/>
    <xf numFmtId="0" fontId="47" fillId="54" borderId="240" applyNumberFormat="0" applyAlignment="0" applyProtection="0"/>
    <xf numFmtId="0" fontId="54" fillId="41" borderId="232" applyNumberFormat="0" applyAlignment="0" applyProtection="0"/>
    <xf numFmtId="0" fontId="54" fillId="41" borderId="232" applyNumberFormat="0" applyAlignment="0" applyProtection="0"/>
    <xf numFmtId="0" fontId="54" fillId="41" borderId="232" applyNumberFormat="0" applyAlignment="0" applyProtection="0"/>
    <xf numFmtId="0" fontId="54" fillId="41" borderId="232" applyNumberFormat="0" applyAlignment="0" applyProtection="0"/>
    <xf numFmtId="0" fontId="54" fillId="41" borderId="232" applyNumberFormat="0" applyAlignment="0" applyProtection="0"/>
    <xf numFmtId="0" fontId="54" fillId="41" borderId="232" applyNumberFormat="0" applyAlignment="0" applyProtection="0"/>
    <xf numFmtId="0" fontId="54" fillId="41" borderId="232" applyNumberFormat="0" applyAlignment="0" applyProtection="0"/>
    <xf numFmtId="0" fontId="54" fillId="41" borderId="232" applyNumberFormat="0" applyAlignment="0" applyProtection="0"/>
    <xf numFmtId="0" fontId="54" fillId="41" borderId="232" applyNumberFormat="0" applyAlignment="0" applyProtection="0"/>
    <xf numFmtId="0" fontId="54" fillId="41" borderId="232" applyNumberFormat="0" applyAlignment="0" applyProtection="0"/>
    <xf numFmtId="0" fontId="54" fillId="41" borderId="232" applyNumberFormat="0" applyAlignment="0" applyProtection="0"/>
    <xf numFmtId="0" fontId="54" fillId="41" borderId="232" applyNumberFormat="0" applyAlignment="0" applyProtection="0"/>
    <xf numFmtId="0" fontId="47" fillId="54" borderId="232" applyNumberFormat="0" applyAlignment="0" applyProtection="0"/>
    <xf numFmtId="0" fontId="47" fillId="54" borderId="232" applyNumberFormat="0" applyAlignment="0" applyProtection="0"/>
    <xf numFmtId="0" fontId="47" fillId="54" borderId="232" applyNumberFormat="0" applyAlignment="0" applyProtection="0"/>
    <xf numFmtId="0" fontId="47" fillId="54" borderId="232" applyNumberFormat="0" applyAlignment="0" applyProtection="0"/>
    <xf numFmtId="0" fontId="47" fillId="54" borderId="232" applyNumberFormat="0" applyAlignment="0" applyProtection="0"/>
    <xf numFmtId="0" fontId="47" fillId="54" borderId="232" applyNumberFormat="0" applyAlignment="0" applyProtection="0"/>
    <xf numFmtId="0" fontId="47" fillId="54" borderId="232" applyNumberFormat="0" applyAlignment="0" applyProtection="0"/>
    <xf numFmtId="0" fontId="47" fillId="54" borderId="232" applyNumberFormat="0" applyAlignment="0" applyProtection="0"/>
    <xf numFmtId="0" fontId="47" fillId="54" borderId="232" applyNumberFormat="0" applyAlignment="0" applyProtection="0"/>
    <xf numFmtId="0" fontId="47" fillId="54" borderId="232" applyNumberFormat="0" applyAlignment="0" applyProtection="0"/>
    <xf numFmtId="0" fontId="47" fillId="54" borderId="232" applyNumberFormat="0" applyAlignment="0" applyProtection="0"/>
    <xf numFmtId="0" fontId="47" fillId="54" borderId="232" applyNumberFormat="0" applyAlignment="0" applyProtection="0"/>
    <xf numFmtId="0" fontId="47" fillId="54" borderId="232" applyNumberFormat="0" applyAlignment="0" applyProtection="0"/>
    <xf numFmtId="0" fontId="60" fillId="0" borderId="237" applyNumberFormat="0" applyFill="0" applyAlignment="0" applyProtection="0"/>
    <xf numFmtId="0" fontId="60" fillId="0" borderId="237" applyNumberFormat="0" applyFill="0" applyAlignment="0" applyProtection="0"/>
    <xf numFmtId="0" fontId="60" fillId="0" borderId="237" applyNumberFormat="0" applyFill="0" applyAlignment="0" applyProtection="0"/>
    <xf numFmtId="0" fontId="90" fillId="0" borderId="237" applyNumberFormat="0" applyFill="0" applyAlignment="0" applyProtection="0"/>
    <xf numFmtId="0" fontId="58" fillId="54" borderId="186" applyNumberFormat="0" applyAlignment="0" applyProtection="0"/>
    <xf numFmtId="0" fontId="24" fillId="58" borderId="234" applyNumberFormat="0" applyFont="0" applyAlignment="0" applyProtection="0"/>
    <xf numFmtId="0" fontId="47" fillId="54" borderId="240" applyNumberFormat="0" applyAlignment="0" applyProtection="0"/>
    <xf numFmtId="0" fontId="47" fillId="54" borderId="246" applyNumberFormat="0" applyAlignment="0" applyProtection="0"/>
    <xf numFmtId="0" fontId="88" fillId="41" borderId="232" applyNumberFormat="0" applyAlignment="0" applyProtection="0"/>
    <xf numFmtId="0" fontId="76" fillId="54" borderId="240" applyNumberFormat="0" applyAlignment="0" applyProtection="0"/>
    <xf numFmtId="0" fontId="60" fillId="0" borderId="237" applyNumberFormat="0" applyFill="0" applyAlignment="0" applyProtection="0"/>
    <xf numFmtId="0" fontId="60" fillId="0" borderId="237" applyNumberFormat="0" applyFill="0" applyAlignment="0" applyProtection="0"/>
    <xf numFmtId="0" fontId="76" fillId="54" borderId="232" applyNumberFormat="0" applyAlignment="0" applyProtection="0"/>
    <xf numFmtId="190" fontId="123" fillId="0" borderId="235" applyFont="0" applyBorder="0" applyAlignment="0">
      <alignment horizontal="center" vertical="center"/>
    </xf>
    <xf numFmtId="0" fontId="31" fillId="58" borderId="242" applyNumberFormat="0" applyFont="0" applyAlignment="0" applyProtection="0"/>
    <xf numFmtId="0" fontId="54" fillId="41" borderId="240" applyNumberFormat="0" applyAlignment="0" applyProtection="0"/>
    <xf numFmtId="0" fontId="54" fillId="41" borderId="232" applyNumberFormat="0" applyAlignment="0" applyProtection="0"/>
    <xf numFmtId="0" fontId="54" fillId="41" borderId="232" applyNumberFormat="0" applyAlignment="0" applyProtection="0"/>
    <xf numFmtId="0" fontId="54" fillId="41" borderId="232" applyNumberFormat="0" applyAlignment="0" applyProtection="0"/>
    <xf numFmtId="0" fontId="54" fillId="41" borderId="232" applyNumberFormat="0" applyAlignment="0" applyProtection="0"/>
    <xf numFmtId="0" fontId="54" fillId="41" borderId="232" applyNumberFormat="0" applyAlignment="0" applyProtection="0"/>
    <xf numFmtId="0" fontId="54" fillId="41" borderId="232" applyNumberFormat="0" applyAlignment="0" applyProtection="0"/>
    <xf numFmtId="0" fontId="54" fillId="41" borderId="232" applyNumberFormat="0" applyAlignment="0" applyProtection="0"/>
    <xf numFmtId="0" fontId="54" fillId="41" borderId="232" applyNumberFormat="0" applyAlignment="0" applyProtection="0"/>
    <xf numFmtId="0" fontId="54" fillId="41" borderId="232" applyNumberFormat="0" applyAlignment="0" applyProtection="0"/>
    <xf numFmtId="0" fontId="54" fillId="41" borderId="232" applyNumberFormat="0" applyAlignment="0" applyProtection="0"/>
    <xf numFmtId="0" fontId="54" fillId="41" borderId="232" applyNumberFormat="0" applyAlignment="0" applyProtection="0"/>
    <xf numFmtId="0" fontId="54" fillId="41" borderId="232" applyNumberFormat="0" applyAlignment="0" applyProtection="0"/>
    <xf numFmtId="0" fontId="54" fillId="41" borderId="232" applyNumberFormat="0" applyAlignment="0" applyProtection="0"/>
    <xf numFmtId="0" fontId="47" fillId="54" borderId="232" applyNumberFormat="0" applyAlignment="0" applyProtection="0"/>
    <xf numFmtId="0" fontId="47" fillId="54" borderId="232" applyNumberFormat="0" applyAlignment="0" applyProtection="0"/>
    <xf numFmtId="0" fontId="47" fillId="54" borderId="232" applyNumberFormat="0" applyAlignment="0" applyProtection="0"/>
    <xf numFmtId="0" fontId="47" fillId="54" borderId="232" applyNumberFormat="0" applyAlignment="0" applyProtection="0"/>
    <xf numFmtId="0" fontId="47" fillId="54" borderId="232" applyNumberFormat="0" applyAlignment="0" applyProtection="0"/>
    <xf numFmtId="0" fontId="47" fillId="54" borderId="232" applyNumberFormat="0" applyAlignment="0" applyProtection="0"/>
    <xf numFmtId="0" fontId="47" fillId="54" borderId="232" applyNumberFormat="0" applyAlignment="0" applyProtection="0"/>
    <xf numFmtId="0" fontId="47" fillId="54" borderId="232" applyNumberFormat="0" applyAlignment="0" applyProtection="0"/>
    <xf numFmtId="0" fontId="47" fillId="54" borderId="232" applyNumberFormat="0" applyAlignment="0" applyProtection="0"/>
    <xf numFmtId="0" fontId="47" fillId="54" borderId="232" applyNumberFormat="0" applyAlignment="0" applyProtection="0"/>
    <xf numFmtId="0" fontId="47" fillId="54" borderId="232" applyNumberFormat="0" applyAlignment="0" applyProtection="0"/>
    <xf numFmtId="0" fontId="47" fillId="54" borderId="232" applyNumberFormat="0" applyAlignment="0" applyProtection="0"/>
    <xf numFmtId="0" fontId="47" fillId="54" borderId="232" applyNumberFormat="0" applyAlignment="0" applyProtection="0"/>
    <xf numFmtId="0" fontId="76" fillId="54" borderId="240" applyNumberFormat="0" applyAlignment="0" applyProtection="0"/>
    <xf numFmtId="0" fontId="54" fillId="41" borderId="240" applyNumberFormat="0" applyAlignment="0" applyProtection="0"/>
    <xf numFmtId="0" fontId="76" fillId="54" borderId="240" applyNumberFormat="0" applyAlignment="0" applyProtection="0"/>
    <xf numFmtId="0" fontId="31" fillId="58" borderId="242" applyNumberFormat="0" applyFont="0" applyAlignment="0" applyProtection="0"/>
    <xf numFmtId="0" fontId="24" fillId="58" borderId="242" applyNumberFormat="0" applyFont="0" applyAlignment="0" applyProtection="0"/>
    <xf numFmtId="0" fontId="24" fillId="58" borderId="242" applyNumberFormat="0" applyFont="0" applyAlignment="0" applyProtection="0"/>
    <xf numFmtId="0" fontId="31" fillId="58" borderId="242" applyNumberFormat="0" applyFont="0" applyAlignment="0" applyProtection="0"/>
    <xf numFmtId="0" fontId="31" fillId="58" borderId="242" applyNumberFormat="0" applyFont="0" applyAlignment="0" applyProtection="0"/>
    <xf numFmtId="0" fontId="31" fillId="58" borderId="242" applyNumberFormat="0" applyFont="0" applyAlignment="0" applyProtection="0"/>
    <xf numFmtId="0" fontId="31" fillId="58" borderId="242" applyNumberFormat="0" applyFont="0" applyAlignment="0" applyProtection="0"/>
    <xf numFmtId="0" fontId="31" fillId="58" borderId="242" applyNumberFormat="0" applyFont="0" applyAlignment="0" applyProtection="0"/>
    <xf numFmtId="0" fontId="31" fillId="58" borderId="242" applyNumberFormat="0" applyFont="0" applyAlignment="0" applyProtection="0"/>
    <xf numFmtId="0" fontId="24" fillId="58" borderId="242" applyNumberFormat="0" applyFont="0" applyAlignment="0" applyProtection="0"/>
    <xf numFmtId="0" fontId="88" fillId="41" borderId="240" applyNumberFormat="0" applyAlignment="0" applyProtection="0"/>
    <xf numFmtId="0" fontId="88" fillId="41" borderId="240" applyNumberFormat="0" applyAlignment="0" applyProtection="0"/>
    <xf numFmtId="0" fontId="31" fillId="58" borderId="256" applyNumberFormat="0" applyFont="0" applyAlignment="0" applyProtection="0"/>
    <xf numFmtId="0" fontId="115" fillId="0" borderId="241"/>
    <xf numFmtId="0" fontId="92" fillId="54" borderId="249" applyNumberFormat="0" applyAlignment="0" applyProtection="0"/>
    <xf numFmtId="0" fontId="54" fillId="41" borderId="232" applyNumberFormat="0" applyAlignment="0" applyProtection="0"/>
    <xf numFmtId="40" fontId="127" fillId="0" borderId="252" applyFont="0" applyFill="0" applyBorder="0" applyAlignment="0" applyProtection="0"/>
    <xf numFmtId="0" fontId="31" fillId="58" borderId="248" applyNumberFormat="0" applyFont="0" applyAlignment="0" applyProtection="0"/>
    <xf numFmtId="0" fontId="119" fillId="0" borderId="243">
      <alignment horizontal="center"/>
    </xf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54" applyNumberFormat="0" applyAlignment="0" applyProtection="0"/>
    <xf numFmtId="0" fontId="24" fillId="58" borderId="248" applyNumberFormat="0" applyFont="0" applyAlignment="0" applyProtection="0"/>
    <xf numFmtId="0" fontId="24" fillId="58" borderId="248" applyNumberFormat="0" applyFon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24" fillId="58" borderId="256" applyNumberFormat="0" applyFont="0" applyAlignment="0" applyProtection="0"/>
    <xf numFmtId="0" fontId="47" fillId="54" borderId="246" applyNumberFormat="0" applyAlignment="0" applyProtection="0"/>
    <xf numFmtId="0" fontId="24" fillId="58" borderId="256" applyNumberFormat="0" applyFon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119" fillId="0" borderId="243">
      <alignment horizontal="center"/>
    </xf>
    <xf numFmtId="0" fontId="47" fillId="54" borderId="254" applyNumberFormat="0" applyAlignment="0" applyProtection="0"/>
    <xf numFmtId="0" fontId="47" fillId="54" borderId="254" applyNumberFormat="0" applyAlignment="0" applyProtection="0"/>
    <xf numFmtId="0" fontId="24" fillId="58" borderId="248" applyNumberFormat="0" applyFont="0" applyAlignment="0" applyProtection="0"/>
    <xf numFmtId="0" fontId="54" fillId="41" borderId="254" applyNumberFormat="0" applyAlignment="0" applyProtection="0"/>
    <xf numFmtId="0" fontId="47" fillId="54" borderId="232" applyNumberFormat="0" applyAlignment="0" applyProtection="0"/>
    <xf numFmtId="0" fontId="47" fillId="54" borderId="240" applyNumberFormat="0" applyAlignment="0" applyProtection="0"/>
    <xf numFmtId="0" fontId="47" fillId="54" borderId="246" applyNumberFormat="0" applyAlignment="0" applyProtection="0"/>
    <xf numFmtId="0" fontId="47" fillId="54" borderId="254" applyNumberFormat="0" applyAlignment="0" applyProtection="0"/>
    <xf numFmtId="0" fontId="54" fillId="41" borderId="246" applyNumberFormat="0" applyAlignment="0" applyProtection="0"/>
    <xf numFmtId="0" fontId="115" fillId="0" borderId="241"/>
    <xf numFmtId="0" fontId="31" fillId="58" borderId="242" applyNumberFormat="0" applyFont="0" applyAlignment="0" applyProtection="0"/>
    <xf numFmtId="0" fontId="24" fillId="58" borderId="242" applyNumberFormat="0" applyFont="0" applyAlignment="0" applyProtection="0"/>
    <xf numFmtId="0" fontId="24" fillId="58" borderId="242" applyNumberFormat="0" applyFont="0" applyAlignment="0" applyProtection="0"/>
    <xf numFmtId="0" fontId="54" fillId="41" borderId="240" applyNumberFormat="0" applyAlignment="0" applyProtection="0"/>
    <xf numFmtId="0" fontId="54" fillId="41" borderId="240" applyNumberFormat="0" applyAlignment="0" applyProtection="0"/>
    <xf numFmtId="0" fontId="54" fillId="41" borderId="240" applyNumberFormat="0" applyAlignment="0" applyProtection="0"/>
    <xf numFmtId="0" fontId="54" fillId="41" borderId="240" applyNumberFormat="0" applyAlignment="0" applyProtection="0"/>
    <xf numFmtId="3" fontId="21" fillId="0" borderId="243" applyNumberFormat="0" applyFont="0" applyFill="0" applyAlignment="0" applyProtection="0">
      <alignment vertical="center"/>
    </xf>
    <xf numFmtId="0" fontId="24" fillId="58" borderId="248" applyNumberFormat="0" applyFont="0" applyAlignment="0" applyProtection="0"/>
    <xf numFmtId="0" fontId="88" fillId="41" borderId="246" applyNumberFormat="0" applyAlignment="0" applyProtection="0"/>
    <xf numFmtId="0" fontId="24" fillId="58" borderId="248" applyNumberFormat="0" applyFont="0" applyAlignment="0" applyProtection="0"/>
    <xf numFmtId="3" fontId="21" fillId="0" borderId="252" applyNumberFormat="0" applyFont="0" applyFill="0" applyAlignment="0" applyProtection="0">
      <alignment vertical="center"/>
    </xf>
    <xf numFmtId="0" fontId="54" fillId="41" borderId="254" applyNumberFormat="0" applyAlignment="0" applyProtection="0"/>
    <xf numFmtId="0" fontId="47" fillId="54" borderId="232" applyNumberFormat="0" applyAlignment="0" applyProtection="0"/>
    <xf numFmtId="0" fontId="31" fillId="58" borderId="242" applyNumberFormat="0" applyFon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4" fillId="41" borderId="254" applyNumberFormat="0" applyAlignment="0" applyProtection="0"/>
    <xf numFmtId="0" fontId="92" fillId="54" borderId="249" applyNumberFormat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58" fillId="54" borderId="249" applyNumberFormat="0" applyAlignment="0" applyProtection="0"/>
    <xf numFmtId="0" fontId="54" fillId="41" borderId="254" applyNumberFormat="0" applyAlignment="0" applyProtection="0"/>
    <xf numFmtId="0" fontId="118" fillId="62" borderId="255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24" fillId="58" borderId="256" applyNumberFormat="0" applyFont="0" applyAlignment="0" applyProtection="0"/>
    <xf numFmtId="0" fontId="47" fillId="54" borderId="254" applyNumberFormat="0" applyAlignment="0" applyProtection="0"/>
    <xf numFmtId="0" fontId="24" fillId="58" borderId="248" applyNumberFormat="0" applyFont="0" applyAlignment="0" applyProtection="0"/>
    <xf numFmtId="0" fontId="24" fillId="58" borderId="248" applyNumberFormat="0" applyFont="0" applyAlignment="0" applyProtection="0"/>
    <xf numFmtId="0" fontId="54" fillId="41" borderId="254" applyNumberFormat="0" applyAlignment="0" applyProtection="0"/>
    <xf numFmtId="10" fontId="36" fillId="56" borderId="252" applyNumberFormat="0" applyBorder="0" applyAlignment="0" applyProtection="0"/>
    <xf numFmtId="0" fontId="31" fillId="58" borderId="248" applyNumberFormat="0" applyFont="0" applyAlignment="0" applyProtection="0"/>
    <xf numFmtId="40" fontId="127" fillId="0" borderId="243" applyFont="0" applyFill="0" applyBorder="0" applyAlignment="0" applyProtection="0"/>
    <xf numFmtId="0" fontId="54" fillId="41" borderId="254" applyNumberFormat="0" applyAlignment="0" applyProtection="0"/>
    <xf numFmtId="0" fontId="60" fillId="0" borderId="250" applyNumberFormat="0" applyFill="0" applyAlignment="0" applyProtection="0"/>
    <xf numFmtId="0" fontId="54" fillId="41" borderId="232" applyNumberFormat="0" applyAlignment="0" applyProtection="0"/>
    <xf numFmtId="0" fontId="76" fillId="54" borderId="246" applyNumberFormat="0" applyAlignment="0" applyProtection="0"/>
    <xf numFmtId="0" fontId="54" fillId="41" borderId="232" applyNumberFormat="0" applyAlignment="0" applyProtection="0"/>
    <xf numFmtId="0" fontId="31" fillId="58" borderId="248" applyNumberFormat="0" applyFont="0" applyAlignment="0" applyProtection="0"/>
    <xf numFmtId="0" fontId="24" fillId="58" borderId="248" applyNumberFormat="0" applyFon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43" fillId="0" borderId="253">
      <alignment horizontal="left" vertical="center"/>
    </xf>
    <xf numFmtId="3" fontId="21" fillId="0" borderId="243" applyNumberFormat="0" applyFont="0" applyFill="0" applyAlignment="0" applyProtection="0">
      <alignment vertical="center"/>
    </xf>
    <xf numFmtId="3" fontId="21" fillId="0" borderId="243" applyNumberFormat="0" applyFont="0" applyFill="0" applyAlignment="0" applyProtection="0">
      <alignment vertical="center"/>
    </xf>
    <xf numFmtId="0" fontId="119" fillId="0" borderId="252">
      <alignment horizontal="center"/>
    </xf>
    <xf numFmtId="3" fontId="21" fillId="0" borderId="252" applyNumberFormat="0" applyFont="0" applyFill="0" applyAlignment="0" applyProtection="0">
      <alignment vertical="center"/>
    </xf>
    <xf numFmtId="0" fontId="90" fillId="0" borderId="250" applyNumberFormat="0" applyFill="0" applyAlignment="0" applyProtection="0"/>
    <xf numFmtId="0" fontId="47" fillId="54" borderId="254" applyNumberFormat="0" applyAlignment="0" applyProtection="0"/>
    <xf numFmtId="10" fontId="36" fillId="56" borderId="243" applyNumberFormat="0" applyBorder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3" fillId="0" borderId="253">
      <alignment horizontal="left" vertical="center"/>
    </xf>
    <xf numFmtId="0" fontId="47" fillId="54" borderId="254" applyNumberFormat="0" applyAlignment="0" applyProtection="0"/>
    <xf numFmtId="0" fontId="47" fillId="54" borderId="254" applyNumberFormat="0" applyAlignment="0" applyProtection="0"/>
    <xf numFmtId="0" fontId="60" fillId="0" borderId="250" applyNumberFormat="0" applyFill="0" applyAlignment="0" applyProtection="0"/>
    <xf numFmtId="0" fontId="24" fillId="58" borderId="248" applyNumberFormat="0" applyFont="0" applyAlignment="0" applyProtection="0"/>
    <xf numFmtId="0" fontId="24" fillId="58" borderId="248" applyNumberFormat="0" applyFont="0" applyAlignment="0" applyProtection="0"/>
    <xf numFmtId="0" fontId="47" fillId="54" borderId="232" applyNumberFormat="0" applyAlignment="0" applyProtection="0"/>
    <xf numFmtId="0" fontId="54" fillId="41" borderId="254" applyNumberFormat="0" applyAlignment="0" applyProtection="0"/>
    <xf numFmtId="0" fontId="24" fillId="58" borderId="242" applyNumberFormat="0" applyFont="0" applyAlignment="0" applyProtection="0"/>
    <xf numFmtId="0" fontId="47" fillId="54" borderId="246" applyNumberFormat="0" applyAlignment="0" applyProtection="0"/>
    <xf numFmtId="0" fontId="47" fillId="54" borderId="254" applyNumberFormat="0" applyAlignment="0" applyProtection="0"/>
    <xf numFmtId="0" fontId="54" fillId="41" borderId="246" applyNumberFormat="0" applyAlignment="0" applyProtection="0"/>
    <xf numFmtId="0" fontId="47" fillId="54" borderId="246" applyNumberFormat="0" applyAlignment="0" applyProtection="0"/>
    <xf numFmtId="0" fontId="31" fillId="58" borderId="256" applyNumberFormat="0" applyFont="0" applyAlignment="0" applyProtection="0"/>
    <xf numFmtId="0" fontId="58" fillId="54" borderId="249" applyNumberFormat="0" applyAlignment="0" applyProtection="0"/>
    <xf numFmtId="0" fontId="24" fillId="58" borderId="242" applyNumberFormat="0" applyFont="0" applyAlignment="0" applyProtection="0"/>
    <xf numFmtId="0" fontId="47" fillId="54" borderId="246" applyNumberFormat="0" applyAlignment="0" applyProtection="0"/>
    <xf numFmtId="0" fontId="58" fillId="54" borderId="249" applyNumberFormat="0" applyAlignment="0" applyProtection="0"/>
    <xf numFmtId="0" fontId="54" fillId="41" borderId="254" applyNumberFormat="0" applyAlignment="0" applyProtection="0"/>
    <xf numFmtId="0" fontId="54" fillId="41" borderId="232" applyNumberFormat="0" applyAlignment="0" applyProtection="0"/>
    <xf numFmtId="0" fontId="54" fillId="41" borderId="254" applyNumberFormat="0" applyAlignment="0" applyProtection="0"/>
    <xf numFmtId="0" fontId="54" fillId="41" borderId="232" applyNumberFormat="0" applyAlignment="0" applyProtection="0"/>
    <xf numFmtId="0" fontId="24" fillId="58" borderId="242" applyNumberFormat="0" applyFont="0" applyAlignment="0" applyProtection="0"/>
    <xf numFmtId="0" fontId="54" fillId="41" borderId="232" applyNumberFormat="0" applyAlignment="0" applyProtection="0"/>
    <xf numFmtId="0" fontId="54" fillId="41" borderId="254" applyNumberFormat="0" applyAlignment="0" applyProtection="0"/>
    <xf numFmtId="0" fontId="60" fillId="0" borderId="250" applyNumberFormat="0" applyFill="0" applyAlignment="0" applyProtection="0"/>
    <xf numFmtId="0" fontId="31" fillId="58" borderId="242" applyNumberFormat="0" applyFont="0" applyAlignment="0" applyProtection="0"/>
    <xf numFmtId="0" fontId="47" fillId="54" borderId="240" applyNumberFormat="0" applyAlignment="0" applyProtection="0"/>
    <xf numFmtId="0" fontId="47" fillId="54" borderId="254" applyNumberFormat="0" applyAlignment="0" applyProtection="0"/>
    <xf numFmtId="0" fontId="119" fillId="0" borderId="230">
      <alignment horizontal="center"/>
    </xf>
    <xf numFmtId="0" fontId="47" fillId="54" borderId="232" applyNumberFormat="0" applyAlignment="0" applyProtection="0"/>
    <xf numFmtId="0" fontId="47" fillId="54" borderId="232" applyNumberFormat="0" applyAlignment="0" applyProtection="0"/>
    <xf numFmtId="0" fontId="47" fillId="54" borderId="232" applyNumberFormat="0" applyAlignment="0" applyProtection="0"/>
    <xf numFmtId="0" fontId="47" fillId="54" borderId="232" applyNumberFormat="0" applyAlignment="0" applyProtection="0"/>
    <xf numFmtId="0" fontId="47" fillId="54" borderId="232" applyNumberFormat="0" applyAlignment="0" applyProtection="0"/>
    <xf numFmtId="0" fontId="47" fillId="54" borderId="232" applyNumberFormat="0" applyAlignment="0" applyProtection="0"/>
    <xf numFmtId="0" fontId="47" fillId="54" borderId="232" applyNumberFormat="0" applyAlignment="0" applyProtection="0"/>
    <xf numFmtId="0" fontId="47" fillId="54" borderId="232" applyNumberFormat="0" applyAlignment="0" applyProtection="0"/>
    <xf numFmtId="0" fontId="47" fillId="54" borderId="232" applyNumberFormat="0" applyAlignment="0" applyProtection="0"/>
    <xf numFmtId="0" fontId="47" fillId="54" borderId="232" applyNumberFormat="0" applyAlignment="0" applyProtection="0"/>
    <xf numFmtId="0" fontId="47" fillId="54" borderId="232" applyNumberFormat="0" applyAlignment="0" applyProtection="0"/>
    <xf numFmtId="0" fontId="47" fillId="54" borderId="232" applyNumberFormat="0" applyAlignment="0" applyProtection="0"/>
    <xf numFmtId="0" fontId="54" fillId="41" borderId="232" applyNumberFormat="0" applyAlignment="0" applyProtection="0"/>
    <xf numFmtId="0" fontId="54" fillId="41" borderId="232" applyNumberFormat="0" applyAlignment="0" applyProtection="0"/>
    <xf numFmtId="0" fontId="54" fillId="41" borderId="232" applyNumberFormat="0" applyAlignment="0" applyProtection="0"/>
    <xf numFmtId="0" fontId="54" fillId="41" borderId="232" applyNumberFormat="0" applyAlignment="0" applyProtection="0"/>
    <xf numFmtId="3" fontId="21" fillId="0" borderId="252" applyNumberFormat="0" applyFont="0" applyFill="0" applyAlignment="0" applyProtection="0">
      <alignment vertical="center"/>
    </xf>
    <xf numFmtId="0" fontId="47" fillId="54" borderId="232" applyNumberFormat="0" applyAlignment="0" applyProtection="0"/>
    <xf numFmtId="0" fontId="54" fillId="41" borderId="232" applyNumberForma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54" fillId="41" borderId="254" applyNumberFormat="0" applyAlignment="0" applyProtection="0"/>
    <xf numFmtId="0" fontId="119" fillId="0" borderId="221">
      <alignment horizontal="center"/>
    </xf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3" fillId="0" borderId="222">
      <alignment horizontal="left" vertical="center"/>
    </xf>
    <xf numFmtId="10" fontId="36" fillId="56" borderId="221" applyNumberFormat="0" applyBorder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40" fontId="127" fillId="0" borderId="221" applyFont="0" applyFill="0" applyBorder="0" applyAlignment="0" applyProtection="0"/>
    <xf numFmtId="0" fontId="119" fillId="0" borderId="221">
      <alignment horizontal="center"/>
    </xf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115" fillId="0" borderId="224"/>
    <xf numFmtId="0" fontId="115" fillId="0" borderId="224"/>
    <xf numFmtId="0" fontId="31" fillId="58" borderId="225" applyNumberFormat="0" applyFont="0" applyAlignment="0" applyProtection="0"/>
    <xf numFmtId="0" fontId="31" fillId="58" borderId="225" applyNumberFormat="0" applyFont="0" applyAlignment="0" applyProtection="0"/>
    <xf numFmtId="0" fontId="31" fillId="58" borderId="225" applyNumberFormat="0" applyFont="0" applyAlignment="0" applyProtection="0"/>
    <xf numFmtId="0" fontId="31" fillId="58" borderId="225" applyNumberFormat="0" applyFont="0" applyAlignment="0" applyProtection="0"/>
    <xf numFmtId="0" fontId="54" fillId="41" borderId="223" applyNumberFormat="0" applyAlignment="0" applyProtection="0"/>
    <xf numFmtId="0" fontId="76" fillId="54" borderId="223" applyNumberFormat="0" applyAlignment="0" applyProtection="0"/>
    <xf numFmtId="0" fontId="76" fillId="54" borderId="223" applyNumberFormat="0" applyAlignment="0" applyProtection="0"/>
    <xf numFmtId="0" fontId="31" fillId="58" borderId="225" applyNumberFormat="0" applyFon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31" fillId="58" borderId="225" applyNumberFormat="0" applyFont="0" applyAlignment="0" applyProtection="0"/>
    <xf numFmtId="0" fontId="31" fillId="58" borderId="225" applyNumberFormat="0" applyFont="0" applyAlignment="0" applyProtection="0"/>
    <xf numFmtId="0" fontId="31" fillId="58" borderId="225" applyNumberFormat="0" applyFont="0" applyAlignment="0" applyProtection="0"/>
    <xf numFmtId="0" fontId="31" fillId="58" borderId="225" applyNumberFormat="0" applyFont="0" applyAlignment="0" applyProtection="0"/>
    <xf numFmtId="0" fontId="31" fillId="58" borderId="225" applyNumberFormat="0" applyFont="0" applyAlignment="0" applyProtection="0"/>
    <xf numFmtId="0" fontId="31" fillId="58" borderId="225" applyNumberFormat="0" applyFont="0" applyAlignment="0" applyProtection="0"/>
    <xf numFmtId="0" fontId="47" fillId="54" borderId="232" applyNumberFormat="0" applyAlignment="0" applyProtection="0"/>
    <xf numFmtId="0" fontId="47" fillId="54" borderId="254" applyNumberForma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60" fillId="0" borderId="227" applyNumberFormat="0" applyFill="0" applyAlignment="0" applyProtection="0"/>
    <xf numFmtId="0" fontId="24" fillId="58" borderId="225" applyNumberFormat="0" applyFon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40" fontId="127" fillId="0" borderId="221" applyFont="0" applyFill="0" applyBorder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76" fillId="54" borderId="254" applyNumberFormat="0" applyAlignment="0" applyProtection="0"/>
    <xf numFmtId="0" fontId="54" fillId="41" borderId="254" applyNumberFormat="0" applyAlignment="0" applyProtection="0"/>
    <xf numFmtId="0" fontId="54" fillId="41" borderId="223" applyNumberFormat="0" applyAlignment="0" applyProtection="0"/>
    <xf numFmtId="0" fontId="24" fillId="58" borderId="225" applyNumberFormat="0" applyFont="0" applyAlignment="0" applyProtection="0"/>
    <xf numFmtId="0" fontId="31" fillId="58" borderId="225" applyNumberFormat="0" applyFont="0" applyAlignment="0" applyProtection="0"/>
    <xf numFmtId="0" fontId="31" fillId="58" borderId="225" applyNumberFormat="0" applyFont="0" applyAlignment="0" applyProtection="0"/>
    <xf numFmtId="0" fontId="31" fillId="58" borderId="225" applyNumberFormat="0" applyFont="0" applyAlignment="0" applyProtection="0"/>
    <xf numFmtId="0" fontId="31" fillId="58" borderId="225" applyNumberFormat="0" applyFont="0" applyAlignment="0" applyProtection="0"/>
    <xf numFmtId="0" fontId="31" fillId="58" borderId="225" applyNumberFormat="0" applyFont="0" applyAlignment="0" applyProtection="0"/>
    <xf numFmtId="0" fontId="31" fillId="58" borderId="225" applyNumberFormat="0" applyFont="0" applyAlignment="0" applyProtection="0"/>
    <xf numFmtId="0" fontId="47" fillId="54" borderId="232" applyNumberForma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31" fillId="58" borderId="256" applyNumberFormat="0" applyFont="0" applyAlignment="0" applyProtection="0"/>
    <xf numFmtId="0" fontId="24" fillId="58" borderId="225" applyNumberFormat="0" applyFont="0" applyAlignment="0" applyProtection="0"/>
    <xf numFmtId="0" fontId="118" fillId="62" borderId="224"/>
    <xf numFmtId="0" fontId="54" fillId="41" borderId="232" applyNumberFormat="0" applyAlignment="0" applyProtection="0"/>
    <xf numFmtId="3" fontId="21" fillId="0" borderId="221" applyNumberFormat="0" applyFont="0" applyFill="0" applyAlignment="0" applyProtection="0">
      <alignment vertical="center"/>
    </xf>
    <xf numFmtId="0" fontId="31" fillId="58" borderId="225" applyNumberFormat="0" applyFont="0" applyAlignment="0" applyProtection="0"/>
    <xf numFmtId="0" fontId="24" fillId="58" borderId="248" applyNumberFormat="0" applyFont="0" applyAlignment="0" applyProtection="0"/>
    <xf numFmtId="0" fontId="54" fillId="41" borderId="254" applyNumberFormat="0" applyAlignment="0" applyProtection="0"/>
    <xf numFmtId="0" fontId="115" fillId="0" borderId="233"/>
    <xf numFmtId="0" fontId="54" fillId="41" borderId="232" applyNumberFormat="0" applyAlignment="0" applyProtection="0"/>
    <xf numFmtId="0" fontId="47" fillId="54" borderId="240" applyNumberFormat="0" applyAlignment="0" applyProtection="0"/>
    <xf numFmtId="0" fontId="54" fillId="41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60" fillId="0" borderId="250" applyNumberFormat="0" applyFill="0" applyAlignment="0" applyProtection="0"/>
    <xf numFmtId="0" fontId="47" fillId="54" borderId="254" applyNumberFormat="0" applyAlignment="0" applyProtection="0"/>
    <xf numFmtId="0" fontId="24" fillId="58" borderId="242" applyNumberFormat="0" applyFont="0" applyAlignment="0" applyProtection="0"/>
    <xf numFmtId="0" fontId="60" fillId="0" borderId="250" applyNumberFormat="0" applyFill="0" applyAlignment="0" applyProtection="0"/>
    <xf numFmtId="3" fontId="21" fillId="0" borderId="252" applyNumberFormat="0" applyFont="0" applyFill="0" applyAlignment="0" applyProtection="0">
      <alignment vertical="center"/>
    </xf>
    <xf numFmtId="0" fontId="24" fillId="58" borderId="248" applyNumberFormat="0" applyFont="0" applyAlignment="0" applyProtection="0"/>
    <xf numFmtId="0" fontId="58" fillId="54" borderId="249" applyNumberFormat="0" applyAlignment="0" applyProtection="0"/>
    <xf numFmtId="0" fontId="47" fillId="54" borderId="232" applyNumberFormat="0" applyAlignment="0" applyProtection="0"/>
    <xf numFmtId="0" fontId="121" fillId="0" borderId="33"/>
    <xf numFmtId="0" fontId="31" fillId="58" borderId="256" applyNumberFormat="0" applyFont="0" applyAlignment="0" applyProtection="0"/>
    <xf numFmtId="0" fontId="24" fillId="58" borderId="256" applyNumberFormat="0" applyFont="0" applyAlignment="0" applyProtection="0"/>
    <xf numFmtId="0" fontId="54" fillId="41" borderId="246" applyNumberFormat="0" applyAlignment="0" applyProtection="0"/>
    <xf numFmtId="0" fontId="58" fillId="54" borderId="249" applyNumberFormat="0" applyAlignment="0" applyProtection="0"/>
    <xf numFmtId="3" fontId="21" fillId="0" borderId="243" applyNumberFormat="0" applyFont="0" applyFill="0" applyAlignment="0" applyProtection="0">
      <alignment vertical="center"/>
    </xf>
    <xf numFmtId="0" fontId="54" fillId="41" borderId="254" applyNumberFormat="0" applyAlignment="0" applyProtection="0"/>
    <xf numFmtId="0" fontId="47" fillId="54" borderId="223" applyNumberFormat="0" applyAlignment="0" applyProtection="0"/>
    <xf numFmtId="0" fontId="54" fillId="41" borderId="223" applyNumberFormat="0" applyAlignment="0" applyProtection="0"/>
    <xf numFmtId="0" fontId="47" fillId="54" borderId="223" applyNumberFormat="0" applyAlignment="0" applyProtection="0"/>
    <xf numFmtId="0" fontId="54" fillId="41" borderId="223" applyNumberForma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47" fillId="54" borderId="223" applyNumberFormat="0" applyAlignment="0" applyProtection="0"/>
    <xf numFmtId="40" fontId="127" fillId="0" borderId="221" applyFont="0" applyFill="0" applyBorder="0" applyAlignment="0" applyProtection="0"/>
    <xf numFmtId="3" fontId="21" fillId="0" borderId="221" applyNumberFormat="0" applyFont="0" applyFill="0" applyAlignment="0" applyProtection="0">
      <alignment vertical="center"/>
    </xf>
    <xf numFmtId="3" fontId="21" fillId="0" borderId="221" applyNumberFormat="0" applyFont="0" applyFill="0" applyAlignment="0" applyProtection="0">
      <alignment vertical="center"/>
    </xf>
    <xf numFmtId="3" fontId="21" fillId="0" borderId="221" applyNumberFormat="0" applyFont="0" applyFill="0" applyAlignment="0" applyProtection="0">
      <alignment vertical="center"/>
    </xf>
    <xf numFmtId="0" fontId="31" fillId="58" borderId="225" applyNumberFormat="0" applyFont="0" applyAlignment="0" applyProtection="0"/>
    <xf numFmtId="0" fontId="31" fillId="58" borderId="225" applyNumberFormat="0" applyFont="0" applyAlignment="0" applyProtection="0"/>
    <xf numFmtId="0" fontId="31" fillId="58" borderId="225" applyNumberFormat="0" applyFon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54" fillId="41" borderId="246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3" fillId="0" borderId="222">
      <alignment horizontal="left" vertical="center"/>
    </xf>
    <xf numFmtId="10" fontId="36" fillId="56" borderId="221" applyNumberFormat="0" applyBorder="0" applyAlignment="0" applyProtection="0"/>
    <xf numFmtId="0" fontId="54" fillId="41" borderId="223" applyNumberFormat="0" applyAlignment="0" applyProtection="0"/>
    <xf numFmtId="0" fontId="24" fillId="58" borderId="225" applyNumberFormat="0" applyFont="0" applyAlignment="0" applyProtection="0"/>
    <xf numFmtId="0" fontId="31" fillId="58" borderId="256" applyNumberFormat="0" applyFont="0" applyAlignment="0" applyProtection="0"/>
    <xf numFmtId="10" fontId="36" fillId="56" borderId="252" applyNumberFormat="0" applyBorder="0" applyAlignment="0" applyProtection="0"/>
    <xf numFmtId="0" fontId="24" fillId="58" borderId="216" applyNumberFormat="0" applyFont="0" applyAlignment="0" applyProtection="0"/>
    <xf numFmtId="0" fontId="54" fillId="41" borderId="246" applyNumberFormat="0" applyAlignment="0" applyProtection="0"/>
    <xf numFmtId="0" fontId="31" fillId="58" borderId="256" applyNumberFormat="0" applyFont="0" applyAlignment="0" applyProtection="0"/>
    <xf numFmtId="0" fontId="47" fillId="54" borderId="214" applyNumberFormat="0" applyAlignment="0" applyProtection="0"/>
    <xf numFmtId="0" fontId="47" fillId="54" borderId="214" applyNumberFormat="0" applyAlignment="0" applyProtection="0"/>
    <xf numFmtId="0" fontId="54" fillId="41" borderId="214" applyNumberFormat="0" applyAlignment="0" applyProtection="0"/>
    <xf numFmtId="0" fontId="24" fillId="58" borderId="216" applyNumberFormat="0" applyFont="0" applyAlignment="0" applyProtection="0"/>
    <xf numFmtId="0" fontId="54" fillId="41" borderId="214" applyNumberFormat="0" applyAlignment="0" applyProtection="0"/>
    <xf numFmtId="0" fontId="60" fillId="0" borderId="219" applyNumberFormat="0" applyFill="0" applyAlignment="0" applyProtection="0"/>
    <xf numFmtId="0" fontId="24" fillId="58" borderId="216" applyNumberFormat="0" applyFont="0" applyAlignment="0" applyProtection="0"/>
    <xf numFmtId="0" fontId="24" fillId="58" borderId="216" applyNumberFormat="0" applyFont="0" applyAlignment="0" applyProtection="0"/>
    <xf numFmtId="0" fontId="54" fillId="41" borderId="214" applyNumberFormat="0" applyAlignment="0" applyProtection="0"/>
    <xf numFmtId="0" fontId="54" fillId="41" borderId="214" applyNumberFormat="0" applyAlignment="0" applyProtection="0"/>
    <xf numFmtId="0" fontId="54" fillId="41" borderId="214" applyNumberFormat="0" applyAlignment="0" applyProtection="0"/>
    <xf numFmtId="0" fontId="54" fillId="41" borderId="214" applyNumberFormat="0" applyAlignment="0" applyProtection="0"/>
    <xf numFmtId="0" fontId="54" fillId="41" borderId="214" applyNumberFormat="0" applyAlignment="0" applyProtection="0"/>
    <xf numFmtId="0" fontId="76" fillId="54" borderId="223" applyNumberFormat="0" applyAlignment="0" applyProtection="0"/>
    <xf numFmtId="0" fontId="136" fillId="0" borderId="22"/>
    <xf numFmtId="0" fontId="24" fillId="58" borderId="207" applyNumberFormat="0" applyFont="0" applyAlignment="0" applyProtection="0"/>
    <xf numFmtId="0" fontId="47" fillId="54" borderId="205" applyNumberFormat="0" applyAlignment="0" applyProtection="0"/>
    <xf numFmtId="0" fontId="47" fillId="54" borderId="205" applyNumberFormat="0" applyAlignment="0" applyProtection="0"/>
    <xf numFmtId="0" fontId="24" fillId="58" borderId="207" applyNumberFormat="0" applyFont="0" applyAlignment="0" applyProtection="0"/>
    <xf numFmtId="0" fontId="60" fillId="0" borderId="210" applyNumberFormat="0" applyFill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40" fontId="127" fillId="0" borderId="203" applyFont="0" applyFill="0" applyBorder="0" applyAlignment="0" applyProtection="0"/>
    <xf numFmtId="0" fontId="119" fillId="0" borderId="203">
      <alignment horizontal="center"/>
    </xf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88" fillId="41" borderId="205" applyNumberFormat="0" applyAlignment="0" applyProtection="0"/>
    <xf numFmtId="0" fontId="54" fillId="41" borderId="223" applyNumberFormat="0" applyAlignment="0" applyProtection="0"/>
    <xf numFmtId="0" fontId="54" fillId="41" borderId="214" applyNumberFormat="0" applyAlignment="0" applyProtection="0"/>
    <xf numFmtId="40" fontId="127" fillId="0" borderId="252" applyFont="0" applyFill="0" applyBorder="0" applyAlignment="0" applyProtection="0"/>
    <xf numFmtId="0" fontId="24" fillId="58" borderId="207" applyNumberFormat="0" applyFont="0" applyAlignment="0" applyProtection="0"/>
    <xf numFmtId="0" fontId="47" fillId="54" borderId="214" applyNumberFormat="0" applyAlignment="0" applyProtection="0"/>
    <xf numFmtId="0" fontId="47" fillId="54" borderId="205" applyNumberFormat="0" applyAlignment="0" applyProtection="0"/>
    <xf numFmtId="0" fontId="47" fillId="54" borderId="205" applyNumberFormat="0" applyAlignment="0" applyProtection="0"/>
    <xf numFmtId="0" fontId="47" fillId="54" borderId="205" applyNumberFormat="0" applyAlignment="0" applyProtection="0"/>
    <xf numFmtId="0" fontId="54" fillId="41" borderId="205" applyNumberForma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54" fillId="41" borderId="223" applyNumberFormat="0" applyAlignment="0" applyProtection="0"/>
    <xf numFmtId="0" fontId="54" fillId="41" borderId="205" applyNumberFormat="0" applyAlignment="0" applyProtection="0"/>
    <xf numFmtId="0" fontId="47" fillId="54" borderId="205" applyNumberFormat="0" applyAlignment="0" applyProtection="0"/>
    <xf numFmtId="0" fontId="54" fillId="41" borderId="254" applyNumberFormat="0" applyAlignment="0" applyProtection="0"/>
    <xf numFmtId="0" fontId="119" fillId="0" borderId="252">
      <alignment horizontal="center"/>
    </xf>
    <xf numFmtId="0" fontId="58" fillId="54" borderId="226" applyNumberFormat="0" applyAlignment="0" applyProtection="0"/>
    <xf numFmtId="0" fontId="58" fillId="54" borderId="226" applyNumberFormat="0" applyAlignment="0" applyProtection="0"/>
    <xf numFmtId="0" fontId="24" fillId="58" borderId="216" applyNumberFormat="0" applyFont="0" applyAlignment="0" applyProtection="0"/>
    <xf numFmtId="0" fontId="47" fillId="54" borderId="223" applyNumberFormat="0" applyAlignment="0" applyProtection="0"/>
    <xf numFmtId="0" fontId="31" fillId="58" borderId="256" applyNumberFormat="0" applyFont="0" applyAlignment="0" applyProtection="0"/>
    <xf numFmtId="0" fontId="58" fillId="54" borderId="218" applyNumberFormat="0" applyAlignment="0" applyProtection="0"/>
    <xf numFmtId="0" fontId="60" fillId="0" borderId="219" applyNumberFormat="0" applyFill="0" applyAlignment="0" applyProtection="0"/>
    <xf numFmtId="0" fontId="60" fillId="0" borderId="237" applyNumberFormat="0" applyFill="0" applyAlignment="0" applyProtection="0"/>
    <xf numFmtId="0" fontId="58" fillId="54" borderId="209" applyNumberFormat="0" applyAlignment="0" applyProtection="0"/>
    <xf numFmtId="0" fontId="58" fillId="54" borderId="209" applyNumberFormat="0" applyAlignment="0" applyProtection="0"/>
    <xf numFmtId="0" fontId="58" fillId="54" borderId="209" applyNumberFormat="0" applyAlignment="0" applyProtection="0"/>
    <xf numFmtId="0" fontId="58" fillId="54" borderId="226" applyNumberFormat="0" applyAlignment="0" applyProtection="0"/>
    <xf numFmtId="0" fontId="58" fillId="54" borderId="226" applyNumberFormat="0" applyAlignment="0" applyProtection="0"/>
    <xf numFmtId="0" fontId="58" fillId="54" borderId="226" applyNumberFormat="0" applyAlignment="0" applyProtection="0"/>
    <xf numFmtId="0" fontId="31" fillId="58" borderId="207" applyNumberFormat="0" applyFont="0" applyAlignment="0" applyProtection="0"/>
    <xf numFmtId="0" fontId="58" fillId="54" borderId="209" applyNumberFormat="0" applyAlignment="0" applyProtection="0"/>
    <xf numFmtId="0" fontId="118" fillId="0" borderId="241"/>
    <xf numFmtId="0" fontId="47" fillId="54" borderId="254" applyNumberFormat="0" applyAlignment="0" applyProtection="0"/>
    <xf numFmtId="0" fontId="54" fillId="41" borderId="223" applyNumberFormat="0" applyAlignment="0" applyProtection="0"/>
    <xf numFmtId="0" fontId="47" fillId="54" borderId="205" applyNumberFormat="0" applyAlignment="0" applyProtection="0"/>
    <xf numFmtId="3" fontId="21" fillId="0" borderId="243" applyNumberFormat="0" applyFont="0" applyFill="0" applyAlignment="0" applyProtection="0">
      <alignment vertical="center"/>
    </xf>
    <xf numFmtId="0" fontId="54" fillId="41" borderId="214" applyNumberFormat="0" applyAlignment="0" applyProtection="0"/>
    <xf numFmtId="0" fontId="54" fillId="41" borderId="214" applyNumberFormat="0" applyAlignment="0" applyProtection="0"/>
    <xf numFmtId="0" fontId="24" fillId="58" borderId="248" applyNumberFormat="0" applyFont="0" applyAlignment="0" applyProtection="0"/>
    <xf numFmtId="0" fontId="54" fillId="41" borderId="254" applyNumberFormat="0" applyAlignment="0" applyProtection="0"/>
    <xf numFmtId="3" fontId="21" fillId="0" borderId="252" applyNumberFormat="0" applyFont="0" applyFill="0" applyAlignment="0" applyProtection="0">
      <alignment vertical="center"/>
    </xf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60" fillId="0" borderId="250" applyNumberFormat="0" applyFill="0" applyAlignment="0" applyProtection="0"/>
    <xf numFmtId="0" fontId="88" fillId="41" borderId="254" applyNumberFormat="0" applyAlignment="0" applyProtection="0"/>
    <xf numFmtId="0" fontId="54" fillId="41" borderId="223" applyNumberForma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60" fillId="0" borderId="227" applyNumberFormat="0" applyFill="0" applyAlignment="0" applyProtection="0"/>
    <xf numFmtId="0" fontId="88" fillId="41" borderId="214" applyNumberFormat="0" applyAlignment="0" applyProtection="0"/>
    <xf numFmtId="0" fontId="31" fillId="58" borderId="216" applyNumberFormat="0" applyFont="0" applyAlignment="0" applyProtection="0"/>
    <xf numFmtId="0" fontId="54" fillId="41" borderId="246" applyNumberFormat="0" applyAlignment="0" applyProtection="0"/>
    <xf numFmtId="0" fontId="115" fillId="0" borderId="247"/>
    <xf numFmtId="0" fontId="54" fillId="41" borderId="246" applyNumberFormat="0" applyAlignment="0" applyProtection="0"/>
    <xf numFmtId="0" fontId="54" fillId="41" borderId="223" applyNumberFormat="0" applyAlignment="0" applyProtection="0"/>
    <xf numFmtId="0" fontId="47" fillId="54" borderId="240" applyNumberFormat="0" applyAlignment="0" applyProtection="0"/>
    <xf numFmtId="40" fontId="127" fillId="0" borderId="221" applyFont="0" applyFill="0" applyBorder="0" applyAlignment="0" applyProtection="0"/>
    <xf numFmtId="0" fontId="115" fillId="0" borderId="215"/>
    <xf numFmtId="3" fontId="21" fillId="0" borderId="238" applyNumberFormat="0" applyFont="0" applyFill="0" applyAlignment="0" applyProtection="0">
      <alignment vertical="center"/>
    </xf>
    <xf numFmtId="0" fontId="24" fillId="58" borderId="216" applyNumberFormat="0" applyFont="0" applyAlignment="0" applyProtection="0"/>
    <xf numFmtId="0" fontId="24" fillId="58" borderId="216" applyNumberFormat="0" applyFont="0" applyAlignment="0" applyProtection="0"/>
    <xf numFmtId="0" fontId="24" fillId="58" borderId="242" applyNumberFormat="0" applyFont="0" applyAlignment="0" applyProtection="0"/>
    <xf numFmtId="0" fontId="47" fillId="54" borderId="254" applyNumberFormat="0" applyAlignment="0" applyProtection="0"/>
    <xf numFmtId="0" fontId="54" fillId="41" borderId="214" applyNumberFormat="0" applyAlignment="0" applyProtection="0"/>
    <xf numFmtId="0" fontId="31" fillId="58" borderId="225" applyNumberFormat="0" applyFont="0" applyAlignment="0" applyProtection="0"/>
    <xf numFmtId="0" fontId="54" fillId="41" borderId="254" applyNumberFormat="0" applyAlignment="0" applyProtection="0"/>
    <xf numFmtId="0" fontId="24" fillId="58" borderId="216" applyNumberFormat="0" applyFont="0" applyAlignment="0" applyProtection="0"/>
    <xf numFmtId="3" fontId="21" fillId="0" borderId="221" applyNumberFormat="0" applyFont="0" applyFill="0" applyAlignment="0" applyProtection="0">
      <alignment vertical="center"/>
    </xf>
    <xf numFmtId="0" fontId="24" fillId="58" borderId="216" applyNumberFormat="0" applyFont="0" applyAlignment="0" applyProtection="0"/>
    <xf numFmtId="0" fontId="119" fillId="0" borderId="212">
      <alignment horizontal="center"/>
    </xf>
    <xf numFmtId="0" fontId="54" fillId="41" borderId="214" applyNumberFormat="0" applyAlignment="0" applyProtection="0"/>
    <xf numFmtId="0" fontId="90" fillId="0" borderId="250" applyNumberFormat="0" applyFill="0" applyAlignment="0" applyProtection="0"/>
    <xf numFmtId="0" fontId="54" fillId="41" borderId="214" applyNumberFormat="0" applyAlignment="0" applyProtection="0"/>
    <xf numFmtId="0" fontId="58" fillId="54" borderId="226" applyNumberForma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24" fillId="58" borderId="225" applyNumberFormat="0" applyFont="0" applyAlignment="0" applyProtection="0"/>
    <xf numFmtId="0" fontId="31" fillId="58" borderId="256" applyNumberFormat="0" applyFont="0" applyAlignment="0" applyProtection="0"/>
    <xf numFmtId="0" fontId="58" fillId="54" borderId="236" applyNumberFormat="0" applyAlignment="0" applyProtection="0"/>
    <xf numFmtId="0" fontId="20" fillId="0" borderId="3"/>
    <xf numFmtId="0" fontId="119" fillId="0" borderId="252">
      <alignment horizontal="center"/>
    </xf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76" fillId="54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119" fillId="0" borderId="221">
      <alignment horizontal="center"/>
    </xf>
    <xf numFmtId="0" fontId="31" fillId="58" borderId="225" applyNumberFormat="0" applyFont="0" applyAlignment="0" applyProtection="0"/>
    <xf numFmtId="3" fontId="21" fillId="0" borderId="221" applyNumberFormat="0" applyFont="0" applyFill="0" applyAlignment="0" applyProtection="0">
      <alignment vertical="center"/>
    </xf>
    <xf numFmtId="0" fontId="31" fillId="58" borderId="225" applyNumberFormat="0" applyFon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31" fillId="58" borderId="225" applyNumberFormat="0" applyFont="0" applyAlignment="0" applyProtection="0"/>
    <xf numFmtId="0" fontId="31" fillId="58" borderId="225" applyNumberFormat="0" applyFont="0" applyAlignment="0" applyProtection="0"/>
    <xf numFmtId="0" fontId="31" fillId="58" borderId="225" applyNumberFormat="0" applyFont="0" applyAlignment="0" applyProtection="0"/>
    <xf numFmtId="0" fontId="31" fillId="58" borderId="225" applyNumberFormat="0" applyFont="0" applyAlignment="0" applyProtection="0"/>
    <xf numFmtId="0" fontId="24" fillId="58" borderId="225" applyNumberFormat="0" applyFont="0" applyAlignment="0" applyProtection="0"/>
    <xf numFmtId="0" fontId="60" fillId="0" borderId="219" applyNumberFormat="0" applyFill="0" applyAlignment="0" applyProtection="0"/>
    <xf numFmtId="0" fontId="47" fillId="54" borderId="214" applyNumberFormat="0" applyAlignment="0" applyProtection="0"/>
    <xf numFmtId="0" fontId="31" fillId="58" borderId="216" applyNumberFormat="0" applyFont="0" applyAlignment="0" applyProtection="0"/>
    <xf numFmtId="0" fontId="31" fillId="58" borderId="216" applyNumberFormat="0" applyFont="0" applyAlignment="0" applyProtection="0"/>
    <xf numFmtId="0" fontId="31" fillId="58" borderId="216" applyNumberFormat="0" applyFont="0" applyAlignment="0" applyProtection="0"/>
    <xf numFmtId="0" fontId="31" fillId="58" borderId="216" applyNumberFormat="0" applyFont="0" applyAlignment="0" applyProtection="0"/>
    <xf numFmtId="0" fontId="31" fillId="58" borderId="216" applyNumberFormat="0" applyFon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24" fillId="58" borderId="225" applyNumberFormat="0" applyFont="0" applyAlignment="0" applyProtection="0"/>
    <xf numFmtId="0" fontId="54" fillId="41" borderId="223" applyNumberFormat="0" applyAlignment="0" applyProtection="0"/>
    <xf numFmtId="0" fontId="31" fillId="58" borderId="242" applyNumberFormat="0" applyFon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54" fillId="41" borderId="214" applyNumberFormat="0" applyAlignment="0" applyProtection="0"/>
    <xf numFmtId="0" fontId="54" fillId="41" borderId="214" applyNumberFormat="0" applyAlignment="0" applyProtection="0"/>
    <xf numFmtId="0" fontId="54" fillId="41" borderId="214" applyNumberFormat="0" applyAlignment="0" applyProtection="0"/>
    <xf numFmtId="0" fontId="54" fillId="41" borderId="214" applyNumberFormat="0" applyAlignment="0" applyProtection="0"/>
    <xf numFmtId="0" fontId="54" fillId="41" borderId="205" applyNumberFormat="0" applyAlignment="0" applyProtection="0"/>
    <xf numFmtId="0" fontId="54" fillId="41" borderId="205" applyNumberFormat="0" applyAlignment="0" applyProtection="0"/>
    <xf numFmtId="0" fontId="54" fillId="41" borderId="205" applyNumberForma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88" fillId="41" borderId="205" applyNumberFormat="0" applyAlignment="0" applyProtection="0"/>
    <xf numFmtId="0" fontId="88" fillId="41" borderId="205" applyNumberFormat="0" applyAlignment="0" applyProtection="0"/>
    <xf numFmtId="0" fontId="24" fillId="58" borderId="207" applyNumberFormat="0" applyFont="0" applyAlignment="0" applyProtection="0"/>
    <xf numFmtId="0" fontId="47" fillId="54" borderId="205" applyNumberForma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31" fillId="58" borderId="207" applyNumberFormat="0" applyFont="0" applyAlignment="0" applyProtection="0"/>
    <xf numFmtId="0" fontId="47" fillId="54" borderId="205" applyNumberFormat="0" applyAlignment="0" applyProtection="0"/>
    <xf numFmtId="0" fontId="47" fillId="54" borderId="205" applyNumberFormat="0" applyAlignment="0" applyProtection="0"/>
    <xf numFmtId="0" fontId="47" fillId="54" borderId="205" applyNumberFormat="0" applyAlignment="0" applyProtection="0"/>
    <xf numFmtId="0" fontId="54" fillId="41" borderId="232" applyNumberFormat="0" applyAlignment="0" applyProtection="0"/>
    <xf numFmtId="221" fontId="21" fillId="0" borderId="229" applyFont="0" applyBorder="0" applyAlignment="0">
      <alignment horizontal="center" vertical="center"/>
    </xf>
    <xf numFmtId="3" fontId="21" fillId="0" borderId="252" applyNumberFormat="0" applyFont="0" applyFill="0" applyAlignment="0" applyProtection="0">
      <alignment vertical="center"/>
    </xf>
    <xf numFmtId="0" fontId="88" fillId="41" borderId="205" applyNumberForma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119" fillId="0" borderId="203">
      <alignment horizontal="center"/>
    </xf>
    <xf numFmtId="40" fontId="127" fillId="0" borderId="203" applyFont="0" applyFill="0" applyBorder="0" applyAlignment="0" applyProtection="0"/>
    <xf numFmtId="0" fontId="88" fillId="41" borderId="232" applyNumberFormat="0" applyAlignment="0" applyProtection="0"/>
    <xf numFmtId="0" fontId="54" fillId="41" borderId="205" applyNumberFormat="0" applyAlignment="0" applyProtection="0"/>
    <xf numFmtId="0" fontId="58" fillId="54" borderId="218" applyNumberFormat="0" applyAlignment="0" applyProtection="0"/>
    <xf numFmtId="0" fontId="54" fillId="41" borderId="223" applyNumberFormat="0" applyAlignment="0" applyProtection="0"/>
    <xf numFmtId="0" fontId="118" fillId="0" borderId="241"/>
    <xf numFmtId="0" fontId="24" fillId="58" borderId="248" applyNumberFormat="0" applyFont="0" applyAlignment="0" applyProtection="0"/>
    <xf numFmtId="0" fontId="60" fillId="0" borderId="237" applyNumberFormat="0" applyFill="0" applyAlignment="0" applyProtection="0"/>
    <xf numFmtId="0" fontId="47" fillId="54" borderId="240" applyNumberFormat="0" applyAlignment="0" applyProtection="0"/>
    <xf numFmtId="0" fontId="24" fillId="58" borderId="242" applyNumberFormat="0" applyFon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60" fillId="0" borderId="237" applyNumberFormat="0" applyFill="0" applyAlignment="0" applyProtection="0"/>
    <xf numFmtId="3" fontId="21" fillId="0" borderId="238" applyNumberFormat="0" applyFont="0" applyFill="0" applyAlignment="0" applyProtection="0">
      <alignment vertical="center"/>
    </xf>
    <xf numFmtId="3" fontId="21" fillId="0" borderId="238" applyNumberFormat="0" applyFont="0" applyFill="0" applyAlignment="0" applyProtection="0">
      <alignment vertical="center"/>
    </xf>
    <xf numFmtId="0" fontId="58" fillId="54" borderId="226" applyNumberFormat="0" applyAlignment="0" applyProtection="0"/>
    <xf numFmtId="0" fontId="54" fillId="41" borderId="214" applyNumberFormat="0" applyAlignment="0" applyProtection="0"/>
    <xf numFmtId="0" fontId="31" fillId="58" borderId="216" applyNumberFormat="0" applyFont="0" applyAlignment="0" applyProtection="0"/>
    <xf numFmtId="0" fontId="60" fillId="0" borderId="210" applyNumberFormat="0" applyFill="0" applyAlignment="0" applyProtection="0"/>
    <xf numFmtId="0" fontId="47" fillId="54" borderId="214" applyNumberFormat="0" applyAlignment="0" applyProtection="0"/>
    <xf numFmtId="0" fontId="24" fillId="58" borderId="242" applyNumberFormat="0" applyFont="0" applyAlignment="0" applyProtection="0"/>
    <xf numFmtId="0" fontId="54" fillId="41" borderId="232" applyNumberFormat="0" applyAlignment="0" applyProtection="0"/>
    <xf numFmtId="0" fontId="54" fillId="41" borderId="240" applyNumberFormat="0" applyAlignment="0" applyProtection="0"/>
    <xf numFmtId="0" fontId="54" fillId="41" borderId="246" applyNumberFormat="0" applyAlignment="0" applyProtection="0"/>
    <xf numFmtId="0" fontId="31" fillId="58" borderId="216" applyNumberFormat="0" applyFont="0" applyAlignment="0" applyProtection="0"/>
    <xf numFmtId="0" fontId="24" fillId="58" borderId="216" applyNumberFormat="0" applyFont="0" applyAlignment="0" applyProtection="0"/>
    <xf numFmtId="0" fontId="24" fillId="58" borderId="242" applyNumberFormat="0" applyFont="0" applyAlignment="0" applyProtection="0"/>
    <xf numFmtId="0" fontId="24" fillId="58" borderId="225" applyNumberFormat="0" applyFont="0" applyAlignment="0" applyProtection="0"/>
    <xf numFmtId="0" fontId="31" fillId="58" borderId="216" applyNumberFormat="0" applyFont="0" applyAlignment="0" applyProtection="0"/>
    <xf numFmtId="10" fontId="36" fillId="56" borderId="243" applyNumberFormat="0" applyBorder="0" applyAlignment="0" applyProtection="0"/>
    <xf numFmtId="0" fontId="24" fillId="58" borderId="248" applyNumberFormat="0" applyFont="0" applyAlignment="0" applyProtection="0"/>
    <xf numFmtId="221" fontId="21" fillId="0" borderId="229" applyFont="0" applyBorder="0" applyAlignment="0">
      <alignment horizontal="center" vertical="center"/>
    </xf>
    <xf numFmtId="0" fontId="54" fillId="41" borderId="223" applyNumberFormat="0" applyAlignment="0" applyProtection="0"/>
    <xf numFmtId="0" fontId="47" fillId="54" borderId="254" applyNumberFormat="0" applyAlignment="0" applyProtection="0"/>
    <xf numFmtId="0" fontId="31" fillId="58" borderId="225" applyNumberFormat="0" applyFont="0" applyAlignment="0" applyProtection="0"/>
    <xf numFmtId="0" fontId="24" fillId="58" borderId="225" applyNumberFormat="0" applyFont="0" applyAlignment="0" applyProtection="0"/>
    <xf numFmtId="0" fontId="58" fillId="54" borderId="226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54" fillId="41" borderId="246" applyNumberFormat="0" applyAlignment="0" applyProtection="0"/>
    <xf numFmtId="0" fontId="24" fillId="58" borderId="225" applyNumberFormat="0" applyFont="0" applyAlignment="0" applyProtection="0"/>
    <xf numFmtId="0" fontId="54" fillId="41" borderId="246" applyNumberFormat="0" applyAlignment="0" applyProtection="0"/>
    <xf numFmtId="0" fontId="47" fillId="54" borderId="223" applyNumberFormat="0" applyAlignment="0" applyProtection="0"/>
    <xf numFmtId="0" fontId="60" fillId="0" borderId="219" applyNumberFormat="0" applyFill="0" applyAlignment="0" applyProtection="0"/>
    <xf numFmtId="0" fontId="24" fillId="58" borderId="225" applyNumberFormat="0" applyFont="0" applyAlignment="0" applyProtection="0"/>
    <xf numFmtId="0" fontId="47" fillId="54" borderId="246" applyNumberFormat="0" applyAlignment="0" applyProtection="0"/>
    <xf numFmtId="0" fontId="43" fillId="0" borderId="222">
      <alignment horizontal="left" vertical="center"/>
    </xf>
    <xf numFmtId="0" fontId="60" fillId="0" borderId="219" applyNumberFormat="0" applyFill="0" applyAlignment="0" applyProtection="0"/>
    <xf numFmtId="0" fontId="54" fillId="41" borderId="223" applyNumberFormat="0" applyAlignment="0" applyProtection="0"/>
    <xf numFmtId="0" fontId="54" fillId="41" borderId="246" applyNumberFormat="0" applyAlignment="0" applyProtection="0"/>
    <xf numFmtId="0" fontId="60" fillId="0" borderId="250" applyNumberFormat="0" applyFill="0" applyAlignment="0" applyProtection="0"/>
    <xf numFmtId="0" fontId="31" fillId="58" borderId="207" applyNumberFormat="0" applyFont="0" applyAlignment="0" applyProtection="0"/>
    <xf numFmtId="0" fontId="24" fillId="58" borderId="242" applyNumberFormat="0" applyFont="0" applyAlignment="0" applyProtection="0"/>
    <xf numFmtId="0" fontId="47" fillId="54" borderId="214" applyNumberFormat="0" applyAlignment="0" applyProtection="0"/>
    <xf numFmtId="0" fontId="47" fillId="54" borderId="246" applyNumberFormat="0" applyAlignment="0" applyProtection="0"/>
    <xf numFmtId="0" fontId="47" fillId="54" borderId="191" applyNumberFormat="0" applyAlignment="0" applyProtection="0"/>
    <xf numFmtId="0" fontId="24" fillId="58" borderId="242" applyNumberFormat="0" applyFont="0" applyAlignment="0" applyProtection="0"/>
    <xf numFmtId="0" fontId="24" fillId="58" borderId="225" applyNumberFormat="0" applyFont="0" applyAlignment="0" applyProtection="0"/>
    <xf numFmtId="3" fontId="21" fillId="0" borderId="212" applyNumberFormat="0" applyFont="0" applyFill="0" applyAlignment="0" applyProtection="0">
      <alignment vertical="center"/>
    </xf>
    <xf numFmtId="10" fontId="36" fillId="56" borderId="203" applyNumberFormat="0" applyBorder="0" applyAlignment="0" applyProtection="0"/>
    <xf numFmtId="10" fontId="36" fillId="56" borderId="203" applyNumberFormat="0" applyBorder="0" applyAlignment="0" applyProtection="0"/>
    <xf numFmtId="0" fontId="24" fillId="58" borderId="216" applyNumberFormat="0" applyFont="0" applyAlignment="0" applyProtection="0"/>
    <xf numFmtId="0" fontId="24" fillId="58" borderId="225" applyNumberFormat="0" applyFont="0" applyAlignment="0" applyProtection="0"/>
    <xf numFmtId="0" fontId="47" fillId="54" borderId="205" applyNumberFormat="0" applyAlignment="0" applyProtection="0"/>
    <xf numFmtId="0" fontId="54" fillId="41" borderId="205" applyNumberFormat="0" applyAlignment="0" applyProtection="0"/>
    <xf numFmtId="0" fontId="47" fillId="54" borderId="223" applyNumberFormat="0" applyAlignment="0" applyProtection="0"/>
    <xf numFmtId="40" fontId="127" fillId="0" borderId="243" applyFont="0" applyFill="0" applyBorder="0" applyAlignment="0" applyProtection="0"/>
    <xf numFmtId="0" fontId="31" fillId="58" borderId="225" applyNumberFormat="0" applyFon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95" fillId="0" borderId="31" applyNumberFormat="0" applyFill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24" fillId="58" borderId="248" applyNumberFormat="0" applyFont="0" applyAlignment="0" applyProtection="0"/>
    <xf numFmtId="0" fontId="24" fillId="58" borderId="248" applyNumberFormat="0" applyFon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24" fillId="58" borderId="248" applyNumberFormat="0" applyFont="0" applyAlignment="0" applyProtection="0"/>
    <xf numFmtId="40" fontId="127" fillId="0" borderId="221" applyFont="0" applyFill="0" applyBorder="0" applyAlignment="0" applyProtection="0"/>
    <xf numFmtId="0" fontId="24" fillId="58" borderId="248" applyNumberFormat="0" applyFont="0" applyAlignment="0" applyProtection="0"/>
    <xf numFmtId="0" fontId="24" fillId="58" borderId="248" applyNumberFormat="0" applyFont="0" applyAlignment="0" applyProtection="0"/>
    <xf numFmtId="0" fontId="24" fillId="58" borderId="248" applyNumberFormat="0" applyFont="0" applyAlignment="0" applyProtection="0"/>
    <xf numFmtId="0" fontId="24" fillId="58" borderId="248" applyNumberFormat="0" applyFont="0" applyAlignment="0" applyProtection="0"/>
    <xf numFmtId="0" fontId="24" fillId="58" borderId="248" applyNumberFormat="0" applyFont="0" applyAlignment="0" applyProtection="0"/>
    <xf numFmtId="0" fontId="24" fillId="58" borderId="248" applyNumberFormat="0" applyFont="0" applyAlignment="0" applyProtection="0"/>
    <xf numFmtId="0" fontId="115" fillId="0" borderId="247"/>
    <xf numFmtId="3" fontId="21" fillId="0" borderId="221" applyNumberFormat="0" applyFont="0" applyFill="0" applyAlignment="0" applyProtection="0">
      <alignment vertical="center"/>
    </xf>
    <xf numFmtId="0" fontId="76" fillId="54" borderId="246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76" fillId="54" borderId="246" applyNumberFormat="0" applyAlignment="0" applyProtection="0"/>
    <xf numFmtId="0" fontId="24" fillId="58" borderId="248" applyNumberFormat="0" applyFont="0" applyAlignment="0" applyProtection="0"/>
    <xf numFmtId="0" fontId="24" fillId="58" borderId="248" applyNumberFormat="0" applyFont="0" applyAlignment="0" applyProtection="0"/>
    <xf numFmtId="0" fontId="24" fillId="58" borderId="248" applyNumberFormat="0" applyFont="0" applyAlignment="0" applyProtection="0"/>
    <xf numFmtId="0" fontId="24" fillId="58" borderId="248" applyNumberFormat="0" applyFont="0" applyAlignment="0" applyProtection="0"/>
    <xf numFmtId="0" fontId="24" fillId="58" borderId="248" applyNumberFormat="0" applyFont="0" applyAlignment="0" applyProtection="0"/>
    <xf numFmtId="0" fontId="24" fillId="58" borderId="248" applyNumberFormat="0" applyFont="0" applyAlignment="0" applyProtection="0"/>
    <xf numFmtId="40" fontId="127" fillId="0" borderId="243" applyFont="0" applyFill="0" applyBorder="0" applyAlignment="0" applyProtection="0"/>
    <xf numFmtId="0" fontId="54" fillId="41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76" fillId="54" borderId="254" applyNumberFormat="0" applyAlignment="0" applyProtection="0"/>
    <xf numFmtId="0" fontId="54" fillId="41" borderId="254" applyNumberFormat="0" applyAlignment="0" applyProtection="0"/>
    <xf numFmtId="0" fontId="76" fillId="54" borderId="254" applyNumberForma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24" fillId="58" borderId="225" applyNumberFormat="0" applyFont="0" applyAlignment="0" applyProtection="0"/>
    <xf numFmtId="0" fontId="88" fillId="41" borderId="223" applyNumberFormat="0" applyAlignment="0" applyProtection="0"/>
    <xf numFmtId="0" fontId="88" fillId="41" borderId="223" applyNumberFormat="0" applyAlignment="0" applyProtection="0"/>
    <xf numFmtId="10" fontId="36" fillId="56" borderId="221" applyNumberFormat="0" applyBorder="0" applyAlignment="0" applyProtection="0"/>
    <xf numFmtId="0" fontId="43" fillId="0" borderId="222">
      <alignment horizontal="left" vertical="center"/>
    </xf>
    <xf numFmtId="0" fontId="47" fillId="54" borderId="223" applyNumberFormat="0" applyAlignment="0" applyProtection="0"/>
    <xf numFmtId="0" fontId="115" fillId="0" borderId="233"/>
    <xf numFmtId="0" fontId="54" fillId="41" borderId="246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60" fillId="0" borderId="227" applyNumberFormat="0" applyFill="0" applyAlignment="0" applyProtection="0"/>
    <xf numFmtId="0" fontId="119" fillId="0" borderId="221">
      <alignment horizontal="center"/>
    </xf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60" fillId="0" borderId="227" applyNumberFormat="0" applyFill="0" applyAlignment="0" applyProtection="0"/>
    <xf numFmtId="0" fontId="24" fillId="58" borderId="225" applyNumberFormat="0" applyFon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24" fillId="58" borderId="234" applyNumberFormat="0" applyFont="0" applyAlignment="0" applyProtection="0"/>
    <xf numFmtId="0" fontId="31" fillId="58" borderId="234" applyNumberFormat="0" applyFon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76" fillId="54" borderId="232" applyNumberFormat="0" applyAlignment="0" applyProtection="0"/>
    <xf numFmtId="0" fontId="119" fillId="0" borderId="221">
      <alignment horizontal="center"/>
    </xf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3" fillId="0" borderId="222">
      <alignment horizontal="left" vertical="center"/>
    </xf>
    <xf numFmtId="0" fontId="54" fillId="41" borderId="223" applyNumberFormat="0" applyAlignment="0" applyProtection="0"/>
    <xf numFmtId="0" fontId="54" fillId="41" borderId="223" applyNumberFormat="0" applyAlignment="0" applyProtection="0"/>
    <xf numFmtId="0" fontId="31" fillId="58" borderId="225" applyNumberFormat="0" applyFon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54" fillId="41" borderId="232" applyNumberFormat="0" applyAlignment="0" applyProtection="0"/>
    <xf numFmtId="0" fontId="54" fillId="41" borderId="232" applyNumberFormat="0" applyAlignment="0" applyProtection="0"/>
    <xf numFmtId="0" fontId="24" fillId="58" borderId="225" applyNumberFormat="0" applyFon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54" fillId="41" borderId="254" applyNumberForma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118" fillId="0" borderId="224"/>
    <xf numFmtId="0" fontId="24" fillId="58" borderId="242" applyNumberFormat="0" applyFont="0" applyAlignment="0" applyProtection="0"/>
    <xf numFmtId="0" fontId="58" fillId="54" borderId="249" applyNumberFormat="0" applyAlignment="0" applyProtection="0"/>
    <xf numFmtId="0" fontId="24" fillId="58" borderId="234" applyNumberFormat="0" applyFont="0" applyAlignment="0" applyProtection="0"/>
    <xf numFmtId="0" fontId="47" fillId="54" borderId="232" applyNumberFormat="0" applyAlignment="0" applyProtection="0"/>
    <xf numFmtId="0" fontId="24" fillId="58" borderId="248" applyNumberFormat="0" applyFont="0" applyAlignment="0" applyProtection="0"/>
    <xf numFmtId="0" fontId="88" fillId="41" borderId="246" applyNumberFormat="0" applyAlignment="0" applyProtection="0"/>
    <xf numFmtId="0" fontId="31" fillId="58" borderId="256" applyNumberFormat="0" applyFont="0" applyAlignment="0" applyProtection="0"/>
    <xf numFmtId="0" fontId="54" fillId="41" borderId="254" applyNumberFormat="0" applyAlignment="0" applyProtection="0"/>
    <xf numFmtId="0" fontId="118" fillId="62" borderId="241"/>
    <xf numFmtId="3" fontId="21" fillId="0" borderId="243" applyNumberFormat="0" applyFont="0" applyFill="0" applyAlignment="0" applyProtection="0">
      <alignment vertical="center"/>
    </xf>
    <xf numFmtId="0" fontId="31" fillId="58" borderId="248" applyNumberFormat="0" applyFont="0" applyAlignment="0" applyProtection="0"/>
    <xf numFmtId="0" fontId="88" fillId="41" borderId="223" applyNumberFormat="0" applyAlignment="0" applyProtection="0"/>
    <xf numFmtId="0" fontId="54" fillId="41" borderId="254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24" fillId="58" borderId="256" applyNumberFormat="0" applyFont="0" applyAlignment="0" applyProtection="0"/>
    <xf numFmtId="0" fontId="47" fillId="54" borderId="246" applyNumberFormat="0" applyAlignment="0" applyProtection="0"/>
    <xf numFmtId="0" fontId="43" fillId="0" borderId="244">
      <alignment horizontal="left" vertical="center"/>
    </xf>
    <xf numFmtId="0" fontId="31" fillId="58" borderId="256" applyNumberFormat="0" applyFont="0" applyAlignment="0" applyProtection="0"/>
    <xf numFmtId="0" fontId="54" fillId="41" borderId="223" applyNumberFormat="0" applyAlignment="0" applyProtection="0"/>
    <xf numFmtId="0" fontId="119" fillId="0" borderId="221">
      <alignment horizontal="center"/>
    </xf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24" fillId="58" borderId="225" applyNumberFormat="0" applyFon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3" fillId="0" borderId="222">
      <alignment horizontal="left" vertical="center"/>
    </xf>
    <xf numFmtId="10" fontId="36" fillId="56" borderId="221" applyNumberFormat="0" applyBorder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40" fontId="127" fillId="0" borderId="221" applyFont="0" applyFill="0" applyBorder="0" applyAlignment="0" applyProtection="0"/>
    <xf numFmtId="0" fontId="119" fillId="0" borderId="221">
      <alignment horizontal="center"/>
    </xf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54" fillId="41" borderId="254" applyNumberFormat="0" applyAlignment="0" applyProtection="0"/>
    <xf numFmtId="0" fontId="115" fillId="0" borderId="224"/>
    <xf numFmtId="0" fontId="115" fillId="0" borderId="224"/>
    <xf numFmtId="0" fontId="31" fillId="58" borderId="225" applyNumberFormat="0" applyFont="0" applyAlignment="0" applyProtection="0"/>
    <xf numFmtId="0" fontId="31" fillId="58" borderId="225" applyNumberFormat="0" applyFont="0" applyAlignment="0" applyProtection="0"/>
    <xf numFmtId="0" fontId="31" fillId="58" borderId="225" applyNumberFormat="0" applyFont="0" applyAlignment="0" applyProtection="0"/>
    <xf numFmtId="0" fontId="31" fillId="58" borderId="225" applyNumberFormat="0" applyFont="0" applyAlignment="0" applyProtection="0"/>
    <xf numFmtId="0" fontId="54" fillId="41" borderId="223" applyNumberFormat="0" applyAlignment="0" applyProtection="0"/>
    <xf numFmtId="0" fontId="76" fillId="54" borderId="223" applyNumberFormat="0" applyAlignment="0" applyProtection="0"/>
    <xf numFmtId="0" fontId="76" fillId="54" borderId="223" applyNumberFormat="0" applyAlignment="0" applyProtection="0"/>
    <xf numFmtId="0" fontId="31" fillId="58" borderId="225" applyNumberFormat="0" applyFon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31" fillId="58" borderId="225" applyNumberFormat="0" applyFont="0" applyAlignment="0" applyProtection="0"/>
    <xf numFmtId="0" fontId="31" fillId="58" borderId="225" applyNumberFormat="0" applyFont="0" applyAlignment="0" applyProtection="0"/>
    <xf numFmtId="0" fontId="31" fillId="58" borderId="225" applyNumberFormat="0" applyFont="0" applyAlignment="0" applyProtection="0"/>
    <xf numFmtId="0" fontId="31" fillId="58" borderId="225" applyNumberFormat="0" applyFont="0" applyAlignment="0" applyProtection="0"/>
    <xf numFmtId="0" fontId="31" fillId="58" borderId="225" applyNumberFormat="0" applyFont="0" applyAlignment="0" applyProtection="0"/>
    <xf numFmtId="0" fontId="47" fillId="54" borderId="223" applyNumberForma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60" fillId="0" borderId="227" applyNumberFormat="0" applyFill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88" fillId="41" borderId="223" applyNumberFormat="0" applyAlignment="0" applyProtection="0"/>
    <xf numFmtId="0" fontId="88" fillId="41" borderId="223" applyNumberFormat="0" applyAlignment="0" applyProtection="0"/>
    <xf numFmtId="0" fontId="115" fillId="0" borderId="224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118" fillId="0" borderId="224"/>
    <xf numFmtId="0" fontId="118" fillId="62" borderId="224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90" fillId="0" borderId="227" applyNumberFormat="0" applyFill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76" fillId="54" borderId="223" applyNumberFormat="0" applyAlignment="0" applyProtection="0"/>
    <xf numFmtId="0" fontId="31" fillId="58" borderId="225" applyNumberFormat="0" applyFon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76" fillId="54" borderId="223" applyNumberFormat="0" applyAlignment="0" applyProtection="0"/>
    <xf numFmtId="0" fontId="24" fillId="58" borderId="225" applyNumberFormat="0" applyFont="0" applyAlignment="0" applyProtection="0"/>
    <xf numFmtId="0" fontId="31" fillId="58" borderId="225" applyNumberFormat="0" applyFont="0" applyAlignment="0" applyProtection="0"/>
    <xf numFmtId="0" fontId="31" fillId="58" borderId="225" applyNumberFormat="0" applyFon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24" fillId="58" borderId="225" applyNumberFormat="0" applyFont="0" applyAlignment="0" applyProtection="0"/>
    <xf numFmtId="0" fontId="115" fillId="0" borderId="215"/>
    <xf numFmtId="0" fontId="31" fillId="58" borderId="225" applyNumberFormat="0" applyFont="0" applyAlignment="0" applyProtection="0"/>
    <xf numFmtId="0" fontId="31" fillId="58" borderId="225" applyNumberFormat="0" applyFont="0" applyAlignment="0" applyProtection="0"/>
    <xf numFmtId="0" fontId="31" fillId="58" borderId="225" applyNumberFormat="0" applyFont="0" applyAlignment="0" applyProtection="0"/>
    <xf numFmtId="0" fontId="31" fillId="58" borderId="225" applyNumberFormat="0" applyFont="0" applyAlignment="0" applyProtection="0"/>
    <xf numFmtId="0" fontId="47" fillId="54" borderId="246" applyNumberFormat="0" applyAlignment="0" applyProtection="0"/>
    <xf numFmtId="0" fontId="47" fillId="54" borderId="223" applyNumberFormat="0" applyAlignment="0" applyProtection="0"/>
    <xf numFmtId="0" fontId="54" fillId="41" borderId="223" applyNumberFormat="0" applyAlignment="0" applyProtection="0"/>
    <xf numFmtId="0" fontId="54" fillId="41" borderId="246" applyNumberFormat="0" applyAlignment="0" applyProtection="0"/>
    <xf numFmtId="0" fontId="47" fillId="54" borderId="232" applyNumberFormat="0" applyAlignment="0" applyProtection="0"/>
    <xf numFmtId="0" fontId="76" fillId="54" borderId="223" applyNumberFormat="0" applyAlignment="0" applyProtection="0"/>
    <xf numFmtId="0" fontId="76" fillId="54" borderId="223" applyNumberFormat="0" applyAlignment="0" applyProtection="0"/>
    <xf numFmtId="0" fontId="31" fillId="58" borderId="225" applyNumberFormat="0" applyFon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31" fillId="58" borderId="225" applyNumberFormat="0" applyFont="0" applyAlignment="0" applyProtection="0"/>
    <xf numFmtId="0" fontId="24" fillId="58" borderId="225" applyNumberFormat="0" applyFont="0" applyAlignment="0" applyProtection="0"/>
    <xf numFmtId="0" fontId="118" fillId="62" borderId="233"/>
    <xf numFmtId="0" fontId="24" fillId="58" borderId="216" applyNumberFormat="0" applyFont="0" applyAlignment="0" applyProtection="0"/>
    <xf numFmtId="0" fontId="24" fillId="58" borderId="216" applyNumberFormat="0" applyFont="0" applyAlignment="0" applyProtection="0"/>
    <xf numFmtId="0" fontId="24" fillId="58" borderId="216" applyNumberFormat="0" applyFont="0" applyAlignment="0" applyProtection="0"/>
    <xf numFmtId="0" fontId="24" fillId="58" borderId="216" applyNumberFormat="0" applyFont="0" applyAlignment="0" applyProtection="0"/>
    <xf numFmtId="0" fontId="24" fillId="58" borderId="216" applyNumberFormat="0" applyFont="0" applyAlignment="0" applyProtection="0"/>
    <xf numFmtId="0" fontId="24" fillId="58" borderId="242" applyNumberFormat="0" applyFont="0" applyAlignment="0" applyProtection="0"/>
    <xf numFmtId="0" fontId="54" fillId="41" borderId="246" applyNumberFormat="0" applyAlignment="0" applyProtection="0"/>
    <xf numFmtId="1" fontId="21" fillId="0" borderId="185" applyNumberFormat="0" applyFill="0" applyAlignment="0" applyProtection="0">
      <alignment horizontal="center" vertical="center"/>
    </xf>
    <xf numFmtId="0" fontId="24" fillId="58" borderId="225" applyNumberFormat="0" applyFont="0" applyAlignment="0" applyProtection="0"/>
    <xf numFmtId="0" fontId="88" fillId="41" borderId="223" applyNumberFormat="0" applyAlignment="0" applyProtection="0"/>
    <xf numFmtId="0" fontId="115" fillId="0" borderId="224"/>
    <xf numFmtId="0" fontId="24" fillId="58" borderId="225" applyNumberFormat="0" applyFont="0" applyAlignment="0" applyProtection="0"/>
    <xf numFmtId="0" fontId="24" fillId="58" borderId="216" applyNumberFormat="0" applyFont="0" applyAlignment="0" applyProtection="0"/>
    <xf numFmtId="0" fontId="54" fillId="41" borderId="223" applyNumberFormat="0" applyAlignment="0" applyProtection="0"/>
    <xf numFmtId="3" fontId="21" fillId="0" borderId="221" applyNumberFormat="0" applyFont="0" applyFill="0" applyAlignment="0" applyProtection="0">
      <alignment vertical="center"/>
    </xf>
    <xf numFmtId="0" fontId="31" fillId="58" borderId="225" applyNumberFormat="0" applyFont="0" applyAlignment="0" applyProtection="0"/>
    <xf numFmtId="0" fontId="60" fillId="0" borderId="250" applyNumberFormat="0" applyFill="0" applyAlignment="0" applyProtection="0"/>
    <xf numFmtId="0" fontId="54" fillId="41" borderId="254" applyNumberFormat="0" applyAlignment="0" applyProtection="0"/>
    <xf numFmtId="0" fontId="58" fillId="54" borderId="249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54" fillId="41" borderId="223" applyNumberFormat="0" applyAlignment="0" applyProtection="0"/>
    <xf numFmtId="0" fontId="54" fillId="41" borderId="246" applyNumberFormat="0" applyAlignment="0" applyProtection="0"/>
    <xf numFmtId="0" fontId="24" fillId="58" borderId="256" applyNumberFormat="0" applyFont="0" applyAlignment="0" applyProtection="0"/>
    <xf numFmtId="0" fontId="24" fillId="58" borderId="242" applyNumberFormat="0" applyFont="0" applyAlignment="0" applyProtection="0"/>
    <xf numFmtId="0" fontId="47" fillId="54" borderId="246" applyNumberFormat="0" applyAlignment="0" applyProtection="0"/>
    <xf numFmtId="0" fontId="115" fillId="0" borderId="241"/>
    <xf numFmtId="0" fontId="88" fillId="41" borderId="246" applyNumberFormat="0" applyAlignment="0" applyProtection="0"/>
    <xf numFmtId="0" fontId="54" fillId="41" borderId="246" applyNumberFormat="0" applyAlignment="0" applyProtection="0"/>
    <xf numFmtId="0" fontId="54" fillId="41" borderId="232" applyNumberFormat="0" applyAlignment="0" applyProtection="0"/>
    <xf numFmtId="0" fontId="118" fillId="0" borderId="233"/>
    <xf numFmtId="0" fontId="24" fillId="58" borderId="216" applyNumberFormat="0" applyFont="0" applyAlignment="0" applyProtection="0"/>
    <xf numFmtId="0" fontId="24" fillId="58" borderId="216" applyNumberFormat="0" applyFont="0" applyAlignment="0" applyProtection="0"/>
    <xf numFmtId="0" fontId="24" fillId="58" borderId="216" applyNumberFormat="0" applyFont="0" applyAlignment="0" applyProtection="0"/>
    <xf numFmtId="1" fontId="21" fillId="0" borderId="185" applyNumberFormat="0" applyFill="0" applyAlignment="0" applyProtection="0">
      <alignment horizontal="center" vertical="center"/>
    </xf>
    <xf numFmtId="0" fontId="31" fillId="58" borderId="242" applyNumberFormat="0" applyFon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43" fillId="0" borderId="222">
      <alignment horizontal="left" vertical="center"/>
    </xf>
    <xf numFmtId="0" fontId="54" fillId="41" borderId="246" applyNumberFormat="0" applyAlignment="0" applyProtection="0"/>
    <xf numFmtId="0" fontId="54" fillId="41" borderId="246" applyNumberFormat="0" applyAlignment="0" applyProtection="0"/>
    <xf numFmtId="0" fontId="54" fillId="41" borderId="254" applyNumberFormat="0" applyAlignment="0" applyProtection="0"/>
    <xf numFmtId="0" fontId="47" fillId="54" borderId="246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54" fillId="41" borderId="223" applyNumberFormat="0" applyAlignment="0" applyProtection="0"/>
    <xf numFmtId="0" fontId="24" fillId="58" borderId="216" applyNumberFormat="0" applyFont="0" applyAlignment="0" applyProtection="0"/>
    <xf numFmtId="0" fontId="24" fillId="58" borderId="216" applyNumberFormat="0" applyFont="0" applyAlignment="0" applyProtection="0"/>
    <xf numFmtId="0" fontId="24" fillId="58" borderId="216" applyNumberFormat="0" applyFont="0" applyAlignment="0" applyProtection="0"/>
    <xf numFmtId="10" fontId="36" fillId="56" borderId="212" applyNumberFormat="0" applyBorder="0" applyAlignment="0" applyProtection="0"/>
    <xf numFmtId="0" fontId="54" fillId="41" borderId="214" applyNumberFormat="0" applyAlignment="0" applyProtection="0"/>
    <xf numFmtId="0" fontId="54" fillId="41" borderId="214" applyNumberFormat="0" applyAlignment="0" applyProtection="0"/>
    <xf numFmtId="0" fontId="54" fillId="41" borderId="214" applyNumberFormat="0" applyAlignment="0" applyProtection="0"/>
    <xf numFmtId="0" fontId="54" fillId="41" borderId="214" applyNumberFormat="0" applyAlignment="0" applyProtection="0"/>
    <xf numFmtId="0" fontId="54" fillId="41" borderId="214" applyNumberFormat="0" applyAlignment="0" applyProtection="0"/>
    <xf numFmtId="0" fontId="54" fillId="41" borderId="214" applyNumberFormat="0" applyAlignment="0" applyProtection="0"/>
    <xf numFmtId="40" fontId="127" fillId="0" borderId="212" applyFont="0" applyFill="0" applyBorder="0" applyAlignment="0" applyProtection="0"/>
    <xf numFmtId="0" fontId="119" fillId="0" borderId="212">
      <alignment horizontal="center"/>
    </xf>
    <xf numFmtId="0" fontId="24" fillId="58" borderId="216" applyNumberFormat="0" applyFont="0" applyAlignment="0" applyProtection="0"/>
    <xf numFmtId="0" fontId="54" fillId="41" borderId="240" applyNumberFormat="0" applyAlignment="0" applyProtection="0"/>
    <xf numFmtId="0" fontId="115" fillId="0" borderId="215"/>
    <xf numFmtId="0" fontId="115" fillId="0" borderId="215"/>
    <xf numFmtId="0" fontId="31" fillId="58" borderId="216" applyNumberFormat="0" applyFont="0" applyAlignment="0" applyProtection="0"/>
    <xf numFmtId="0" fontId="31" fillId="58" borderId="216" applyNumberFormat="0" applyFont="0" applyAlignment="0" applyProtection="0"/>
    <xf numFmtId="0" fontId="31" fillId="58" borderId="216" applyNumberFormat="0" applyFont="0" applyAlignment="0" applyProtection="0"/>
    <xf numFmtId="0" fontId="54" fillId="41" borderId="214" applyNumberFormat="0" applyAlignment="0" applyProtection="0"/>
    <xf numFmtId="0" fontId="31" fillId="58" borderId="216" applyNumberFormat="0" applyFont="0" applyAlignment="0" applyProtection="0"/>
    <xf numFmtId="0" fontId="47" fillId="54" borderId="254" applyNumberFormat="0" applyAlignment="0" applyProtection="0"/>
    <xf numFmtId="0" fontId="24" fillId="58" borderId="216" applyNumberFormat="0" applyFont="0" applyAlignment="0" applyProtection="0"/>
    <xf numFmtId="0" fontId="54" fillId="41" borderId="214" applyNumberFormat="0" applyAlignment="0" applyProtection="0"/>
    <xf numFmtId="0" fontId="54" fillId="41" borderId="214" applyNumberFormat="0" applyAlignment="0" applyProtection="0"/>
    <xf numFmtId="0" fontId="54" fillId="41" borderId="214" applyNumberFormat="0" applyAlignment="0" applyProtection="0"/>
    <xf numFmtId="0" fontId="54" fillId="41" borderId="214" applyNumberFormat="0" applyAlignment="0" applyProtection="0"/>
    <xf numFmtId="0" fontId="54" fillId="41" borderId="214" applyNumberFormat="0" applyAlignment="0" applyProtection="0"/>
    <xf numFmtId="0" fontId="47" fillId="54" borderId="214" applyNumberFormat="0" applyAlignment="0" applyProtection="0"/>
    <xf numFmtId="0" fontId="47" fillId="54" borderId="214" applyNumberFormat="0" applyAlignment="0" applyProtection="0"/>
    <xf numFmtId="0" fontId="47" fillId="54" borderId="214" applyNumberFormat="0" applyAlignment="0" applyProtection="0"/>
    <xf numFmtId="0" fontId="47" fillId="54" borderId="214" applyNumberFormat="0" applyAlignment="0" applyProtection="0"/>
    <xf numFmtId="0" fontId="47" fillId="54" borderId="214" applyNumberFormat="0" applyAlignment="0" applyProtection="0"/>
    <xf numFmtId="0" fontId="60" fillId="0" borderId="219" applyNumberFormat="0" applyFill="0" applyAlignment="0" applyProtection="0"/>
    <xf numFmtId="0" fontId="76" fillId="54" borderId="223" applyNumberFormat="0" applyAlignment="0" applyProtection="0"/>
    <xf numFmtId="0" fontId="76" fillId="54" borderId="214" applyNumberFormat="0" applyAlignment="0" applyProtection="0"/>
    <xf numFmtId="0" fontId="24" fillId="58" borderId="216" applyNumberFormat="0" applyFont="0" applyAlignment="0" applyProtection="0"/>
    <xf numFmtId="0" fontId="54" fillId="41" borderId="214" applyNumberFormat="0" applyAlignment="0" applyProtection="0"/>
    <xf numFmtId="0" fontId="54" fillId="41" borderId="223" applyNumberFormat="0" applyAlignment="0" applyProtection="0"/>
    <xf numFmtId="0" fontId="24" fillId="58" borderId="225" applyNumberFormat="0" applyFont="0" applyAlignment="0" applyProtection="0"/>
    <xf numFmtId="0" fontId="31" fillId="58" borderId="225" applyNumberFormat="0" applyFont="0" applyAlignment="0" applyProtection="0"/>
    <xf numFmtId="0" fontId="31" fillId="58" borderId="225" applyNumberFormat="0" applyFont="0" applyAlignment="0" applyProtection="0"/>
    <xf numFmtId="0" fontId="24" fillId="58" borderId="216" applyNumberFormat="0" applyFont="0" applyAlignment="0" applyProtection="0"/>
    <xf numFmtId="0" fontId="24" fillId="58" borderId="216" applyNumberFormat="0" applyFont="0" applyAlignment="0" applyProtection="0"/>
    <xf numFmtId="0" fontId="24" fillId="58" borderId="225" applyNumberFormat="0" applyFont="0" applyAlignment="0" applyProtection="0"/>
    <xf numFmtId="0" fontId="88" fillId="41" borderId="223" applyNumberFormat="0" applyAlignment="0" applyProtection="0"/>
    <xf numFmtId="0" fontId="88" fillId="41" borderId="223" applyNumberFormat="0" applyAlignment="0" applyProtection="0"/>
    <xf numFmtId="0" fontId="24" fillId="58" borderId="216" applyNumberFormat="0" applyFont="0" applyAlignment="0" applyProtection="0"/>
    <xf numFmtId="0" fontId="90" fillId="0" borderId="250" applyNumberFormat="0" applyFill="0" applyAlignment="0" applyProtection="0"/>
    <xf numFmtId="0" fontId="47" fillId="54" borderId="232" applyNumberFormat="0" applyAlignment="0" applyProtection="0"/>
    <xf numFmtId="0" fontId="24" fillId="58" borderId="225" applyNumberFormat="0" applyFont="0" applyAlignment="0" applyProtection="0"/>
    <xf numFmtId="0" fontId="47" fillId="54" borderId="254" applyNumberFormat="0" applyAlignment="0" applyProtection="0"/>
    <xf numFmtId="0" fontId="119" fillId="0" borderId="212">
      <alignment horizontal="center"/>
    </xf>
    <xf numFmtId="0" fontId="47" fillId="54" borderId="246" applyNumberFormat="0" applyAlignment="0" applyProtection="0"/>
    <xf numFmtId="0" fontId="24" fillId="58" borderId="216" applyNumberFormat="0" applyFont="0" applyAlignment="0" applyProtection="0"/>
    <xf numFmtId="0" fontId="47" fillId="54" borderId="214" applyNumberFormat="0" applyAlignment="0" applyProtection="0"/>
    <xf numFmtId="0" fontId="47" fillId="54" borderId="214" applyNumberFormat="0" applyAlignment="0" applyProtection="0"/>
    <xf numFmtId="0" fontId="47" fillId="54" borderId="214" applyNumberFormat="0" applyAlignment="0" applyProtection="0"/>
    <xf numFmtId="10" fontId="36" fillId="56" borderId="212" applyNumberFormat="0" applyBorder="0" applyAlignment="0" applyProtection="0"/>
    <xf numFmtId="0" fontId="54" fillId="41" borderId="214" applyNumberFormat="0" applyAlignment="0" applyProtection="0"/>
    <xf numFmtId="0" fontId="54" fillId="41" borderId="214" applyNumberFormat="0" applyAlignment="0" applyProtection="0"/>
    <xf numFmtId="0" fontId="54" fillId="41" borderId="214" applyNumberFormat="0" applyAlignment="0" applyProtection="0"/>
    <xf numFmtId="0" fontId="54" fillId="41" borderId="214" applyNumberFormat="0" applyAlignment="0" applyProtection="0"/>
    <xf numFmtId="0" fontId="54" fillId="41" borderId="214" applyNumberFormat="0" applyAlignment="0" applyProtection="0"/>
    <xf numFmtId="0" fontId="54" fillId="41" borderId="214" applyNumberFormat="0" applyAlignment="0" applyProtection="0"/>
    <xf numFmtId="0" fontId="54" fillId="41" borderId="214" applyNumberFormat="0" applyAlignment="0" applyProtection="0"/>
    <xf numFmtId="40" fontId="127" fillId="0" borderId="212" applyFont="0" applyFill="0" applyBorder="0" applyAlignment="0" applyProtection="0"/>
    <xf numFmtId="0" fontId="24" fillId="58" borderId="216" applyNumberFormat="0" applyFont="0" applyAlignment="0" applyProtection="0"/>
    <xf numFmtId="0" fontId="24" fillId="58" borderId="216" applyNumberFormat="0" applyFont="0" applyAlignment="0" applyProtection="0"/>
    <xf numFmtId="0" fontId="24" fillId="58" borderId="216" applyNumberFormat="0" applyFont="0" applyAlignment="0" applyProtection="0"/>
    <xf numFmtId="0" fontId="24" fillId="58" borderId="216" applyNumberFormat="0" applyFont="0" applyAlignment="0" applyProtection="0"/>
    <xf numFmtId="0" fontId="24" fillId="58" borderId="216" applyNumberFormat="0" applyFont="0" applyAlignment="0" applyProtection="0"/>
    <xf numFmtId="0" fontId="115" fillId="0" borderId="215"/>
    <xf numFmtId="0" fontId="24" fillId="58" borderId="216" applyNumberFormat="0" applyFont="0" applyAlignment="0" applyProtection="0"/>
    <xf numFmtId="0" fontId="31" fillId="58" borderId="216" applyNumberFormat="0" applyFont="0" applyAlignment="0" applyProtection="0"/>
    <xf numFmtId="0" fontId="47" fillId="54" borderId="223" applyNumberFormat="0" applyAlignment="0" applyProtection="0"/>
    <xf numFmtId="0" fontId="24" fillId="58" borderId="216" applyNumberFormat="0" applyFont="0" applyAlignment="0" applyProtection="0"/>
    <xf numFmtId="0" fontId="24" fillId="58" borderId="216" applyNumberFormat="0" applyFont="0" applyAlignment="0" applyProtection="0"/>
    <xf numFmtId="0" fontId="24" fillId="58" borderId="216" applyNumberFormat="0" applyFont="0" applyAlignment="0" applyProtection="0"/>
    <xf numFmtId="0" fontId="24" fillId="58" borderId="216" applyNumberFormat="0" applyFont="0" applyAlignment="0" applyProtection="0"/>
    <xf numFmtId="0" fontId="24" fillId="58" borderId="216" applyNumberFormat="0" applyFont="0" applyAlignment="0" applyProtection="0"/>
    <xf numFmtId="0" fontId="24" fillId="58" borderId="216" applyNumberFormat="0" applyFont="0" applyAlignment="0" applyProtection="0"/>
    <xf numFmtId="0" fontId="24" fillId="58" borderId="216" applyNumberFormat="0" applyFont="0" applyAlignment="0" applyProtection="0"/>
    <xf numFmtId="0" fontId="24" fillId="58" borderId="216" applyNumberFormat="0" applyFont="0" applyAlignment="0" applyProtection="0"/>
    <xf numFmtId="0" fontId="24" fillId="58" borderId="216" applyNumberFormat="0" applyFon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60" fillId="0" borderId="227" applyNumberFormat="0" applyFill="0" applyAlignment="0" applyProtection="0"/>
    <xf numFmtId="0" fontId="60" fillId="0" borderId="227" applyNumberFormat="0" applyFill="0" applyAlignment="0" applyProtection="0"/>
    <xf numFmtId="0" fontId="54" fillId="41" borderId="246" applyNumberFormat="0" applyAlignment="0" applyProtection="0"/>
    <xf numFmtId="0" fontId="58" fillId="54" borderId="249" applyNumberFormat="0" applyAlignment="0" applyProtection="0"/>
    <xf numFmtId="0" fontId="58" fillId="54" borderId="236" applyNumberFormat="0" applyAlignment="0" applyProtection="0"/>
    <xf numFmtId="0" fontId="47" fillId="54" borderId="240" applyNumberFormat="0" applyAlignment="0" applyProtection="0"/>
    <xf numFmtId="0" fontId="24" fillId="58" borderId="256" applyNumberFormat="0" applyFont="0" applyAlignment="0" applyProtection="0"/>
    <xf numFmtId="0" fontId="24" fillId="58" borderId="216" applyNumberFormat="0" applyFont="0" applyAlignment="0" applyProtection="0"/>
    <xf numFmtId="0" fontId="24" fillId="58" borderId="216" applyNumberFormat="0" applyFont="0" applyAlignment="0" applyProtection="0"/>
    <xf numFmtId="0" fontId="88" fillId="41" borderId="254" applyNumberFormat="0" applyAlignment="0" applyProtection="0"/>
    <xf numFmtId="0" fontId="88" fillId="41" borderId="214" applyNumberFormat="0" applyAlignment="0" applyProtection="0"/>
    <xf numFmtId="0" fontId="88" fillId="41" borderId="214" applyNumberFormat="0" applyAlignment="0" applyProtection="0"/>
    <xf numFmtId="0" fontId="115" fillId="0" borderId="224"/>
    <xf numFmtId="0" fontId="31" fillId="58" borderId="225" applyNumberFormat="0" applyFont="0" applyAlignment="0" applyProtection="0"/>
    <xf numFmtId="0" fontId="24" fillId="58" borderId="225" applyNumberFormat="0" applyFon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24" fillId="58" borderId="216" applyNumberFormat="0" applyFont="0" applyAlignment="0" applyProtection="0"/>
    <xf numFmtId="0" fontId="24" fillId="58" borderId="216" applyNumberFormat="0" applyFont="0" applyAlignment="0" applyProtection="0"/>
    <xf numFmtId="0" fontId="118" fillId="0" borderId="215"/>
    <xf numFmtId="0" fontId="118" fillId="62" borderId="215"/>
    <xf numFmtId="0" fontId="54" fillId="41" borderId="223" applyNumberFormat="0" applyAlignment="0" applyProtection="0"/>
    <xf numFmtId="40" fontId="127" fillId="0" borderId="212" applyFont="0" applyFill="0" applyBorder="0" applyAlignment="0" applyProtection="0"/>
    <xf numFmtId="3" fontId="21" fillId="0" borderId="212" applyNumberFormat="0" applyFont="0" applyFill="0" applyAlignment="0" applyProtection="0">
      <alignment vertical="center"/>
    </xf>
    <xf numFmtId="3" fontId="21" fillId="0" borderId="212" applyNumberFormat="0" applyFont="0" applyFill="0" applyAlignment="0" applyProtection="0">
      <alignment vertical="center"/>
    </xf>
    <xf numFmtId="3" fontId="21" fillId="0" borderId="212" applyNumberFormat="0" applyFont="0" applyFill="0" applyAlignment="0" applyProtection="0">
      <alignment vertical="center"/>
    </xf>
    <xf numFmtId="0" fontId="31" fillId="58" borderId="216" applyNumberFormat="0" applyFont="0" applyAlignment="0" applyProtection="0"/>
    <xf numFmtId="0" fontId="31" fillId="58" borderId="216" applyNumberFormat="0" applyFon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31" fillId="58" borderId="225" applyNumberFormat="0" applyFont="0" applyAlignment="0" applyProtection="0"/>
    <xf numFmtId="0" fontId="54" fillId="41" borderId="246" applyNumberFormat="0" applyAlignment="0" applyProtection="0"/>
    <xf numFmtId="0" fontId="47" fillId="54" borderId="254" applyNumberFormat="0" applyAlignment="0" applyProtection="0"/>
    <xf numFmtId="0" fontId="24" fillId="58" borderId="225" applyNumberFormat="0" applyFont="0" applyAlignment="0" applyProtection="0"/>
    <xf numFmtId="0" fontId="54" fillId="41" borderId="254" applyNumberFormat="0" applyAlignment="0" applyProtection="0"/>
    <xf numFmtId="10" fontId="36" fillId="56" borderId="252" applyNumberFormat="0" applyBorder="0" applyAlignment="0" applyProtection="0"/>
    <xf numFmtId="0" fontId="24" fillId="58" borderId="225" applyNumberFormat="0" applyFont="0" applyAlignment="0" applyProtection="0"/>
    <xf numFmtId="0" fontId="31" fillId="58" borderId="225" applyNumberFormat="0" applyFont="0" applyAlignment="0" applyProtection="0"/>
    <xf numFmtId="0" fontId="31" fillId="58" borderId="225" applyNumberFormat="0" applyFont="0" applyAlignment="0" applyProtection="0"/>
    <xf numFmtId="0" fontId="60" fillId="0" borderId="250" applyNumberFormat="0" applyFill="0" applyAlignment="0" applyProtection="0"/>
    <xf numFmtId="0" fontId="24" fillId="58" borderId="225" applyNumberFormat="0" applyFont="0" applyAlignment="0" applyProtection="0"/>
    <xf numFmtId="0" fontId="54" fillId="41" borderId="214" applyNumberFormat="0" applyAlignment="0" applyProtection="0"/>
    <xf numFmtId="0" fontId="54" fillId="41" borderId="214" applyNumberFormat="0" applyAlignment="0" applyProtection="0"/>
    <xf numFmtId="0" fontId="54" fillId="41" borderId="214" applyNumberFormat="0" applyAlignment="0" applyProtection="0"/>
    <xf numFmtId="10" fontId="36" fillId="56" borderId="212" applyNumberFormat="0" applyBorder="0" applyAlignment="0" applyProtection="0"/>
    <xf numFmtId="0" fontId="47" fillId="54" borderId="214" applyNumberFormat="0" applyAlignment="0" applyProtection="0"/>
    <xf numFmtId="0" fontId="47" fillId="54" borderId="214" applyNumberFormat="0" applyAlignment="0" applyProtection="0"/>
    <xf numFmtId="0" fontId="47" fillId="54" borderId="214" applyNumberFormat="0" applyAlignment="0" applyProtection="0"/>
    <xf numFmtId="0" fontId="47" fillId="54" borderId="214" applyNumberFormat="0" applyAlignment="0" applyProtection="0"/>
    <xf numFmtId="0" fontId="47" fillId="54" borderId="214" applyNumberFormat="0" applyAlignment="0" applyProtection="0"/>
    <xf numFmtId="0" fontId="58" fillId="54" borderId="249" applyNumberFormat="0" applyAlignment="0" applyProtection="0"/>
    <xf numFmtId="0" fontId="47" fillId="54" borderId="246" applyNumberFormat="0" applyAlignment="0" applyProtection="0"/>
    <xf numFmtId="0" fontId="54" fillId="41" borderId="254" applyNumberFormat="0" applyAlignment="0" applyProtection="0"/>
    <xf numFmtId="0" fontId="24" fillId="58" borderId="242" applyNumberFormat="0" applyFont="0" applyAlignment="0" applyProtection="0"/>
    <xf numFmtId="0" fontId="47" fillId="54" borderId="246" applyNumberFormat="0" applyAlignment="0" applyProtection="0"/>
    <xf numFmtId="0" fontId="54" fillId="41" borderId="240" applyNumberFormat="0" applyAlignment="0" applyProtection="0"/>
    <xf numFmtId="0" fontId="60" fillId="0" borderId="250" applyNumberFormat="0" applyFill="0" applyAlignment="0" applyProtection="0"/>
    <xf numFmtId="0" fontId="24" fillId="58" borderId="248" applyNumberFormat="0" applyFont="0" applyAlignment="0" applyProtection="0"/>
    <xf numFmtId="0" fontId="54" fillId="41" borderId="254" applyNumberFormat="0" applyAlignment="0" applyProtection="0"/>
    <xf numFmtId="0" fontId="58" fillId="54" borderId="226" applyNumberFormat="0" applyAlignment="0" applyProtection="0"/>
    <xf numFmtId="0" fontId="47" fillId="54" borderId="223" applyNumberFormat="0" applyAlignment="0" applyProtection="0"/>
    <xf numFmtId="0" fontId="47" fillId="54" borderId="254" applyNumberFormat="0" applyAlignment="0" applyProtection="0"/>
    <xf numFmtId="0" fontId="54" fillId="41" borderId="240" applyNumberFormat="0" applyAlignment="0" applyProtection="0"/>
    <xf numFmtId="0" fontId="47" fillId="54" borderId="240" applyNumberFormat="0" applyAlignment="0" applyProtection="0"/>
    <xf numFmtId="0" fontId="24" fillId="58" borderId="234" applyNumberFormat="0" applyFont="0" applyAlignment="0" applyProtection="0"/>
    <xf numFmtId="0" fontId="24" fillId="58" borderId="234" applyNumberFormat="0" applyFont="0" applyAlignment="0" applyProtection="0"/>
    <xf numFmtId="0" fontId="54" fillId="41" borderId="246" applyNumberFormat="0" applyAlignment="0" applyProtection="0"/>
    <xf numFmtId="0" fontId="47" fillId="54" borderId="240" applyNumberFormat="0" applyAlignment="0" applyProtection="0"/>
    <xf numFmtId="40" fontId="127" fillId="0" borderId="221" applyFont="0" applyFill="0" applyBorder="0" applyAlignment="0" applyProtection="0"/>
    <xf numFmtId="0" fontId="47" fillId="54" borderId="246" applyNumberFormat="0" applyAlignment="0" applyProtection="0"/>
    <xf numFmtId="40" fontId="127" fillId="0" borderId="212" applyFont="0" applyFill="0" applyBorder="0" applyAlignment="0" applyProtection="0"/>
    <xf numFmtId="0" fontId="119" fillId="0" borderId="212">
      <alignment horizontal="center"/>
    </xf>
    <xf numFmtId="0" fontId="54" fillId="41" borderId="223" applyNumberFormat="0" applyAlignment="0" applyProtection="0"/>
    <xf numFmtId="0" fontId="54" fillId="41" borderId="223" applyNumberFormat="0" applyAlignment="0" applyProtection="0"/>
    <xf numFmtId="0" fontId="60" fillId="0" borderId="250" applyNumberFormat="0" applyFill="0" applyAlignment="0" applyProtection="0"/>
    <xf numFmtId="0" fontId="88" fillId="41" borderId="223" applyNumberFormat="0" applyAlignment="0" applyProtection="0"/>
    <xf numFmtId="0" fontId="58" fillId="54" borderId="218" applyNumberFormat="0" applyAlignment="0" applyProtection="0"/>
    <xf numFmtId="0" fontId="54" fillId="41" borderId="223" applyNumberFormat="0" applyAlignment="0" applyProtection="0"/>
    <xf numFmtId="0" fontId="24" fillId="58" borderId="225" applyNumberFormat="0" applyFont="0" applyAlignment="0" applyProtection="0"/>
    <xf numFmtId="0" fontId="115" fillId="0" borderId="215"/>
    <xf numFmtId="0" fontId="54" fillId="41" borderId="223" applyNumberFormat="0" applyAlignment="0" applyProtection="0"/>
    <xf numFmtId="0" fontId="60" fillId="0" borderId="250" applyNumberFormat="0" applyFill="0" applyAlignment="0" applyProtection="0"/>
    <xf numFmtId="3" fontId="21" fillId="0" borderId="221" applyNumberFormat="0" applyFont="0" applyFill="0" applyAlignment="0" applyProtection="0">
      <alignment vertical="center"/>
    </xf>
    <xf numFmtId="0" fontId="47" fillId="54" borderId="223" applyNumberFormat="0" applyAlignment="0" applyProtection="0"/>
    <xf numFmtId="0" fontId="24" fillId="58" borderId="216" applyNumberFormat="0" applyFont="0" applyAlignment="0" applyProtection="0"/>
    <xf numFmtId="0" fontId="24" fillId="58" borderId="216" applyNumberFormat="0" applyFont="0" applyAlignment="0" applyProtection="0"/>
    <xf numFmtId="0" fontId="24" fillId="58" borderId="216" applyNumberFormat="0" applyFont="0" applyAlignment="0" applyProtection="0"/>
    <xf numFmtId="0" fontId="24" fillId="58" borderId="216" applyNumberFormat="0" applyFont="0" applyAlignment="0" applyProtection="0"/>
    <xf numFmtId="0" fontId="24" fillId="58" borderId="216" applyNumberFormat="0" applyFont="0" applyAlignment="0" applyProtection="0"/>
    <xf numFmtId="0" fontId="24" fillId="58" borderId="216" applyNumberFormat="0" applyFont="0" applyAlignment="0" applyProtection="0"/>
    <xf numFmtId="0" fontId="24" fillId="58" borderId="216" applyNumberFormat="0" applyFont="0" applyAlignment="0" applyProtection="0"/>
    <xf numFmtId="0" fontId="24" fillId="58" borderId="216" applyNumberFormat="0" applyFont="0" applyAlignment="0" applyProtection="0"/>
    <xf numFmtId="10" fontId="36" fillId="56" borderId="238" applyNumberFormat="0" applyBorder="0" applyAlignment="0" applyProtection="0"/>
    <xf numFmtId="0" fontId="58" fillId="54" borderId="249" applyNumberFormat="0" applyAlignment="0" applyProtection="0"/>
    <xf numFmtId="0" fontId="88" fillId="41" borderId="214" applyNumberFormat="0" applyAlignment="0" applyProtection="0"/>
    <xf numFmtId="0" fontId="43" fillId="0" borderId="239">
      <alignment horizontal="left" vertical="center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4" fillId="41" borderId="214" applyNumberFormat="0" applyAlignment="0" applyProtection="0"/>
    <xf numFmtId="0" fontId="47" fillId="54" borderId="223" applyNumberFormat="0" applyAlignment="0" applyProtection="0"/>
    <xf numFmtId="0" fontId="54" fillId="41" borderId="240" applyNumberFormat="0" applyAlignment="0" applyProtection="0"/>
    <xf numFmtId="0" fontId="47" fillId="54" borderId="223" applyNumberFormat="0" applyAlignment="0" applyProtection="0"/>
    <xf numFmtId="0" fontId="24" fillId="58" borderId="234" applyNumberFormat="0" applyFont="0" applyAlignment="0" applyProtection="0"/>
    <xf numFmtId="0" fontId="119" fillId="0" borderId="203">
      <alignment horizontal="center"/>
    </xf>
    <xf numFmtId="0" fontId="47" fillId="54" borderId="205" applyNumberFormat="0" applyAlignment="0" applyProtection="0"/>
    <xf numFmtId="0" fontId="47" fillId="54" borderId="205" applyNumberFormat="0" applyAlignment="0" applyProtection="0"/>
    <xf numFmtId="0" fontId="47" fillId="54" borderId="205" applyNumberFormat="0" applyAlignment="0" applyProtection="0"/>
    <xf numFmtId="0" fontId="47" fillId="54" borderId="205" applyNumberFormat="0" applyAlignment="0" applyProtection="0"/>
    <xf numFmtId="0" fontId="47" fillId="54" borderId="205" applyNumberFormat="0" applyAlignment="0" applyProtection="0"/>
    <xf numFmtId="0" fontId="47" fillId="54" borderId="205" applyNumberFormat="0" applyAlignment="0" applyProtection="0"/>
    <xf numFmtId="0" fontId="47" fillId="54" borderId="205" applyNumberFormat="0" applyAlignment="0" applyProtection="0"/>
    <xf numFmtId="0" fontId="47" fillId="54" borderId="205" applyNumberFormat="0" applyAlignment="0" applyProtection="0"/>
    <xf numFmtId="0" fontId="47" fillId="54" borderId="205" applyNumberFormat="0" applyAlignment="0" applyProtection="0"/>
    <xf numFmtId="0" fontId="47" fillId="54" borderId="205" applyNumberFormat="0" applyAlignment="0" applyProtection="0"/>
    <xf numFmtId="0" fontId="47" fillId="54" borderId="205" applyNumberFormat="0" applyAlignment="0" applyProtection="0"/>
    <xf numFmtId="3" fontId="21" fillId="0" borderId="238" applyNumberFormat="0" applyFont="0" applyFill="0" applyAlignment="0" applyProtection="0">
      <alignment vertical="center"/>
    </xf>
    <xf numFmtId="0" fontId="54" fillId="41" borderId="205" applyNumberFormat="0" applyAlignment="0" applyProtection="0"/>
    <xf numFmtId="0" fontId="54" fillId="41" borderId="205" applyNumberFormat="0" applyAlignment="0" applyProtection="0"/>
    <xf numFmtId="0" fontId="54" fillId="41" borderId="205" applyNumberFormat="0" applyAlignment="0" applyProtection="0"/>
    <xf numFmtId="0" fontId="47" fillId="54" borderId="205" applyNumberFormat="0" applyAlignment="0" applyProtection="0"/>
    <xf numFmtId="0" fontId="54" fillId="41" borderId="205" applyNumberForma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119" fillId="0" borderId="203">
      <alignment horizontal="center"/>
    </xf>
    <xf numFmtId="0" fontId="47" fillId="54" borderId="205" applyNumberFormat="0" applyAlignment="0" applyProtection="0"/>
    <xf numFmtId="0" fontId="47" fillId="54" borderId="205" applyNumberFormat="0" applyAlignment="0" applyProtection="0"/>
    <xf numFmtId="0" fontId="47" fillId="54" borderId="205" applyNumberFormat="0" applyAlignment="0" applyProtection="0"/>
    <xf numFmtId="0" fontId="47" fillId="54" borderId="205" applyNumberFormat="0" applyAlignment="0" applyProtection="0"/>
    <xf numFmtId="0" fontId="47" fillId="54" borderId="205" applyNumberFormat="0" applyAlignment="0" applyProtection="0"/>
    <xf numFmtId="0" fontId="47" fillId="54" borderId="205" applyNumberFormat="0" applyAlignment="0" applyProtection="0"/>
    <xf numFmtId="0" fontId="47" fillId="54" borderId="205" applyNumberFormat="0" applyAlignment="0" applyProtection="0"/>
    <xf numFmtId="0" fontId="47" fillId="54" borderId="205" applyNumberFormat="0" applyAlignment="0" applyProtection="0"/>
    <xf numFmtId="0" fontId="47" fillId="54" borderId="205" applyNumberFormat="0" applyAlignment="0" applyProtection="0"/>
    <xf numFmtId="0" fontId="47" fillId="54" borderId="205" applyNumberFormat="0" applyAlignment="0" applyProtection="0"/>
    <xf numFmtId="0" fontId="43" fillId="0" borderId="204">
      <alignment horizontal="left" vertical="center"/>
    </xf>
    <xf numFmtId="0" fontId="54" fillId="41" borderId="205" applyNumberFormat="0" applyAlignment="0" applyProtection="0"/>
    <xf numFmtId="0" fontId="54" fillId="41" borderId="205" applyNumberFormat="0" applyAlignment="0" applyProtection="0"/>
    <xf numFmtId="0" fontId="54" fillId="41" borderId="205" applyNumberFormat="0" applyAlignment="0" applyProtection="0"/>
    <xf numFmtId="0" fontId="54" fillId="41" borderId="205" applyNumberFormat="0" applyAlignment="0" applyProtection="0"/>
    <xf numFmtId="0" fontId="54" fillId="41" borderId="205" applyNumberFormat="0" applyAlignment="0" applyProtection="0"/>
    <xf numFmtId="0" fontId="54" fillId="41" borderId="205" applyNumberFormat="0" applyAlignment="0" applyProtection="0"/>
    <xf numFmtId="0" fontId="54" fillId="41" borderId="205" applyNumberFormat="0" applyAlignment="0" applyProtection="0"/>
    <xf numFmtId="0" fontId="54" fillId="41" borderId="205" applyNumberFormat="0" applyAlignment="0" applyProtection="0"/>
    <xf numFmtId="0" fontId="54" fillId="41" borderId="205" applyNumberFormat="0" applyAlignment="0" applyProtection="0"/>
    <xf numFmtId="0" fontId="54" fillId="41" borderId="205" applyNumberFormat="0" applyAlignment="0" applyProtection="0"/>
    <xf numFmtId="40" fontId="127" fillId="0" borderId="203" applyFont="0" applyFill="0" applyBorder="0" applyAlignment="0" applyProtection="0"/>
    <xf numFmtId="0" fontId="119" fillId="0" borderId="203">
      <alignment horizontal="center"/>
    </xf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115" fillId="0" borderId="206"/>
    <xf numFmtId="0" fontId="115" fillId="0" borderId="206"/>
    <xf numFmtId="0" fontId="31" fillId="58" borderId="207" applyNumberFormat="0" applyFont="0" applyAlignment="0" applyProtection="0"/>
    <xf numFmtId="0" fontId="31" fillId="58" borderId="207" applyNumberFormat="0" applyFont="0" applyAlignment="0" applyProtection="0"/>
    <xf numFmtId="0" fontId="31" fillId="58" borderId="207" applyNumberFormat="0" applyFont="0" applyAlignment="0" applyProtection="0"/>
    <xf numFmtId="0" fontId="54" fillId="41" borderId="205" applyNumberFormat="0" applyAlignment="0" applyProtection="0"/>
    <xf numFmtId="0" fontId="76" fillId="54" borderId="205" applyNumberFormat="0" applyAlignment="0" applyProtection="0"/>
    <xf numFmtId="0" fontId="76" fillId="54" borderId="205" applyNumberFormat="0" applyAlignment="0" applyProtection="0"/>
    <xf numFmtId="0" fontId="31" fillId="58" borderId="207" applyNumberFormat="0" applyFon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31" fillId="58" borderId="207" applyNumberFormat="0" applyFont="0" applyAlignment="0" applyProtection="0"/>
    <xf numFmtId="0" fontId="31" fillId="58" borderId="207" applyNumberFormat="0" applyFont="0" applyAlignment="0" applyProtection="0"/>
    <xf numFmtId="0" fontId="31" fillId="58" borderId="207" applyNumberFormat="0" applyFont="0" applyAlignment="0" applyProtection="0"/>
    <xf numFmtId="0" fontId="31" fillId="58" borderId="207" applyNumberFormat="0" applyFont="0" applyAlignment="0" applyProtection="0"/>
    <xf numFmtId="0" fontId="31" fillId="58" borderId="207" applyNumberFormat="0" applyFont="0" applyAlignment="0" applyProtection="0"/>
    <xf numFmtId="0" fontId="31" fillId="58" borderId="207" applyNumberFormat="0" applyFont="0" applyAlignment="0" applyProtection="0"/>
    <xf numFmtId="0" fontId="47" fillId="54" borderId="205" applyNumberFormat="0" applyAlignment="0" applyProtection="0"/>
    <xf numFmtId="0" fontId="24" fillId="58" borderId="256" applyNumberFormat="0" applyFont="0" applyAlignment="0" applyProtection="0"/>
    <xf numFmtId="0" fontId="24" fillId="58" borderId="207" applyNumberFormat="0" applyFont="0" applyAlignment="0" applyProtection="0"/>
    <xf numFmtId="0" fontId="118" fillId="62" borderId="206"/>
    <xf numFmtId="3" fontId="21" fillId="0" borderId="203" applyNumberFormat="0" applyFont="0" applyFill="0" applyAlignment="0" applyProtection="0">
      <alignment vertical="center"/>
    </xf>
    <xf numFmtId="0" fontId="31" fillId="58" borderId="207" applyNumberFormat="0" applyFont="0" applyAlignment="0" applyProtection="0"/>
    <xf numFmtId="0" fontId="54" fillId="41" borderId="205" applyNumberFormat="0" applyAlignment="0" applyProtection="0"/>
    <xf numFmtId="0" fontId="54" fillId="41" borderId="205" applyNumberFormat="0" applyAlignment="0" applyProtection="0"/>
    <xf numFmtId="0" fontId="54" fillId="41" borderId="205" applyNumberFormat="0" applyAlignment="0" applyProtection="0"/>
    <xf numFmtId="0" fontId="54" fillId="41" borderId="205" applyNumberFormat="0" applyAlignment="0" applyProtection="0"/>
    <xf numFmtId="0" fontId="47" fillId="54" borderId="205" applyNumberFormat="0" applyAlignment="0" applyProtection="0"/>
    <xf numFmtId="0" fontId="47" fillId="54" borderId="205" applyNumberFormat="0" applyAlignment="0" applyProtection="0"/>
    <xf numFmtId="0" fontId="47" fillId="54" borderId="205" applyNumberFormat="0" applyAlignment="0" applyProtection="0"/>
    <xf numFmtId="0" fontId="47" fillId="54" borderId="205" applyNumberFormat="0" applyAlignment="0" applyProtection="0"/>
    <xf numFmtId="0" fontId="47" fillId="54" borderId="205" applyNumberFormat="0" applyAlignment="0" applyProtection="0"/>
    <xf numFmtId="0" fontId="60" fillId="0" borderId="210" applyNumberFormat="0" applyFill="0" applyAlignment="0" applyProtection="0"/>
    <xf numFmtId="0" fontId="90" fillId="0" borderId="210" applyNumberFormat="0" applyFill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88" fillId="41" borderId="205" applyNumberFormat="0" applyAlignment="0" applyProtection="0"/>
    <xf numFmtId="0" fontId="76" fillId="54" borderId="205" applyNumberFormat="0" applyAlignment="0" applyProtection="0"/>
    <xf numFmtId="0" fontId="60" fillId="0" borderId="210" applyNumberFormat="0" applyFill="0" applyAlignment="0" applyProtection="0"/>
    <xf numFmtId="0" fontId="47" fillId="54" borderId="246" applyNumberFormat="0" applyAlignment="0" applyProtection="0"/>
    <xf numFmtId="0" fontId="24" fillId="58" borderId="207" applyNumberFormat="0" applyFont="0" applyAlignment="0" applyProtection="0"/>
    <xf numFmtId="0" fontId="54" fillId="41" borderId="205" applyNumberFormat="0" applyAlignment="0" applyProtection="0"/>
    <xf numFmtId="0" fontId="54" fillId="41" borderId="205" applyNumberFormat="0" applyAlignment="0" applyProtection="0"/>
    <xf numFmtId="0" fontId="54" fillId="41" borderId="205" applyNumberFormat="0" applyAlignment="0" applyProtection="0"/>
    <xf numFmtId="0" fontId="54" fillId="41" borderId="205" applyNumberFormat="0" applyAlignment="0" applyProtection="0"/>
    <xf numFmtId="0" fontId="54" fillId="41" borderId="205" applyNumberFormat="0" applyAlignment="0" applyProtection="0"/>
    <xf numFmtId="0" fontId="47" fillId="54" borderId="205" applyNumberFormat="0" applyAlignment="0" applyProtection="0"/>
    <xf numFmtId="0" fontId="47" fillId="54" borderId="205" applyNumberFormat="0" applyAlignment="0" applyProtection="0"/>
    <xf numFmtId="0" fontId="47" fillId="54" borderId="205" applyNumberFormat="0" applyAlignment="0" applyProtection="0"/>
    <xf numFmtId="0" fontId="47" fillId="54" borderId="205" applyNumberFormat="0" applyAlignment="0" applyProtection="0"/>
    <xf numFmtId="0" fontId="47" fillId="54" borderId="205" applyNumberFormat="0" applyAlignment="0" applyProtection="0"/>
    <xf numFmtId="0" fontId="24" fillId="58" borderId="207" applyNumberFormat="0" applyFont="0" applyAlignment="0" applyProtection="0"/>
    <xf numFmtId="0" fontId="31" fillId="58" borderId="207" applyNumberFormat="0" applyFont="0" applyAlignment="0" applyProtection="0"/>
    <xf numFmtId="0" fontId="31" fillId="58" borderId="207" applyNumberFormat="0" applyFont="0" applyAlignment="0" applyProtection="0"/>
    <xf numFmtId="3" fontId="21" fillId="0" borderId="243" applyNumberFormat="0" applyFont="0" applyFill="0" applyAlignment="0" applyProtection="0">
      <alignment vertical="center"/>
    </xf>
    <xf numFmtId="0" fontId="47" fillId="54" borderId="214" applyNumberFormat="0" applyAlignment="0" applyProtection="0"/>
    <xf numFmtId="0" fontId="47" fillId="54" borderId="205" applyNumberFormat="0" applyAlignment="0" applyProtection="0"/>
    <xf numFmtId="0" fontId="24" fillId="58" borderId="234" applyNumberFormat="0" applyFont="0" applyAlignment="0" applyProtection="0"/>
    <xf numFmtId="0" fontId="54" fillId="41" borderId="205" applyNumberFormat="0" applyAlignment="0" applyProtection="0"/>
    <xf numFmtId="0" fontId="54" fillId="41" borderId="205" applyNumberFormat="0" applyAlignment="0" applyProtection="0"/>
    <xf numFmtId="0" fontId="54" fillId="41" borderId="205" applyNumberFormat="0" applyAlignment="0" applyProtection="0"/>
    <xf numFmtId="0" fontId="54" fillId="41" borderId="205" applyNumberFormat="0" applyAlignment="0" applyProtection="0"/>
    <xf numFmtId="0" fontId="54" fillId="41" borderId="205" applyNumberFormat="0" applyAlignment="0" applyProtection="0"/>
    <xf numFmtId="0" fontId="54" fillId="41" borderId="205" applyNumberFormat="0" applyAlignment="0" applyProtection="0"/>
    <xf numFmtId="0" fontId="54" fillId="41" borderId="205" applyNumberFormat="0" applyAlignment="0" applyProtection="0"/>
    <xf numFmtId="0" fontId="54" fillId="41" borderId="205" applyNumberFormat="0" applyAlignment="0" applyProtection="0"/>
    <xf numFmtId="0" fontId="115" fillId="0" borderId="206"/>
    <xf numFmtId="0" fontId="115" fillId="0" borderId="206"/>
    <xf numFmtId="0" fontId="76" fillId="54" borderId="223" applyNumberFormat="0" applyAlignment="0" applyProtection="0"/>
    <xf numFmtId="0" fontId="31" fillId="58" borderId="207" applyNumberFormat="0" applyFont="0" applyAlignment="0" applyProtection="0"/>
    <xf numFmtId="0" fontId="31" fillId="58" borderId="207" applyNumberFormat="0" applyFont="0" applyAlignment="0" applyProtection="0"/>
    <xf numFmtId="0" fontId="31" fillId="58" borderId="207" applyNumberFormat="0" applyFont="0" applyAlignment="0" applyProtection="0"/>
    <xf numFmtId="0" fontId="31" fillId="58" borderId="207" applyNumberFormat="0" applyFont="0" applyAlignment="0" applyProtection="0"/>
    <xf numFmtId="0" fontId="31" fillId="58" borderId="207" applyNumberFormat="0" applyFon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88" fillId="41" borderId="205" applyNumberFormat="0" applyAlignment="0" applyProtection="0"/>
    <xf numFmtId="0" fontId="115" fillId="0" borderId="206"/>
    <xf numFmtId="0" fontId="47" fillId="54" borderId="254" applyNumberFormat="0" applyAlignment="0" applyProtection="0"/>
    <xf numFmtId="0" fontId="24" fillId="58" borderId="216" applyNumberFormat="0" applyFont="0" applyAlignment="0" applyProtection="0"/>
    <xf numFmtId="0" fontId="54" fillId="41" borderId="214" applyNumberFormat="0" applyAlignment="0" applyProtection="0"/>
    <xf numFmtId="3" fontId="21" fillId="0" borderId="243" applyNumberFormat="0" applyFont="0" applyFill="0" applyAlignment="0" applyProtection="0">
      <alignment vertical="center"/>
    </xf>
    <xf numFmtId="0" fontId="54" fillId="41" borderId="232" applyNumberFormat="0" applyAlignment="0" applyProtection="0"/>
    <xf numFmtId="0" fontId="60" fillId="0" borderId="227" applyNumberFormat="0" applyFill="0" applyAlignment="0" applyProtection="0"/>
    <xf numFmtId="0" fontId="60" fillId="0" borderId="250" applyNumberFormat="0" applyFill="0" applyAlignment="0" applyProtection="0"/>
    <xf numFmtId="190" fontId="123" fillId="0" borderId="228" applyFont="0" applyBorder="0" applyAlignment="0">
      <alignment horizontal="center" vertical="center"/>
    </xf>
    <xf numFmtId="0" fontId="24" fillId="58" borderId="207" applyNumberFormat="0" applyFont="0" applyAlignment="0" applyProtection="0"/>
    <xf numFmtId="0" fontId="115" fillId="0" borderId="241"/>
    <xf numFmtId="0" fontId="47" fillId="54" borderId="246" applyNumberFormat="0" applyAlignment="0" applyProtection="0"/>
    <xf numFmtId="0" fontId="47" fillId="54" borderId="246" applyNumberFormat="0" applyAlignment="0" applyProtection="0"/>
    <xf numFmtId="0" fontId="54" fillId="41" borderId="246" applyNumberFormat="0" applyAlignment="0" applyProtection="0"/>
    <xf numFmtId="0" fontId="47" fillId="54" borderId="232" applyNumberFormat="0" applyAlignment="0" applyProtection="0"/>
    <xf numFmtId="0" fontId="47" fillId="54" borderId="223" applyNumberFormat="0" applyAlignment="0" applyProtection="0"/>
    <xf numFmtId="0" fontId="47" fillId="54" borderId="240" applyNumberFormat="0" applyAlignment="0" applyProtection="0"/>
    <xf numFmtId="0" fontId="58" fillId="54" borderId="226" applyNumberFormat="0" applyAlignment="0" applyProtection="0"/>
    <xf numFmtId="0" fontId="54" fillId="41" borderId="223" applyNumberFormat="0" applyAlignment="0" applyProtection="0"/>
    <xf numFmtId="0" fontId="47" fillId="54" borderId="214" applyNumberFormat="0" applyAlignment="0" applyProtection="0"/>
    <xf numFmtId="40" fontId="127" fillId="0" borderId="221" applyFont="0" applyFill="0" applyBorder="0" applyAlignment="0" applyProtection="0"/>
    <xf numFmtId="3" fontId="21" fillId="0" borderId="221" applyNumberFormat="0" applyFont="0" applyFill="0" applyAlignment="0" applyProtection="0">
      <alignment vertical="center"/>
    </xf>
    <xf numFmtId="0" fontId="54" fillId="41" borderId="214" applyNumberFormat="0" applyAlignment="0" applyProtection="0"/>
    <xf numFmtId="0" fontId="47" fillId="54" borderId="214" applyNumberFormat="0" applyAlignment="0" applyProtection="0"/>
    <xf numFmtId="0" fontId="47" fillId="54" borderId="214" applyNumberFormat="0" applyAlignment="0" applyProtection="0"/>
    <xf numFmtId="0" fontId="54" fillId="41" borderId="214" applyNumberFormat="0" applyAlignment="0" applyProtection="0"/>
    <xf numFmtId="0" fontId="60" fillId="0" borderId="210" applyNumberFormat="0" applyFill="0" applyAlignment="0" applyProtection="0"/>
    <xf numFmtId="0" fontId="47" fillId="54" borderId="214" applyNumberFormat="0" applyAlignment="0" applyProtection="0"/>
    <xf numFmtId="10" fontId="36" fillId="56" borderId="203" applyNumberFormat="0" applyBorder="0" applyAlignment="0" applyProtection="0"/>
    <xf numFmtId="0" fontId="54" fillId="41" borderId="205" applyNumberForma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47" fillId="54" borderId="205" applyNumberFormat="0" applyAlignment="0" applyProtection="0"/>
    <xf numFmtId="0" fontId="54" fillId="41" borderId="205" applyNumberFormat="0" applyAlignment="0" applyProtection="0"/>
    <xf numFmtId="0" fontId="24" fillId="58" borderId="207" applyNumberFormat="0" applyFont="0" applyAlignment="0" applyProtection="0"/>
    <xf numFmtId="0" fontId="58" fillId="54" borderId="201" applyNumberFormat="0" applyAlignment="0" applyProtection="0"/>
    <xf numFmtId="0" fontId="58" fillId="54" borderId="201" applyNumberFormat="0" applyAlignment="0" applyProtection="0"/>
    <xf numFmtId="0" fontId="58" fillId="54" borderId="201" applyNumberFormat="0" applyAlignment="0" applyProtection="0"/>
    <xf numFmtId="0" fontId="58" fillId="54" borderId="201" applyNumberFormat="0" applyAlignment="0" applyProtection="0"/>
    <xf numFmtId="3" fontId="21" fillId="0" borderId="230" applyNumberFormat="0" applyFont="0" applyFill="0" applyAlignment="0" applyProtection="0">
      <alignment vertical="center"/>
    </xf>
    <xf numFmtId="0" fontId="24" fillId="58" borderId="207" applyNumberFormat="0" applyFont="0" applyAlignment="0" applyProtection="0"/>
    <xf numFmtId="0" fontId="24" fillId="58" borderId="242" applyNumberFormat="0" applyFont="0" applyAlignment="0" applyProtection="0"/>
    <xf numFmtId="0" fontId="24" fillId="58" borderId="225" applyNumberFormat="0" applyFont="0" applyAlignment="0" applyProtection="0"/>
    <xf numFmtId="0" fontId="54" fillId="41" borderId="232" applyNumberFormat="0" applyAlignment="0" applyProtection="0"/>
    <xf numFmtId="0" fontId="24" fillId="58" borderId="207" applyNumberFormat="0" applyFont="0" applyAlignment="0" applyProtection="0"/>
    <xf numFmtId="10" fontId="36" fillId="56" borderId="221" applyNumberFormat="0" applyBorder="0" applyAlignment="0" applyProtection="0"/>
    <xf numFmtId="0" fontId="54" fillId="41" borderId="214" applyNumberFormat="0" applyAlignment="0" applyProtection="0"/>
    <xf numFmtId="0" fontId="54" fillId="41" borderId="214" applyNumberFormat="0" applyAlignment="0" applyProtection="0"/>
    <xf numFmtId="0" fontId="24" fillId="58" borderId="225" applyNumberFormat="0" applyFont="0" applyAlignment="0" applyProtection="0"/>
    <xf numFmtId="0" fontId="31" fillId="58" borderId="207" applyNumberFormat="0" applyFont="0" applyAlignment="0" applyProtection="0"/>
    <xf numFmtId="0" fontId="118" fillId="0" borderId="192"/>
    <xf numFmtId="0" fontId="60" fillId="0" borderId="227" applyNumberFormat="0" applyFill="0" applyAlignment="0" applyProtection="0"/>
    <xf numFmtId="0" fontId="54" fillId="41" borderId="254" applyNumberFormat="0" applyAlignment="0" applyProtection="0"/>
    <xf numFmtId="0" fontId="54" fillId="41" borderId="205" applyNumberForma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90" fillId="0" borderId="210" applyNumberFormat="0" applyFill="0" applyAlignment="0" applyProtection="0"/>
    <xf numFmtId="0" fontId="88" fillId="41" borderId="191" applyNumberFormat="0" applyAlignment="0" applyProtection="0"/>
    <xf numFmtId="0" fontId="54" fillId="41" borderId="246" applyNumberFormat="0" applyAlignment="0" applyProtection="0"/>
    <xf numFmtId="0" fontId="58" fillId="54" borderId="249" applyNumberFormat="0" applyAlignment="0" applyProtection="0"/>
    <xf numFmtId="0" fontId="60" fillId="0" borderId="210" applyNumberFormat="0" applyFill="0" applyAlignment="0" applyProtection="0"/>
    <xf numFmtId="0" fontId="60" fillId="0" borderId="210" applyNumberFormat="0" applyFill="0" applyAlignment="0" applyProtection="0"/>
    <xf numFmtId="0" fontId="60" fillId="0" borderId="210" applyNumberFormat="0" applyFill="0" applyAlignment="0" applyProtection="0"/>
    <xf numFmtId="0" fontId="60" fillId="0" borderId="202" applyNumberFormat="0" applyFill="0" applyAlignment="0" applyProtection="0"/>
    <xf numFmtId="0" fontId="60" fillId="0" borderId="202" applyNumberFormat="0" applyFill="0" applyAlignment="0" applyProtection="0"/>
    <xf numFmtId="0" fontId="60" fillId="0" borderId="202" applyNumberFormat="0" applyFill="0" applyAlignment="0" applyProtection="0"/>
    <xf numFmtId="0" fontId="92" fillId="54" borderId="209" applyNumberFormat="0" applyAlignment="0" applyProtection="0"/>
    <xf numFmtId="0" fontId="47" fillId="54" borderId="205" applyNumberFormat="0" applyAlignment="0" applyProtection="0"/>
    <xf numFmtId="0" fontId="24" fillId="58" borderId="207" applyNumberFormat="0" applyFont="0" applyAlignment="0" applyProtection="0"/>
    <xf numFmtId="0" fontId="54" fillId="41" borderId="205" applyNumberFormat="0" applyAlignment="0" applyProtection="0"/>
    <xf numFmtId="0" fontId="58" fillId="54" borderId="209" applyNumberFormat="0" applyAlignment="0" applyProtection="0"/>
    <xf numFmtId="0" fontId="58" fillId="54" borderId="209" applyNumberFormat="0" applyAlignment="0" applyProtection="0"/>
    <xf numFmtId="0" fontId="31" fillId="58" borderId="207" applyNumberFormat="0" applyFont="0" applyAlignment="0" applyProtection="0"/>
    <xf numFmtId="0" fontId="31" fillId="58" borderId="207" applyNumberFormat="0" applyFont="0" applyAlignment="0" applyProtection="0"/>
    <xf numFmtId="0" fontId="31" fillId="58" borderId="207" applyNumberFormat="0" applyFont="0" applyAlignment="0" applyProtection="0"/>
    <xf numFmtId="0" fontId="31" fillId="58" borderId="207" applyNumberFormat="0" applyFont="0" applyAlignment="0" applyProtection="0"/>
    <xf numFmtId="3" fontId="21" fillId="0" borderId="203" applyNumberFormat="0" applyFont="0" applyFill="0" applyAlignment="0" applyProtection="0">
      <alignment vertical="center"/>
    </xf>
    <xf numFmtId="0" fontId="31" fillId="58" borderId="207" applyNumberFormat="0" applyFont="0" applyAlignment="0" applyProtection="0"/>
    <xf numFmtId="0" fontId="54" fillId="41" borderId="191" applyNumberFormat="0" applyAlignment="0" applyProtection="0"/>
    <xf numFmtId="0" fontId="54" fillId="41" borderId="191" applyNumberFormat="0" applyAlignment="0" applyProtection="0"/>
    <xf numFmtId="0" fontId="58" fillId="54" borderId="209" applyNumberFormat="0" applyAlignment="0" applyProtection="0"/>
    <xf numFmtId="0" fontId="47" fillId="54" borderId="223" applyNumberFormat="0" applyAlignment="0" applyProtection="0"/>
    <xf numFmtId="0" fontId="24" fillId="58" borderId="256" applyNumberFormat="0" applyFont="0" applyAlignment="0" applyProtection="0"/>
    <xf numFmtId="0" fontId="24" fillId="58" borderId="216" applyNumberFormat="0" applyFont="0" applyAlignment="0" applyProtection="0"/>
    <xf numFmtId="0" fontId="54" fillId="41" borderId="246" applyNumberFormat="0" applyAlignment="0" applyProtection="0"/>
    <xf numFmtId="0" fontId="60" fillId="0" borderId="227" applyNumberFormat="0" applyFill="0" applyAlignment="0" applyProtection="0"/>
    <xf numFmtId="0" fontId="54" fillId="41" borderId="232" applyNumberFormat="0" applyAlignment="0" applyProtection="0"/>
    <xf numFmtId="0" fontId="24" fillId="58" borderId="225" applyNumberFormat="0" applyFont="0" applyAlignment="0" applyProtection="0"/>
    <xf numFmtId="0" fontId="24" fillId="58" borderId="207" applyNumberFormat="0" applyFont="0" applyAlignment="0" applyProtection="0"/>
    <xf numFmtId="0" fontId="54" fillId="41" borderId="223" applyNumberFormat="0" applyAlignment="0" applyProtection="0"/>
    <xf numFmtId="0" fontId="31" fillId="58" borderId="225" applyNumberFormat="0" applyFont="0" applyAlignment="0" applyProtection="0"/>
    <xf numFmtId="0" fontId="24" fillId="58" borderId="207" applyNumberFormat="0" applyFont="0" applyAlignment="0" applyProtection="0"/>
    <xf numFmtId="0" fontId="31" fillId="58" borderId="216" applyNumberFormat="0" applyFont="0" applyAlignment="0" applyProtection="0"/>
    <xf numFmtId="0" fontId="31" fillId="58" borderId="216" applyNumberFormat="0" applyFont="0" applyAlignment="0" applyProtection="0"/>
    <xf numFmtId="0" fontId="47" fillId="54" borderId="246" applyNumberFormat="0" applyAlignment="0" applyProtection="0"/>
    <xf numFmtId="0" fontId="31" fillId="58" borderId="216" applyNumberFormat="0" applyFont="0" applyAlignment="0" applyProtection="0"/>
    <xf numFmtId="0" fontId="24" fillId="58" borderId="216" applyNumberFormat="0" applyFont="0" applyAlignment="0" applyProtection="0"/>
    <xf numFmtId="0" fontId="119" fillId="0" borderId="203">
      <alignment horizontal="center"/>
    </xf>
    <xf numFmtId="0" fontId="54" fillId="41" borderId="214" applyNumberFormat="0" applyAlignment="0" applyProtection="0"/>
    <xf numFmtId="0" fontId="47" fillId="54" borderId="214" applyNumberFormat="0" applyAlignment="0" applyProtection="0"/>
    <xf numFmtId="0" fontId="47" fillId="54" borderId="246" applyNumberFormat="0" applyAlignment="0" applyProtection="0"/>
    <xf numFmtId="0" fontId="119" fillId="0" borderId="212">
      <alignment horizontal="center"/>
    </xf>
    <xf numFmtId="0" fontId="24" fillId="58" borderId="207" applyNumberFormat="0" applyFont="0" applyAlignment="0" applyProtection="0"/>
    <xf numFmtId="0" fontId="54" fillId="41" borderId="254" applyNumberFormat="0" applyAlignment="0" applyProtection="0"/>
    <xf numFmtId="3" fontId="21" fillId="0" borderId="221" applyNumberFormat="0" applyFont="0" applyFill="0" applyAlignment="0" applyProtection="0">
      <alignment vertical="center"/>
    </xf>
    <xf numFmtId="0" fontId="24" fillId="58" borderId="216" applyNumberFormat="0" applyFont="0" applyAlignment="0" applyProtection="0"/>
    <xf numFmtId="0" fontId="47" fillId="54" borderId="223" applyNumberFormat="0" applyAlignment="0" applyProtection="0"/>
    <xf numFmtId="0" fontId="47" fillId="54" borderId="191" applyNumberFormat="0" applyAlignment="0" applyProtection="0"/>
    <xf numFmtId="0" fontId="47" fillId="54" borderId="191" applyNumberFormat="0" applyAlignment="0" applyProtection="0"/>
    <xf numFmtId="0" fontId="47" fillId="54" borderId="191" applyNumberFormat="0" applyAlignment="0" applyProtection="0"/>
    <xf numFmtId="0" fontId="47" fillId="54" borderId="191" applyNumberFormat="0" applyAlignment="0" applyProtection="0"/>
    <xf numFmtId="0" fontId="47" fillId="54" borderId="191" applyNumberFormat="0" applyAlignment="0" applyProtection="0"/>
    <xf numFmtId="0" fontId="47" fillId="54" borderId="191" applyNumberFormat="0" applyAlignment="0" applyProtection="0"/>
    <xf numFmtId="0" fontId="47" fillId="54" borderId="205" applyNumberFormat="0" applyAlignment="0" applyProtection="0"/>
    <xf numFmtId="0" fontId="47" fillId="54" borderId="205" applyNumberFormat="0" applyAlignment="0" applyProtection="0"/>
    <xf numFmtId="0" fontId="54" fillId="41" borderId="205" applyNumberFormat="0" applyAlignment="0" applyProtection="0"/>
    <xf numFmtId="0" fontId="54" fillId="41" borderId="205" applyNumberFormat="0" applyAlignment="0" applyProtection="0"/>
    <xf numFmtId="0" fontId="24" fillId="58" borderId="207" applyNumberFormat="0" applyFont="0" applyAlignment="0" applyProtection="0"/>
    <xf numFmtId="0" fontId="47" fillId="54" borderId="205" applyNumberFormat="0" applyAlignment="0" applyProtection="0"/>
    <xf numFmtId="0" fontId="47" fillId="54" borderId="205" applyNumberFormat="0" applyAlignment="0" applyProtection="0"/>
    <xf numFmtId="0" fontId="47" fillId="54" borderId="205" applyNumberFormat="0" applyAlignment="0" applyProtection="0"/>
    <xf numFmtId="0" fontId="47" fillId="54" borderId="205" applyNumberFormat="0" applyAlignment="0" applyProtection="0"/>
    <xf numFmtId="0" fontId="47" fillId="54" borderId="205" applyNumberFormat="0" applyAlignment="0" applyProtection="0"/>
    <xf numFmtId="0" fontId="47" fillId="54" borderId="205" applyNumberFormat="0" applyAlignment="0" applyProtection="0"/>
    <xf numFmtId="0" fontId="47" fillId="54" borderId="205" applyNumberFormat="0" applyAlignment="0" applyProtection="0"/>
    <xf numFmtId="0" fontId="47" fillId="54" borderId="205" applyNumberFormat="0" applyAlignment="0" applyProtection="0"/>
    <xf numFmtId="0" fontId="43" fillId="0" borderId="204">
      <alignment horizontal="left" vertical="center"/>
    </xf>
    <xf numFmtId="0" fontId="54" fillId="41" borderId="205" applyNumberFormat="0" applyAlignment="0" applyProtection="0"/>
    <xf numFmtId="0" fontId="54" fillId="41" borderId="205" applyNumberFormat="0" applyAlignment="0" applyProtection="0"/>
    <xf numFmtId="0" fontId="54" fillId="41" borderId="205" applyNumberFormat="0" applyAlignment="0" applyProtection="0"/>
    <xf numFmtId="0" fontId="54" fillId="41" borderId="205" applyNumberFormat="0" applyAlignment="0" applyProtection="0"/>
    <xf numFmtId="0" fontId="54" fillId="41" borderId="205" applyNumberFormat="0" applyAlignment="0" applyProtection="0"/>
    <xf numFmtId="0" fontId="54" fillId="41" borderId="205" applyNumberFormat="0" applyAlignment="0" applyProtection="0"/>
    <xf numFmtId="0" fontId="54" fillId="41" borderId="205" applyNumberFormat="0" applyAlignment="0" applyProtection="0"/>
    <xf numFmtId="0" fontId="31" fillId="58" borderId="207" applyNumberFormat="0" applyFont="0" applyAlignment="0" applyProtection="0"/>
    <xf numFmtId="3" fontId="21" fillId="0" borderId="203" applyNumberFormat="0" applyFont="0" applyFill="0" applyAlignment="0" applyProtection="0">
      <alignment vertical="center"/>
    </xf>
    <xf numFmtId="3" fontId="21" fillId="0" borderId="203" applyNumberFormat="0" applyFont="0" applyFill="0" applyAlignment="0" applyProtection="0">
      <alignment vertical="center"/>
    </xf>
    <xf numFmtId="3" fontId="21" fillId="0" borderId="203" applyNumberFormat="0" applyFont="0" applyFill="0" applyAlignment="0" applyProtection="0">
      <alignment vertical="center"/>
    </xf>
    <xf numFmtId="3" fontId="21" fillId="0" borderId="203" applyNumberFormat="0" applyFont="0" applyFill="0" applyAlignment="0" applyProtection="0">
      <alignment vertical="center"/>
    </xf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47" fillId="54" borderId="214" applyNumberFormat="0" applyAlignment="0" applyProtection="0"/>
    <xf numFmtId="0" fontId="24" fillId="58" borderId="248" applyNumberFormat="0" applyFont="0" applyAlignment="0" applyProtection="0"/>
    <xf numFmtId="0" fontId="47" fillId="54" borderId="214" applyNumberFormat="0" applyAlignment="0" applyProtection="0"/>
    <xf numFmtId="0" fontId="54" fillId="41" borderId="214" applyNumberFormat="0" applyAlignment="0" applyProtection="0"/>
    <xf numFmtId="0" fontId="54" fillId="41" borderId="214" applyNumberFormat="0" applyAlignment="0" applyProtection="0"/>
    <xf numFmtId="3" fontId="21" fillId="0" borderId="221" applyNumberFormat="0" applyFont="0" applyFill="0" applyAlignment="0" applyProtection="0">
      <alignment vertical="center"/>
    </xf>
    <xf numFmtId="0" fontId="58" fillId="54" borderId="218" applyNumberFormat="0" applyAlignment="0" applyProtection="0"/>
    <xf numFmtId="0" fontId="58" fillId="54" borderId="218" applyNumberFormat="0" applyAlignment="0" applyProtection="0"/>
    <xf numFmtId="0" fontId="58" fillId="54" borderId="218" applyNumberFormat="0" applyAlignment="0" applyProtection="0"/>
    <xf numFmtId="0" fontId="24" fillId="58" borderId="248" applyNumberFormat="0" applyFont="0" applyAlignment="0" applyProtection="0"/>
    <xf numFmtId="0" fontId="54" fillId="41" borderId="246" applyNumberFormat="0" applyAlignment="0" applyProtection="0"/>
    <xf numFmtId="0" fontId="47" fillId="54" borderId="246" applyNumberFormat="0" applyAlignment="0" applyProtection="0"/>
    <xf numFmtId="0" fontId="47" fillId="54" borderId="232" applyNumberFormat="0" applyAlignment="0" applyProtection="0"/>
    <xf numFmtId="0" fontId="54" fillId="41" borderId="232" applyNumberFormat="0" applyAlignment="0" applyProtection="0"/>
    <xf numFmtId="0" fontId="24" fillId="58" borderId="225" applyNumberFormat="0" applyFont="0" applyAlignment="0" applyProtection="0"/>
    <xf numFmtId="0" fontId="119" fillId="0" borderId="230">
      <alignment horizontal="center"/>
    </xf>
    <xf numFmtId="0" fontId="47" fillId="54" borderId="223" applyNumberForma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40" fontId="127" fillId="0" borderId="230" applyFont="0" applyFill="0" applyBorder="0" applyAlignment="0" applyProtection="0"/>
    <xf numFmtId="0" fontId="47" fillId="54" borderId="223" applyNumberFormat="0" applyAlignment="0" applyProtection="0"/>
    <xf numFmtId="0" fontId="31" fillId="58" borderId="225" applyNumberFormat="0" applyFont="0" applyAlignment="0" applyProtection="0"/>
    <xf numFmtId="3" fontId="21" fillId="0" borderId="221" applyNumberFormat="0" applyFont="0" applyFill="0" applyAlignment="0" applyProtection="0">
      <alignment vertical="center"/>
    </xf>
    <xf numFmtId="0" fontId="47" fillId="54" borderId="223" applyNumberFormat="0" applyAlignment="0" applyProtection="0"/>
    <xf numFmtId="3" fontId="21" fillId="0" borderId="243" applyNumberFormat="0" applyFont="0" applyFill="0" applyAlignment="0" applyProtection="0">
      <alignment vertical="center"/>
    </xf>
    <xf numFmtId="0" fontId="31" fillId="58" borderId="242" applyNumberFormat="0" applyFont="0" applyAlignment="0" applyProtection="0"/>
    <xf numFmtId="0" fontId="47" fillId="54" borderId="214" applyNumberFormat="0" applyAlignment="0" applyProtection="0"/>
    <xf numFmtId="0" fontId="54" fillId="41" borderId="214" applyNumberForma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54" fillId="41" borderId="223" applyNumberFormat="0" applyAlignment="0" applyProtection="0"/>
    <xf numFmtId="0" fontId="31" fillId="58" borderId="225" applyNumberFormat="0" applyFont="0" applyAlignment="0" applyProtection="0"/>
    <xf numFmtId="0" fontId="54" fillId="41" borderId="254" applyNumberFormat="0" applyAlignment="0" applyProtection="0"/>
    <xf numFmtId="0" fontId="60" fillId="0" borderId="210" applyNumberFormat="0" applyFill="0" applyAlignment="0" applyProtection="0"/>
    <xf numFmtId="0" fontId="24" fillId="58" borderId="225" applyNumberFormat="0" applyFont="0" applyAlignment="0" applyProtection="0"/>
    <xf numFmtId="0" fontId="60" fillId="0" borderId="219" applyNumberFormat="0" applyFill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24" fillId="58" borderId="248" applyNumberFormat="0" applyFont="0" applyAlignment="0" applyProtection="0"/>
    <xf numFmtId="0" fontId="24" fillId="58" borderId="242" applyNumberFormat="0" applyFont="0" applyAlignment="0" applyProtection="0"/>
    <xf numFmtId="3" fontId="21" fillId="0" borderId="212" applyNumberFormat="0" applyFont="0" applyFill="0" applyAlignment="0" applyProtection="0">
      <alignment vertical="center"/>
    </xf>
    <xf numFmtId="3" fontId="21" fillId="0" borderId="221" applyNumberFormat="0" applyFont="0" applyFill="0" applyAlignment="0" applyProtection="0">
      <alignment vertical="center"/>
    </xf>
    <xf numFmtId="0" fontId="118" fillId="62" borderId="241"/>
    <xf numFmtId="0" fontId="58" fillId="54" borderId="249" applyNumberForma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47" fillId="54" borderId="254" applyNumberFormat="0" applyAlignment="0" applyProtection="0"/>
    <xf numFmtId="0" fontId="47" fillId="54" borderId="246" applyNumberForma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0" fontId="47" fillId="54" borderId="254" applyNumberFormat="0" applyAlignment="0" applyProtection="0"/>
    <xf numFmtId="0" fontId="60" fillId="0" borderId="187" applyNumberFormat="0" applyFill="0" applyAlignment="0" applyProtection="0"/>
    <xf numFmtId="0" fontId="24" fillId="58" borderId="225" applyNumberFormat="0" applyFont="0" applyAlignment="0" applyProtection="0"/>
    <xf numFmtId="0" fontId="31" fillId="58" borderId="234" applyNumberFormat="0" applyFont="0" applyAlignment="0" applyProtection="0"/>
    <xf numFmtId="0" fontId="90" fillId="0" borderId="250" applyNumberFormat="0" applyFill="0" applyAlignment="0" applyProtection="0"/>
    <xf numFmtId="0" fontId="118" fillId="62" borderId="224"/>
    <xf numFmtId="0" fontId="54" fillId="41" borderId="240" applyNumberFormat="0" applyAlignment="0" applyProtection="0"/>
    <xf numFmtId="3" fontId="21" fillId="0" borderId="221" applyNumberFormat="0" applyFont="0" applyFill="0" applyAlignment="0" applyProtection="0">
      <alignment vertical="center"/>
    </xf>
    <xf numFmtId="0" fontId="24" fillId="58" borderId="234" applyNumberFormat="0" applyFont="0" applyAlignment="0" applyProtection="0"/>
    <xf numFmtId="0" fontId="58" fillId="54" borderId="226" applyNumberFormat="0" applyAlignment="0" applyProtection="0"/>
    <xf numFmtId="0" fontId="47" fillId="54" borderId="240" applyNumberFormat="0" applyAlignment="0" applyProtection="0"/>
    <xf numFmtId="0" fontId="47" fillId="54" borderId="254" applyNumberFormat="0" applyAlignment="0" applyProtection="0"/>
    <xf numFmtId="0" fontId="47" fillId="54" borderId="246" applyNumberFormat="0" applyAlignment="0" applyProtection="0"/>
    <xf numFmtId="0" fontId="47" fillId="54" borderId="214" applyNumberFormat="0" applyAlignment="0" applyProtection="0"/>
    <xf numFmtId="0" fontId="47" fillId="54" borderId="254" applyNumberFormat="0" applyAlignment="0" applyProtection="0"/>
    <xf numFmtId="0" fontId="115" fillId="0" borderId="215"/>
    <xf numFmtId="0" fontId="24" fillId="58" borderId="216" applyNumberFormat="0" applyFont="0" applyAlignment="0" applyProtection="0"/>
    <xf numFmtId="0" fontId="24" fillId="58" borderId="216" applyNumberFormat="0" applyFont="0" applyAlignment="0" applyProtection="0"/>
    <xf numFmtId="0" fontId="54" fillId="41" borderId="214" applyNumberFormat="0" applyAlignment="0" applyProtection="0"/>
    <xf numFmtId="0" fontId="54" fillId="41" borderId="214" applyNumberFormat="0" applyAlignment="0" applyProtection="0"/>
    <xf numFmtId="0" fontId="47" fillId="54" borderId="214" applyNumberFormat="0" applyAlignment="0" applyProtection="0"/>
    <xf numFmtId="0" fontId="24" fillId="58" borderId="242" applyNumberFormat="0" applyFont="0" applyAlignment="0" applyProtection="0"/>
    <xf numFmtId="3" fontId="21" fillId="0" borderId="221" applyNumberFormat="0" applyFont="0" applyFill="0" applyAlignment="0" applyProtection="0">
      <alignment vertical="center"/>
    </xf>
    <xf numFmtId="0" fontId="47" fillId="54" borderId="254" applyNumberFormat="0" applyAlignment="0" applyProtection="0"/>
    <xf numFmtId="0" fontId="47" fillId="54" borderId="223" applyNumberFormat="0" applyAlignment="0" applyProtection="0"/>
    <xf numFmtId="0" fontId="24" fillId="58" borderId="216" applyNumberFormat="0" applyFont="0" applyAlignment="0" applyProtection="0"/>
    <xf numFmtId="0" fontId="47" fillId="54" borderId="214" applyNumberFormat="0" applyAlignment="0" applyProtection="0"/>
    <xf numFmtId="0" fontId="88" fillId="41" borderId="232" applyNumberFormat="0" applyAlignment="0" applyProtection="0"/>
    <xf numFmtId="0" fontId="54" fillId="41" borderId="232" applyNumberFormat="0" applyAlignment="0" applyProtection="0"/>
    <xf numFmtId="0" fontId="47" fillId="54" borderId="232" applyNumberFormat="0" applyAlignment="0" applyProtection="0"/>
    <xf numFmtId="0" fontId="47" fillId="54" borderId="223" applyNumberFormat="0" applyAlignment="0" applyProtection="0"/>
    <xf numFmtId="3" fontId="21" fillId="0" borderId="238" applyNumberFormat="0" applyFont="0" applyFill="0" applyAlignment="0" applyProtection="0">
      <alignment vertical="center"/>
    </xf>
    <xf numFmtId="0" fontId="47" fillId="54" borderId="232" applyNumberFormat="0" applyAlignment="0" applyProtection="0"/>
    <xf numFmtId="0" fontId="119" fillId="0" borderId="230">
      <alignment horizontal="center"/>
    </xf>
    <xf numFmtId="0" fontId="24" fillId="58" borderId="256" applyNumberFormat="0" applyFont="0" applyAlignment="0" applyProtection="0"/>
    <xf numFmtId="40" fontId="127" fillId="0" borderId="230" applyFont="0" applyFill="0" applyBorder="0" applyAlignment="0" applyProtection="0"/>
    <xf numFmtId="0" fontId="60" fillId="0" borderId="250" applyNumberFormat="0" applyFill="0" applyAlignment="0" applyProtection="0"/>
    <xf numFmtId="0" fontId="58" fillId="54" borderId="249" applyNumberFormat="0" applyAlignment="0" applyProtection="0"/>
    <xf numFmtId="0" fontId="58" fillId="54" borderId="218" applyNumberFormat="0" applyAlignment="0" applyProtection="0"/>
    <xf numFmtId="0" fontId="58" fillId="54" borderId="218" applyNumberFormat="0" applyAlignment="0" applyProtection="0"/>
    <xf numFmtId="3" fontId="21" fillId="0" borderId="221" applyNumberFormat="0" applyFont="0" applyFill="0" applyAlignment="0" applyProtection="0">
      <alignment vertical="center"/>
    </xf>
    <xf numFmtId="3" fontId="21" fillId="0" borderId="238" applyNumberFormat="0" applyFont="0" applyFill="0" applyAlignment="0" applyProtection="0">
      <alignment vertical="center"/>
    </xf>
    <xf numFmtId="0" fontId="54" fillId="41" borderId="214" applyNumberFormat="0" applyAlignment="0" applyProtection="0"/>
    <xf numFmtId="0" fontId="54" fillId="41" borderId="214" applyNumberFormat="0" applyAlignment="0" applyProtection="0"/>
    <xf numFmtId="0" fontId="58" fillId="54" borderId="249" applyNumberFormat="0" applyAlignment="0" applyProtection="0"/>
    <xf numFmtId="0" fontId="47" fillId="54" borderId="223" applyNumberFormat="0" applyAlignment="0" applyProtection="0"/>
    <xf numFmtId="0" fontId="47" fillId="54" borderId="214" applyNumberFormat="0" applyAlignment="0" applyProtection="0"/>
    <xf numFmtId="0" fontId="60" fillId="0" borderId="237" applyNumberFormat="0" applyFill="0" applyAlignment="0" applyProtection="0"/>
    <xf numFmtId="0" fontId="47" fillId="54" borderId="223" applyNumberFormat="0" applyAlignment="0" applyProtection="0"/>
    <xf numFmtId="0" fontId="47" fillId="54" borderId="214" applyNumberFormat="0" applyAlignment="0" applyProtection="0"/>
    <xf numFmtId="0" fontId="47" fillId="54" borderId="214" applyNumberFormat="0" applyAlignment="0" applyProtection="0"/>
    <xf numFmtId="0" fontId="43" fillId="0" borderId="213">
      <alignment horizontal="left" vertical="center"/>
    </xf>
    <xf numFmtId="0" fontId="60" fillId="0" borderId="250" applyNumberFormat="0" applyFill="0" applyAlignment="0" applyProtection="0"/>
    <xf numFmtId="0" fontId="118" fillId="0" borderId="215"/>
    <xf numFmtId="0" fontId="43" fillId="0" borderId="253">
      <alignment horizontal="left" vertical="center"/>
    </xf>
    <xf numFmtId="0" fontId="47" fillId="54" borderId="246" applyNumberFormat="0" applyAlignment="0" applyProtection="0"/>
    <xf numFmtId="0" fontId="24" fillId="58" borderId="225" applyNumberFormat="0" applyFon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4" fillId="41" borderId="254" applyNumberFormat="0" applyAlignment="0" applyProtection="0"/>
    <xf numFmtId="0" fontId="47" fillId="54" borderId="246" applyNumberFormat="0" applyAlignment="0" applyProtection="0"/>
    <xf numFmtId="0" fontId="54" fillId="41" borderId="246" applyNumberForma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47" fillId="54" borderId="214" applyNumberFormat="0" applyAlignment="0" applyProtection="0"/>
    <xf numFmtId="0" fontId="47" fillId="54" borderId="240" applyNumberFormat="0" applyAlignment="0" applyProtection="0"/>
    <xf numFmtId="0" fontId="47" fillId="54" borderId="223" applyNumberFormat="0" applyAlignment="0" applyProtection="0"/>
    <xf numFmtId="0" fontId="47" fillId="54" borderId="214" applyNumberFormat="0" applyAlignment="0" applyProtection="0"/>
    <xf numFmtId="221" fontId="21" fillId="0" borderId="245" applyFont="0" applyBorder="0" applyAlignment="0">
      <alignment horizontal="center" vertical="center"/>
    </xf>
    <xf numFmtId="0" fontId="54" fillId="41" borderId="214" applyNumberFormat="0" applyAlignment="0" applyProtection="0"/>
    <xf numFmtId="3" fontId="21" fillId="0" borderId="243" applyNumberFormat="0" applyFont="0" applyFill="0" applyAlignment="0" applyProtection="0">
      <alignment vertical="center"/>
    </xf>
    <xf numFmtId="0" fontId="24" fillId="58" borderId="242" applyNumberFormat="0" applyFont="0" applyAlignment="0" applyProtection="0"/>
    <xf numFmtId="0" fontId="54" fillId="41" borderId="214" applyNumberFormat="0" applyAlignment="0" applyProtection="0"/>
    <xf numFmtId="3" fontId="21" fillId="0" borderId="203" applyNumberFormat="0" applyFont="0" applyFill="0" applyAlignment="0" applyProtection="0">
      <alignment vertical="center"/>
    </xf>
    <xf numFmtId="0" fontId="47" fillId="54" borderId="214" applyNumberFormat="0" applyAlignment="0" applyProtection="0"/>
    <xf numFmtId="3" fontId="21" fillId="0" borderId="203" applyNumberFormat="0" applyFont="0" applyFill="0" applyAlignment="0" applyProtection="0">
      <alignment vertical="center"/>
    </xf>
    <xf numFmtId="40" fontId="127" fillId="0" borderId="252" applyFont="0" applyFill="0" applyBorder="0" applyAlignment="0" applyProtection="0"/>
    <xf numFmtId="0" fontId="24" fillId="58" borderId="242" applyNumberFormat="0" applyFont="0" applyAlignment="0" applyProtection="0"/>
    <xf numFmtId="0" fontId="24" fillId="58" borderId="248" applyNumberFormat="0" applyFont="0" applyAlignment="0" applyProtection="0"/>
    <xf numFmtId="0" fontId="58" fillId="54" borderId="249" applyNumberFormat="0" applyAlignment="0" applyProtection="0"/>
    <xf numFmtId="0" fontId="31" fillId="58" borderId="225" applyNumberFormat="0" applyFont="0" applyAlignment="0" applyProtection="0"/>
    <xf numFmtId="0" fontId="24" fillId="58" borderId="225" applyNumberFormat="0" applyFont="0" applyAlignment="0" applyProtection="0"/>
    <xf numFmtId="0" fontId="31" fillId="58" borderId="225" applyNumberFormat="0" applyFon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58" fillId="54" borderId="236" applyNumberFormat="0" applyAlignment="0" applyProtection="0"/>
    <xf numFmtId="0" fontId="76" fillId="54" borderId="246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54" applyNumberFormat="0" applyAlignment="0" applyProtection="0"/>
    <xf numFmtId="0" fontId="60" fillId="0" borderId="250" applyNumberFormat="0" applyFill="0" applyAlignment="0" applyProtection="0"/>
    <xf numFmtId="0" fontId="54" fillId="41" borderId="223" applyNumberFormat="0" applyAlignment="0" applyProtection="0"/>
    <xf numFmtId="0" fontId="60" fillId="0" borderId="227" applyNumberFormat="0" applyFill="0" applyAlignment="0" applyProtection="0"/>
    <xf numFmtId="0" fontId="31" fillId="58" borderId="225" applyNumberFormat="0" applyFont="0" applyAlignment="0" applyProtection="0"/>
    <xf numFmtId="190" fontId="123" fillId="0" borderId="228" applyFont="0" applyBorder="0" applyAlignment="0">
      <alignment horizontal="center" vertical="center"/>
    </xf>
    <xf numFmtId="0" fontId="54" fillId="41" borderId="246" applyNumberFormat="0" applyAlignment="0" applyProtection="0"/>
    <xf numFmtId="0" fontId="47" fillId="54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47" fillId="54" borderId="223" applyNumberFormat="0" applyAlignment="0" applyProtection="0"/>
    <xf numFmtId="0" fontId="54" fillId="41" borderId="223" applyNumberForma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24" fillId="58" borderId="225" applyNumberFormat="0" applyFont="0" applyAlignment="0" applyProtection="0"/>
    <xf numFmtId="0" fontId="58" fillId="54" borderId="218" applyNumberFormat="0" applyAlignment="0" applyProtection="0"/>
    <xf numFmtId="0" fontId="58" fillId="54" borderId="218" applyNumberFormat="0" applyAlignment="0" applyProtection="0"/>
    <xf numFmtId="0" fontId="58" fillId="54" borderId="218" applyNumberFormat="0" applyAlignment="0" applyProtection="0"/>
    <xf numFmtId="0" fontId="58" fillId="54" borderId="218" applyNumberFormat="0" applyAlignment="0" applyProtection="0"/>
    <xf numFmtId="0" fontId="58" fillId="54" borderId="218" applyNumberFormat="0" applyAlignment="0" applyProtection="0"/>
    <xf numFmtId="0" fontId="58" fillId="54" borderId="218" applyNumberFormat="0" applyAlignment="0" applyProtection="0"/>
    <xf numFmtId="0" fontId="58" fillId="54" borderId="218" applyNumberFormat="0" applyAlignment="0" applyProtection="0"/>
    <xf numFmtId="0" fontId="58" fillId="54" borderId="218" applyNumberFormat="0" applyAlignment="0" applyProtection="0"/>
    <xf numFmtId="0" fontId="58" fillId="54" borderId="218" applyNumberFormat="0" applyAlignment="0" applyProtection="0"/>
    <xf numFmtId="0" fontId="58" fillId="54" borderId="218" applyNumberFormat="0" applyAlignment="0" applyProtection="0"/>
    <xf numFmtId="0" fontId="58" fillId="54" borderId="218" applyNumberFormat="0" applyAlignment="0" applyProtection="0"/>
    <xf numFmtId="0" fontId="58" fillId="54" borderId="236" applyNumberFormat="0" applyAlignment="0" applyProtection="0"/>
    <xf numFmtId="0" fontId="76" fillId="54" borderId="254" applyNumberFormat="0" applyAlignment="0" applyProtection="0"/>
    <xf numFmtId="0" fontId="58" fillId="54" borderId="236" applyNumberFormat="0" applyAlignment="0" applyProtection="0"/>
    <xf numFmtId="0" fontId="54" fillId="41" borderId="223" applyNumberFormat="0" applyAlignment="0" applyProtection="0"/>
    <xf numFmtId="3" fontId="21" fillId="0" borderId="221" applyNumberFormat="0" applyFont="0" applyFill="0" applyAlignment="0" applyProtection="0">
      <alignment vertical="center"/>
    </xf>
    <xf numFmtId="3" fontId="21" fillId="0" borderId="221" applyNumberFormat="0" applyFont="0" applyFill="0" applyAlignment="0" applyProtection="0">
      <alignment vertical="center"/>
    </xf>
    <xf numFmtId="0" fontId="24" fillId="58" borderId="225" applyNumberFormat="0" applyFont="0" applyAlignment="0" applyProtection="0"/>
    <xf numFmtId="221" fontId="21" fillId="0" borderId="229" applyFont="0" applyBorder="0" applyAlignment="0">
      <alignment horizontal="center" vertical="center"/>
    </xf>
    <xf numFmtId="0" fontId="58" fillId="54" borderId="249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24" fillId="58" borderId="256" applyNumberFormat="0" applyFont="0" applyAlignment="0" applyProtection="0"/>
    <xf numFmtId="0" fontId="24" fillId="58" borderId="248" applyNumberFormat="0" applyFont="0" applyAlignment="0" applyProtection="0"/>
    <xf numFmtId="0" fontId="92" fillId="54" borderId="249" applyNumberFormat="0" applyAlignment="0" applyProtection="0"/>
    <xf numFmtId="10" fontId="36" fillId="56" borderId="243" applyNumberFormat="0" applyBorder="0" applyAlignment="0" applyProtection="0"/>
    <xf numFmtId="40" fontId="127" fillId="0" borderId="243" applyFont="0" applyFill="0" applyBorder="0" applyAlignment="0" applyProtection="0"/>
    <xf numFmtId="190" fontId="123" fillId="0" borderId="228" applyFont="0" applyBorder="0" applyAlignment="0">
      <alignment horizontal="center" vertical="center"/>
    </xf>
    <xf numFmtId="0" fontId="31" fillId="58" borderId="225" applyNumberFormat="0" applyFont="0" applyAlignment="0" applyProtection="0"/>
    <xf numFmtId="0" fontId="119" fillId="0" borderId="221">
      <alignment horizontal="center"/>
    </xf>
    <xf numFmtId="0" fontId="118" fillId="62" borderId="215"/>
    <xf numFmtId="0" fontId="115" fillId="0" borderId="215"/>
    <xf numFmtId="0" fontId="54" fillId="41" borderId="223" applyNumberFormat="0" applyAlignment="0" applyProtection="0"/>
    <xf numFmtId="0" fontId="118" fillId="62" borderId="224"/>
    <xf numFmtId="0" fontId="118" fillId="0" borderId="224"/>
    <xf numFmtId="0" fontId="47" fillId="54" borderId="223" applyNumberFormat="0" applyAlignment="0" applyProtection="0"/>
    <xf numFmtId="0" fontId="24" fillId="58" borderId="225" applyNumberFormat="0" applyFont="0" applyAlignment="0" applyProtection="0"/>
    <xf numFmtId="0" fontId="47" fillId="54" borderId="223" applyNumberFormat="0" applyAlignment="0" applyProtection="0"/>
    <xf numFmtId="0" fontId="60" fillId="0" borderId="227" applyNumberFormat="0" applyFill="0" applyAlignment="0" applyProtection="0"/>
    <xf numFmtId="0" fontId="58" fillId="54" borderId="226" applyNumberFormat="0" applyAlignment="0" applyProtection="0"/>
    <xf numFmtId="0" fontId="24" fillId="58" borderId="216" applyNumberFormat="0" applyFont="0" applyAlignment="0" applyProtection="0"/>
    <xf numFmtId="0" fontId="24" fillId="58" borderId="216" applyNumberFormat="0" applyFont="0" applyAlignment="0" applyProtection="0"/>
    <xf numFmtId="0" fontId="24" fillId="58" borderId="216" applyNumberFormat="0" applyFont="0" applyAlignment="0" applyProtection="0"/>
    <xf numFmtId="0" fontId="24" fillId="58" borderId="216" applyNumberFormat="0" applyFont="0" applyAlignment="0" applyProtection="0"/>
    <xf numFmtId="0" fontId="24" fillId="58" borderId="216" applyNumberFormat="0" applyFont="0" applyAlignment="0" applyProtection="0"/>
    <xf numFmtId="0" fontId="24" fillId="58" borderId="216" applyNumberFormat="0" applyFont="0" applyAlignment="0" applyProtection="0"/>
    <xf numFmtId="0" fontId="92" fillId="54" borderId="218" applyNumberForma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3" fontId="21" fillId="0" borderId="221" applyNumberFormat="0" applyFont="0" applyFill="0" applyAlignment="0" applyProtection="0">
      <alignment vertical="center"/>
    </xf>
    <xf numFmtId="0" fontId="24" fillId="58" borderId="248" applyNumberFormat="0" applyFont="0" applyAlignment="0" applyProtection="0"/>
    <xf numFmtId="0" fontId="24" fillId="58" borderId="242" applyNumberFormat="0" applyFont="0" applyAlignment="0" applyProtection="0"/>
    <xf numFmtId="0" fontId="31" fillId="58" borderId="242" applyNumberFormat="0" applyFont="0" applyAlignment="0" applyProtection="0"/>
    <xf numFmtId="0" fontId="54" fillId="41" borderId="232" applyNumberFormat="0" applyAlignment="0" applyProtection="0"/>
    <xf numFmtId="0" fontId="58" fillId="54" borderId="236" applyNumberFormat="0" applyAlignment="0" applyProtection="0"/>
    <xf numFmtId="0" fontId="76" fillId="54" borderId="223" applyNumberFormat="0" applyAlignment="0" applyProtection="0"/>
    <xf numFmtId="0" fontId="60" fillId="0" borderId="219" applyNumberFormat="0" applyFill="0" applyAlignment="0" applyProtection="0"/>
    <xf numFmtId="0" fontId="60" fillId="0" borderId="219" applyNumberFormat="0" applyFill="0" applyAlignment="0" applyProtection="0"/>
    <xf numFmtId="0" fontId="60" fillId="0" borderId="219" applyNumberFormat="0" applyFill="0" applyAlignment="0" applyProtection="0"/>
    <xf numFmtId="0" fontId="60" fillId="0" borderId="219" applyNumberFormat="0" applyFill="0" applyAlignment="0" applyProtection="0"/>
    <xf numFmtId="0" fontId="60" fillId="0" borderId="219" applyNumberFormat="0" applyFill="0" applyAlignment="0" applyProtection="0"/>
    <xf numFmtId="0" fontId="60" fillId="0" borderId="219" applyNumberFormat="0" applyFill="0" applyAlignment="0" applyProtection="0"/>
    <xf numFmtId="0" fontId="60" fillId="0" borderId="219" applyNumberFormat="0" applyFill="0" applyAlignment="0" applyProtection="0"/>
    <xf numFmtId="0" fontId="60" fillId="0" borderId="219" applyNumberFormat="0" applyFill="0" applyAlignment="0" applyProtection="0"/>
    <xf numFmtId="0" fontId="60" fillId="0" borderId="219" applyNumberFormat="0" applyFill="0" applyAlignment="0" applyProtection="0"/>
    <xf numFmtId="10" fontId="36" fillId="56" borderId="221" applyNumberFormat="0" applyBorder="0" applyAlignment="0" applyProtection="0"/>
    <xf numFmtId="0" fontId="43" fillId="0" borderId="222">
      <alignment horizontal="left" vertical="center"/>
    </xf>
    <xf numFmtId="0" fontId="47" fillId="54" borderId="223" applyNumberFormat="0" applyAlignment="0" applyProtection="0"/>
    <xf numFmtId="0" fontId="60" fillId="0" borderId="219" applyNumberFormat="0" applyFill="0" applyAlignment="0" applyProtection="0"/>
    <xf numFmtId="0" fontId="60" fillId="0" borderId="219" applyNumberFormat="0" applyFill="0" applyAlignment="0" applyProtection="0"/>
    <xf numFmtId="0" fontId="60" fillId="0" borderId="219" applyNumberFormat="0" applyFill="0" applyAlignment="0" applyProtection="0"/>
    <xf numFmtId="0" fontId="60" fillId="0" borderId="219" applyNumberFormat="0" applyFill="0" applyAlignment="0" applyProtection="0"/>
    <xf numFmtId="0" fontId="60" fillId="0" borderId="219" applyNumberFormat="0" applyFill="0" applyAlignment="0" applyProtection="0"/>
    <xf numFmtId="0" fontId="60" fillId="0" borderId="219" applyNumberFormat="0" applyFill="0" applyAlignment="0" applyProtection="0"/>
    <xf numFmtId="0" fontId="60" fillId="0" borderId="219" applyNumberFormat="0" applyFill="0" applyAlignment="0" applyProtection="0"/>
    <xf numFmtId="0" fontId="60" fillId="0" borderId="219" applyNumberFormat="0" applyFill="0" applyAlignment="0" applyProtection="0"/>
    <xf numFmtId="0" fontId="60" fillId="0" borderId="219" applyNumberFormat="0" applyFill="0" applyAlignment="0" applyProtection="0"/>
    <xf numFmtId="0" fontId="60" fillId="0" borderId="219" applyNumberFormat="0" applyFill="0" applyAlignment="0" applyProtection="0"/>
    <xf numFmtId="0" fontId="60" fillId="0" borderId="227" applyNumberFormat="0" applyFill="0" applyAlignment="0" applyProtection="0"/>
    <xf numFmtId="0" fontId="60" fillId="0" borderId="227" applyNumberFormat="0" applyFill="0" applyAlignment="0" applyProtection="0"/>
    <xf numFmtId="0" fontId="60" fillId="0" borderId="227" applyNumberFormat="0" applyFill="0" applyAlignment="0" applyProtection="0"/>
    <xf numFmtId="0" fontId="47" fillId="54" borderId="223" applyNumberFormat="0" applyAlignment="0" applyProtection="0"/>
    <xf numFmtId="0" fontId="90" fillId="0" borderId="219" applyNumberFormat="0" applyFill="0" applyAlignment="0" applyProtection="0"/>
    <xf numFmtId="0" fontId="92" fillId="54" borderId="218" applyNumberFormat="0" applyAlignment="0" applyProtection="0"/>
    <xf numFmtId="0" fontId="60" fillId="0" borderId="250" applyNumberFormat="0" applyFill="0" applyAlignment="0" applyProtection="0"/>
    <xf numFmtId="0" fontId="24" fillId="58" borderId="225" applyNumberFormat="0" applyFont="0" applyAlignment="0" applyProtection="0"/>
    <xf numFmtId="0" fontId="119" fillId="0" borderId="221">
      <alignment horizontal="center"/>
    </xf>
    <xf numFmtId="40" fontId="127" fillId="0" borderId="221" applyFont="0" applyFill="0" applyBorder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24" fillId="58" borderId="225" applyNumberFormat="0" applyFont="0" applyAlignment="0" applyProtection="0"/>
    <xf numFmtId="0" fontId="58" fillId="54" borderId="218" applyNumberFormat="0" applyAlignment="0" applyProtection="0"/>
    <xf numFmtId="0" fontId="58" fillId="54" borderId="218" applyNumberFormat="0" applyAlignment="0" applyProtection="0"/>
    <xf numFmtId="0" fontId="58" fillId="54" borderId="218" applyNumberFormat="0" applyAlignment="0" applyProtection="0"/>
    <xf numFmtId="0" fontId="58" fillId="54" borderId="218" applyNumberFormat="0" applyAlignment="0" applyProtection="0"/>
    <xf numFmtId="0" fontId="58" fillId="54" borderId="218" applyNumberFormat="0" applyAlignment="0" applyProtection="0"/>
    <xf numFmtId="0" fontId="58" fillId="54" borderId="218" applyNumberFormat="0" applyAlignment="0" applyProtection="0"/>
    <xf numFmtId="0" fontId="58" fillId="54" borderId="218" applyNumberFormat="0" applyAlignment="0" applyProtection="0"/>
    <xf numFmtId="0" fontId="58" fillId="54" borderId="218" applyNumberFormat="0" applyAlignment="0" applyProtection="0"/>
    <xf numFmtId="0" fontId="58" fillId="54" borderId="218" applyNumberFormat="0" applyAlignment="0" applyProtection="0"/>
    <xf numFmtId="0" fontId="58" fillId="54" borderId="218" applyNumberFormat="0" applyAlignment="0" applyProtection="0"/>
    <xf numFmtId="0" fontId="58" fillId="54" borderId="218" applyNumberFormat="0" applyAlignment="0" applyProtection="0"/>
    <xf numFmtId="0" fontId="58" fillId="54" borderId="218" applyNumberFormat="0" applyAlignment="0" applyProtection="0"/>
    <xf numFmtId="0" fontId="31" fillId="58" borderId="216" applyNumberFormat="0" applyFont="0" applyAlignment="0" applyProtection="0"/>
    <xf numFmtId="0" fontId="31" fillId="58" borderId="216" applyNumberFormat="0" applyFont="0" applyAlignment="0" applyProtection="0"/>
    <xf numFmtId="0" fontId="31" fillId="58" borderId="216" applyNumberFormat="0" applyFont="0" applyAlignment="0" applyProtection="0"/>
    <xf numFmtId="0" fontId="24" fillId="58" borderId="216" applyNumberFormat="0" applyFont="0" applyAlignment="0" applyProtection="0"/>
    <xf numFmtId="0" fontId="24" fillId="58" borderId="216" applyNumberFormat="0" applyFont="0" applyAlignment="0" applyProtection="0"/>
    <xf numFmtId="0" fontId="31" fillId="58" borderId="216" applyNumberFormat="0" applyFont="0" applyAlignment="0" applyProtection="0"/>
    <xf numFmtId="0" fontId="31" fillId="58" borderId="216" applyNumberFormat="0" applyFont="0" applyAlignment="0" applyProtection="0"/>
    <xf numFmtId="0" fontId="31" fillId="58" borderId="216" applyNumberFormat="0" applyFont="0" applyAlignment="0" applyProtection="0"/>
    <xf numFmtId="0" fontId="31" fillId="58" borderId="216" applyNumberFormat="0" applyFont="0" applyAlignment="0" applyProtection="0"/>
    <xf numFmtId="0" fontId="31" fillId="58" borderId="216" applyNumberFormat="0" applyFont="0" applyAlignment="0" applyProtection="0"/>
    <xf numFmtId="0" fontId="31" fillId="58" borderId="216" applyNumberFormat="0" applyFont="0" applyAlignment="0" applyProtection="0"/>
    <xf numFmtId="3" fontId="21" fillId="0" borderId="221" applyNumberFormat="0" applyFont="0" applyFill="0" applyAlignment="0" applyProtection="0">
      <alignment vertical="center"/>
    </xf>
    <xf numFmtId="3" fontId="21" fillId="0" borderId="221" applyNumberFormat="0" applyFont="0" applyFill="0" applyAlignment="0" applyProtection="0">
      <alignment vertical="center"/>
    </xf>
    <xf numFmtId="3" fontId="21" fillId="0" borderId="221" applyNumberFormat="0" applyFont="0" applyFill="0" applyAlignment="0" applyProtection="0">
      <alignment vertical="center"/>
    </xf>
    <xf numFmtId="3" fontId="21" fillId="0" borderId="221" applyNumberFormat="0" applyFont="0" applyFill="0" applyAlignment="0" applyProtection="0">
      <alignment vertical="center"/>
    </xf>
    <xf numFmtId="0" fontId="31" fillId="58" borderId="225" applyNumberFormat="0" applyFont="0" applyAlignment="0" applyProtection="0"/>
    <xf numFmtId="0" fontId="31" fillId="58" borderId="242" applyNumberFormat="0" applyFon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10" fontId="36" fillId="56" borderId="221" applyNumberFormat="0" applyBorder="0" applyAlignment="0" applyProtection="0"/>
    <xf numFmtId="0" fontId="60" fillId="0" borderId="227" applyNumberFormat="0" applyFill="0" applyAlignment="0" applyProtection="0"/>
    <xf numFmtId="3" fontId="21" fillId="0" borderId="221" applyNumberFormat="0" applyFont="0" applyFill="0" applyAlignment="0" applyProtection="0">
      <alignment vertical="center"/>
    </xf>
    <xf numFmtId="3" fontId="21" fillId="0" borderId="221" applyNumberFormat="0" applyFont="0" applyFill="0" applyAlignment="0" applyProtection="0">
      <alignment vertical="center"/>
    </xf>
    <xf numFmtId="0" fontId="58" fillId="54" borderId="226" applyNumberFormat="0" applyAlignment="0" applyProtection="0"/>
    <xf numFmtId="0" fontId="58" fillId="54" borderId="226" applyNumberFormat="0" applyAlignment="0" applyProtection="0"/>
    <xf numFmtId="0" fontId="58" fillId="54" borderId="226" applyNumberFormat="0" applyAlignment="0" applyProtection="0"/>
    <xf numFmtId="0" fontId="58" fillId="54" borderId="226" applyNumberFormat="0" applyAlignment="0" applyProtection="0"/>
    <xf numFmtId="0" fontId="58" fillId="54" borderId="226" applyNumberFormat="0" applyAlignment="0" applyProtection="0"/>
    <xf numFmtId="0" fontId="58" fillId="54" borderId="226" applyNumberFormat="0" applyAlignment="0" applyProtection="0"/>
    <xf numFmtId="0" fontId="58" fillId="54" borderId="226" applyNumberFormat="0" applyAlignment="0" applyProtection="0"/>
    <xf numFmtId="0" fontId="43" fillId="0" borderId="222">
      <alignment horizontal="left" vertical="center"/>
    </xf>
    <xf numFmtId="0" fontId="24" fillId="58" borderId="256" applyNumberFormat="0" applyFont="0" applyAlignment="0" applyProtection="0"/>
    <xf numFmtId="0" fontId="47" fillId="54" borderId="232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54" fillId="41" borderId="223" applyNumberFormat="0" applyAlignment="0" applyProtection="0"/>
    <xf numFmtId="10" fontId="36" fillId="56" borderId="252" applyNumberFormat="0" applyBorder="0" applyAlignment="0" applyProtection="0"/>
    <xf numFmtId="0" fontId="47" fillId="54" borderId="254" applyNumberFormat="0" applyAlignment="0" applyProtection="0"/>
    <xf numFmtId="0" fontId="60" fillId="0" borderId="250" applyNumberFormat="0" applyFill="0" applyAlignment="0" applyProtection="0"/>
    <xf numFmtId="0" fontId="31" fillId="58" borderId="225" applyNumberFormat="0" applyFont="0" applyAlignment="0" applyProtection="0"/>
    <xf numFmtId="0" fontId="54" fillId="41" borderId="246" applyNumberFormat="0" applyAlignment="0" applyProtection="0"/>
    <xf numFmtId="0" fontId="88" fillId="41" borderId="254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88" fillId="41" borderId="223" applyNumberFormat="0" applyAlignment="0" applyProtection="0"/>
    <xf numFmtId="0" fontId="24" fillId="58" borderId="225" applyNumberFormat="0" applyFont="0" applyAlignment="0" applyProtection="0"/>
    <xf numFmtId="0" fontId="119" fillId="0" borderId="221">
      <alignment horizontal="center"/>
    </xf>
    <xf numFmtId="40" fontId="127" fillId="0" borderId="221" applyFont="0" applyFill="0" applyBorder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3" fillId="0" borderId="222">
      <alignment horizontal="left" vertical="center"/>
    </xf>
    <xf numFmtId="10" fontId="36" fillId="56" borderId="221" applyNumberFormat="0" applyBorder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31" fillId="58" borderId="225" applyNumberFormat="0" applyFont="0" applyAlignment="0" applyProtection="0"/>
    <xf numFmtId="3" fontId="21" fillId="0" borderId="252" applyNumberFormat="0" applyFont="0" applyFill="0" applyAlignment="0" applyProtection="0">
      <alignment vertical="center"/>
    </xf>
    <xf numFmtId="3" fontId="21" fillId="0" borderId="221" applyNumberFormat="0" applyFont="0" applyFill="0" applyAlignment="0" applyProtection="0">
      <alignment vertical="center"/>
    </xf>
    <xf numFmtId="3" fontId="21" fillId="0" borderId="221" applyNumberFormat="0" applyFont="0" applyFill="0" applyAlignment="0" applyProtection="0">
      <alignment vertical="center"/>
    </xf>
    <xf numFmtId="3" fontId="21" fillId="0" borderId="221" applyNumberFormat="0" applyFont="0" applyFill="0" applyAlignment="0" applyProtection="0">
      <alignment vertical="center"/>
    </xf>
    <xf numFmtId="3" fontId="21" fillId="0" borderId="221" applyNumberFormat="0" applyFont="0" applyFill="0" applyAlignment="0" applyProtection="0">
      <alignment vertical="center"/>
    </xf>
    <xf numFmtId="0" fontId="24" fillId="58" borderId="248" applyNumberFormat="0" applyFont="0" applyAlignment="0" applyProtection="0"/>
    <xf numFmtId="40" fontId="127" fillId="0" borderId="221" applyFont="0" applyFill="0" applyBorder="0" applyAlignment="0" applyProtection="0"/>
    <xf numFmtId="0" fontId="54" fillId="41" borderId="246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54" fillId="41" borderId="223" applyNumberFormat="0" applyAlignment="0" applyProtection="0"/>
    <xf numFmtId="0" fontId="24" fillId="58" borderId="225" applyNumberFormat="0" applyFont="0" applyAlignment="0" applyProtection="0"/>
    <xf numFmtId="0" fontId="54" fillId="41" borderId="254" applyNumberFormat="0" applyAlignment="0" applyProtection="0"/>
    <xf numFmtId="0" fontId="31" fillId="58" borderId="225" applyNumberFormat="0" applyFont="0" applyAlignment="0" applyProtection="0"/>
    <xf numFmtId="0" fontId="31" fillId="58" borderId="225" applyNumberFormat="0" applyFont="0" applyAlignment="0" applyProtection="0"/>
    <xf numFmtId="0" fontId="76" fillId="54" borderId="223" applyNumberFormat="0" applyAlignment="0" applyProtection="0"/>
    <xf numFmtId="0" fontId="31" fillId="58" borderId="225" applyNumberFormat="0" applyFont="0" applyAlignment="0" applyProtection="0"/>
    <xf numFmtId="0" fontId="31" fillId="58" borderId="225" applyNumberFormat="0" applyFont="0" applyAlignment="0" applyProtection="0"/>
    <xf numFmtId="0" fontId="54" fillId="41" borderId="246" applyNumberFormat="0" applyAlignment="0" applyProtection="0"/>
    <xf numFmtId="0" fontId="24" fillId="58" borderId="242" applyNumberFormat="0" applyFont="0" applyAlignment="0" applyProtection="0"/>
    <xf numFmtId="0" fontId="119" fillId="0" borderId="252">
      <alignment horizontal="center"/>
    </xf>
    <xf numFmtId="0" fontId="118" fillId="62" borderId="224"/>
    <xf numFmtId="3" fontId="21" fillId="0" borderId="221" applyNumberFormat="0" applyFont="0" applyFill="0" applyAlignment="0" applyProtection="0">
      <alignment vertical="center"/>
    </xf>
    <xf numFmtId="10" fontId="36" fillId="56" borderId="243" applyNumberFormat="0" applyBorder="0" applyAlignment="0" applyProtection="0"/>
    <xf numFmtId="0" fontId="54" fillId="41" borderId="246" applyNumberFormat="0" applyAlignment="0" applyProtection="0"/>
    <xf numFmtId="0" fontId="47" fillId="54" borderId="223" applyNumberFormat="0" applyAlignment="0" applyProtection="0"/>
    <xf numFmtId="0" fontId="60" fillId="0" borderId="250" applyNumberFormat="0" applyFill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31" fillId="58" borderId="256" applyNumberFormat="0" applyFont="0" applyAlignment="0" applyProtection="0"/>
    <xf numFmtId="1" fontId="21" fillId="0" borderId="185" applyNumberFormat="0" applyFill="0" applyAlignment="0" applyProtection="0">
      <alignment horizontal="center" vertical="center"/>
    </xf>
    <xf numFmtId="0" fontId="54" fillId="41" borderId="246" applyNumberFormat="0" applyAlignment="0" applyProtection="0"/>
    <xf numFmtId="0" fontId="24" fillId="58" borderId="248" applyNumberFormat="0" applyFon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3" fontId="21" fillId="0" borderId="243" applyNumberFormat="0" applyFont="0" applyFill="0" applyAlignment="0" applyProtection="0">
      <alignment vertical="center"/>
    </xf>
    <xf numFmtId="0" fontId="58" fillId="54" borderId="249" applyNumberFormat="0" applyAlignment="0" applyProtection="0"/>
    <xf numFmtId="0" fontId="58" fillId="54" borderId="249" applyNumberFormat="0" applyAlignment="0" applyProtection="0"/>
    <xf numFmtId="0" fontId="60" fillId="0" borderId="250" applyNumberFormat="0" applyFill="0" applyAlignment="0" applyProtection="0"/>
    <xf numFmtId="0" fontId="24" fillId="58" borderId="248" applyNumberFormat="0" applyFont="0" applyAlignment="0" applyProtection="0"/>
    <xf numFmtId="0" fontId="24" fillId="58" borderId="242" applyNumberFormat="0" applyFon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60" fillId="0" borderId="250" applyNumberFormat="0" applyFill="0" applyAlignment="0" applyProtection="0"/>
    <xf numFmtId="0" fontId="54" fillId="41" borderId="232" applyNumberFormat="0" applyAlignment="0" applyProtection="0"/>
    <xf numFmtId="0" fontId="31" fillId="58" borderId="248" applyNumberFormat="0" applyFont="0" applyAlignment="0" applyProtection="0"/>
    <xf numFmtId="10" fontId="36" fillId="56" borderId="243" applyNumberFormat="0" applyBorder="0" applyAlignment="0" applyProtection="0"/>
    <xf numFmtId="0" fontId="54" fillId="41" borderId="240" applyNumberFormat="0" applyAlignment="0" applyProtection="0"/>
    <xf numFmtId="0" fontId="24" fillId="58" borderId="234" applyNumberFormat="0" applyFont="0" applyAlignment="0" applyProtection="0"/>
    <xf numFmtId="0" fontId="43" fillId="0" borderId="253">
      <alignment horizontal="left" vertical="center"/>
    </xf>
    <xf numFmtId="0" fontId="24" fillId="58" borderId="242" applyNumberFormat="0" applyFont="0" applyAlignment="0" applyProtection="0"/>
    <xf numFmtId="0" fontId="54" fillId="41" borderId="240" applyNumberFormat="0" applyAlignment="0" applyProtection="0"/>
    <xf numFmtId="3" fontId="21" fillId="0" borderId="243" applyNumberFormat="0" applyFont="0" applyFill="0" applyAlignment="0" applyProtection="0">
      <alignment vertical="center"/>
    </xf>
    <xf numFmtId="0" fontId="54" fillId="41" borderId="240" applyNumberFormat="0" applyAlignment="0" applyProtection="0"/>
    <xf numFmtId="0" fontId="54" fillId="41" borderId="240" applyNumberFormat="0" applyAlignment="0" applyProtection="0"/>
    <xf numFmtId="0" fontId="31" fillId="58" borderId="256" applyNumberFormat="0" applyFont="0" applyAlignment="0" applyProtection="0"/>
    <xf numFmtId="0" fontId="54" fillId="41" borderId="254" applyNumberFormat="0" applyAlignment="0" applyProtection="0"/>
    <xf numFmtId="0" fontId="92" fillId="54" borderId="236" applyNumberFormat="0" applyAlignment="0" applyProtection="0"/>
    <xf numFmtId="0" fontId="119" fillId="0" borderId="238">
      <alignment horizontal="center"/>
    </xf>
    <xf numFmtId="0" fontId="54" fillId="41" borderId="240" applyNumberFormat="0" applyAlignment="0" applyProtection="0"/>
    <xf numFmtId="0" fontId="54" fillId="41" borderId="240" applyNumberFormat="0" applyAlignment="0" applyProtection="0"/>
    <xf numFmtId="0" fontId="54" fillId="41" borderId="240" applyNumberFormat="0" applyAlignment="0" applyProtection="0"/>
    <xf numFmtId="0" fontId="24" fillId="58" borderId="242" applyNumberFormat="0" applyFont="0" applyAlignment="0" applyProtection="0"/>
    <xf numFmtId="0" fontId="31" fillId="58" borderId="242" applyNumberFormat="0" applyFon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54" applyNumberFormat="0" applyAlignment="0" applyProtection="0"/>
    <xf numFmtId="3" fontId="21" fillId="0" borderId="238" applyNumberFormat="0" applyFont="0" applyFill="0" applyAlignment="0" applyProtection="0">
      <alignment vertical="center"/>
    </xf>
    <xf numFmtId="0" fontId="58" fillId="54" borderId="236" applyNumberFormat="0" applyAlignment="0" applyProtection="0"/>
    <xf numFmtId="0" fontId="31" fillId="58" borderId="256" applyNumberFormat="0" applyFont="0" applyAlignment="0" applyProtection="0"/>
    <xf numFmtId="0" fontId="47" fillId="54" borderId="232" applyNumberFormat="0" applyAlignment="0" applyProtection="0"/>
    <xf numFmtId="0" fontId="47" fillId="54" borderId="232" applyNumberFormat="0" applyAlignment="0" applyProtection="0"/>
    <xf numFmtId="0" fontId="43" fillId="0" borderId="244">
      <alignment horizontal="left" vertical="center"/>
    </xf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24" fillId="58" borderId="256" applyNumberFormat="0" applyFont="0" applyAlignment="0" applyProtection="0"/>
    <xf numFmtId="0" fontId="54" fillId="41" borderId="232" applyNumberFormat="0" applyAlignment="0" applyProtection="0"/>
    <xf numFmtId="0" fontId="31" fillId="58" borderId="256" applyNumberFormat="0" applyFont="0" applyAlignment="0" applyProtection="0"/>
    <xf numFmtId="3" fontId="21" fillId="0" borderId="243" applyNumberFormat="0" applyFont="0" applyFill="0" applyAlignment="0" applyProtection="0">
      <alignment vertical="center"/>
    </xf>
    <xf numFmtId="0" fontId="31" fillId="58" borderId="242" applyNumberFormat="0" applyFont="0" applyAlignment="0" applyProtection="0"/>
    <xf numFmtId="0" fontId="24" fillId="58" borderId="242" applyNumberFormat="0" applyFont="0" applyAlignment="0" applyProtection="0"/>
    <xf numFmtId="0" fontId="24" fillId="58" borderId="256" applyNumberFormat="0" applyFont="0" applyAlignment="0" applyProtection="0"/>
    <xf numFmtId="0" fontId="60" fillId="0" borderId="250" applyNumberFormat="0" applyFill="0" applyAlignment="0" applyProtection="0"/>
    <xf numFmtId="0" fontId="31" fillId="58" borderId="256" applyNumberFormat="0" applyFon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54" fillId="41" borderId="240" applyNumberFormat="0" applyAlignment="0" applyProtection="0"/>
    <xf numFmtId="0" fontId="54" fillId="41" borderId="240" applyNumberFormat="0" applyAlignment="0" applyProtection="0"/>
    <xf numFmtId="0" fontId="47" fillId="54" borderId="240" applyNumberFormat="0" applyAlignment="0" applyProtection="0"/>
    <xf numFmtId="0" fontId="54" fillId="41" borderId="240" applyNumberFormat="0" applyAlignment="0" applyProtection="0"/>
    <xf numFmtId="3" fontId="21" fillId="0" borderId="252" applyNumberFormat="0" applyFont="0" applyFill="0" applyAlignment="0" applyProtection="0">
      <alignment vertical="center"/>
    </xf>
    <xf numFmtId="40" fontId="127" fillId="0" borderId="243" applyFont="0" applyFill="0" applyBorder="0" applyAlignment="0" applyProtection="0"/>
    <xf numFmtId="0" fontId="47" fillId="54" borderId="232" applyNumberFormat="0" applyAlignment="0" applyProtection="0"/>
    <xf numFmtId="0" fontId="47" fillId="54" borderId="232" applyNumberFormat="0" applyAlignment="0" applyProtection="0"/>
    <xf numFmtId="0" fontId="54" fillId="41" borderId="232" applyNumberFormat="0" applyAlignment="0" applyProtection="0"/>
    <xf numFmtId="0" fontId="54" fillId="41" borderId="232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47" fillId="54" borderId="246" applyNumberFormat="0" applyAlignment="0" applyProtection="0"/>
    <xf numFmtId="0" fontId="43" fillId="0" borderId="244">
      <alignment horizontal="left" vertical="center"/>
    </xf>
    <xf numFmtId="0" fontId="31" fillId="58" borderId="242" applyNumberFormat="0" applyFont="0" applyAlignment="0" applyProtection="0"/>
    <xf numFmtId="0" fontId="24" fillId="58" borderId="248" applyNumberFormat="0" applyFon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24" fillId="58" borderId="248" applyNumberFormat="0" applyFont="0" applyAlignment="0" applyProtection="0"/>
    <xf numFmtId="0" fontId="24" fillId="58" borderId="248" applyNumberFormat="0" applyFont="0" applyAlignment="0" applyProtection="0"/>
    <xf numFmtId="0" fontId="24" fillId="58" borderId="248" applyNumberFormat="0" applyFont="0" applyAlignment="0" applyProtection="0"/>
    <xf numFmtId="0" fontId="24" fillId="58" borderId="248" applyNumberFormat="0" applyFont="0" applyAlignment="0" applyProtection="0"/>
    <xf numFmtId="0" fontId="43" fillId="0" borderId="253">
      <alignment horizontal="left" vertical="center"/>
    </xf>
    <xf numFmtId="0" fontId="58" fillId="54" borderId="249" applyNumberFormat="0" applyAlignment="0" applyProtection="0"/>
    <xf numFmtId="0" fontId="58" fillId="54" borderId="249" applyNumberFormat="0" applyAlignment="0" applyProtection="0"/>
    <xf numFmtId="0" fontId="118" fillId="0" borderId="255"/>
    <xf numFmtId="0" fontId="76" fillId="54" borderId="246" applyNumberFormat="0" applyAlignment="0" applyProtection="0"/>
    <xf numFmtId="0" fontId="60" fillId="0" borderId="250" applyNumberFormat="0" applyFill="0" applyAlignment="0" applyProtection="0"/>
    <xf numFmtId="0" fontId="43" fillId="0" borderId="253">
      <alignment horizontal="left" vertical="center"/>
    </xf>
    <xf numFmtId="0" fontId="92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31" fillId="58" borderId="242" applyNumberFormat="0" applyFont="0" applyAlignment="0" applyProtection="0"/>
    <xf numFmtId="0" fontId="31" fillId="58" borderId="242" applyNumberFormat="0" applyFont="0" applyAlignment="0" applyProtection="0"/>
    <xf numFmtId="0" fontId="31" fillId="58" borderId="242" applyNumberFormat="0" applyFont="0" applyAlignment="0" applyProtection="0"/>
    <xf numFmtId="0" fontId="31" fillId="58" borderId="242" applyNumberFormat="0" applyFont="0" applyAlignment="0" applyProtection="0"/>
    <xf numFmtId="0" fontId="31" fillId="58" borderId="242" applyNumberFormat="0" applyFont="0" applyAlignment="0" applyProtection="0"/>
    <xf numFmtId="0" fontId="31" fillId="58" borderId="242" applyNumberFormat="0" applyFont="0" applyAlignment="0" applyProtection="0"/>
    <xf numFmtId="0" fontId="31" fillId="58" borderId="242" applyNumberFormat="0" applyFont="0" applyAlignment="0" applyProtection="0"/>
    <xf numFmtId="0" fontId="31" fillId="58" borderId="242" applyNumberFormat="0" applyFont="0" applyAlignment="0" applyProtection="0"/>
    <xf numFmtId="0" fontId="31" fillId="58" borderId="242" applyNumberFormat="0" applyFont="0" applyAlignment="0" applyProtection="0"/>
    <xf numFmtId="0" fontId="54" fillId="41" borderId="246" applyNumberFormat="0" applyAlignment="0" applyProtection="0"/>
    <xf numFmtId="0" fontId="54" fillId="41" borderId="246" applyNumberFormat="0" applyAlignment="0" applyProtection="0"/>
    <xf numFmtId="3" fontId="21" fillId="0" borderId="252" applyNumberFormat="0" applyFont="0" applyFill="0" applyAlignment="0" applyProtection="0">
      <alignment vertical="center"/>
    </xf>
    <xf numFmtId="0" fontId="58" fillId="54" borderId="249" applyNumberFormat="0" applyAlignment="0" applyProtection="0"/>
    <xf numFmtId="0" fontId="58" fillId="54" borderId="249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31" fillId="58" borderId="256" applyNumberFormat="0" applyFont="0" applyAlignment="0" applyProtection="0"/>
    <xf numFmtId="0" fontId="24" fillId="58" borderId="256" applyNumberFormat="0" applyFont="0" applyAlignment="0" applyProtection="0"/>
    <xf numFmtId="0" fontId="58" fillId="54" borderId="209" applyNumberFormat="0" applyAlignment="0" applyProtection="0"/>
    <xf numFmtId="0" fontId="58" fillId="54" borderId="209" applyNumberFormat="0" applyAlignment="0" applyProtection="0"/>
    <xf numFmtId="0" fontId="58" fillId="54" borderId="209" applyNumberFormat="0" applyAlignment="0" applyProtection="0"/>
    <xf numFmtId="0" fontId="58" fillId="54" borderId="209" applyNumberFormat="0" applyAlignment="0" applyProtection="0"/>
    <xf numFmtId="0" fontId="58" fillId="54" borderId="209" applyNumberFormat="0" applyAlignment="0" applyProtection="0"/>
    <xf numFmtId="0" fontId="58" fillId="54" borderId="209" applyNumberFormat="0" applyAlignment="0" applyProtection="0"/>
    <xf numFmtId="0" fontId="58" fillId="54" borderId="209" applyNumberFormat="0" applyAlignment="0" applyProtection="0"/>
    <xf numFmtId="0" fontId="58" fillId="54" borderId="209" applyNumberFormat="0" applyAlignment="0" applyProtection="0"/>
    <xf numFmtId="0" fontId="58" fillId="54" borderId="209" applyNumberFormat="0" applyAlignment="0" applyProtection="0"/>
    <xf numFmtId="0" fontId="58" fillId="54" borderId="209" applyNumberFormat="0" applyAlignment="0" applyProtection="0"/>
    <xf numFmtId="0" fontId="58" fillId="54" borderId="209" applyNumberFormat="0" applyAlignment="0" applyProtection="0"/>
    <xf numFmtId="0" fontId="58" fillId="54" borderId="209" applyNumberFormat="0" applyAlignment="0" applyProtection="0"/>
    <xf numFmtId="0" fontId="58" fillId="54" borderId="209" applyNumberFormat="0" applyAlignment="0" applyProtection="0"/>
    <xf numFmtId="0" fontId="31" fillId="58" borderId="256" applyNumberFormat="0" applyFont="0" applyAlignment="0" applyProtection="0"/>
    <xf numFmtId="0" fontId="47" fillId="54" borderId="246" applyNumberFormat="0" applyAlignment="0" applyProtection="0"/>
    <xf numFmtId="3" fontId="21" fillId="0" borderId="221" applyNumberFormat="0" applyFont="0" applyFill="0" applyAlignment="0" applyProtection="0">
      <alignment vertical="center"/>
    </xf>
    <xf numFmtId="221" fontId="21" fillId="0" borderId="229" applyFont="0" applyBorder="0" applyAlignment="0">
      <alignment horizontal="center" vertical="center"/>
    </xf>
    <xf numFmtId="3" fontId="21" fillId="0" borderId="252" applyNumberFormat="0" applyFont="0" applyFill="0" applyAlignment="0" applyProtection="0">
      <alignment vertical="center"/>
    </xf>
    <xf numFmtId="0" fontId="54" fillId="41" borderId="254" applyNumberFormat="0" applyAlignment="0" applyProtection="0"/>
    <xf numFmtId="3" fontId="21" fillId="0" borderId="252" applyNumberFormat="0" applyFont="0" applyFill="0" applyAlignment="0" applyProtection="0">
      <alignment vertical="center"/>
    </xf>
    <xf numFmtId="0" fontId="31" fillId="58" borderId="256" applyNumberFormat="0" applyFont="0" applyAlignment="0" applyProtection="0"/>
    <xf numFmtId="0" fontId="24" fillId="58" borderId="242" applyNumberFormat="0" applyFont="0" applyAlignment="0" applyProtection="0"/>
    <xf numFmtId="0" fontId="47" fillId="54" borderId="246" applyNumberFormat="0" applyAlignment="0" applyProtection="0"/>
    <xf numFmtId="0" fontId="88" fillId="41" borderId="254" applyNumberFormat="0" applyAlignment="0" applyProtection="0"/>
    <xf numFmtId="0" fontId="47" fillId="54" borderId="246" applyNumberFormat="0" applyAlignment="0" applyProtection="0"/>
    <xf numFmtId="0" fontId="43" fillId="0" borderId="222">
      <alignment horizontal="left" vertical="center"/>
    </xf>
    <xf numFmtId="1" fontId="21" fillId="0" borderId="185" applyNumberFormat="0" applyFill="0" applyAlignment="0" applyProtection="0">
      <alignment horizontal="center" vertical="center"/>
    </xf>
    <xf numFmtId="0" fontId="60" fillId="0" borderId="237" applyNumberFormat="0" applyFill="0" applyAlignment="0" applyProtection="0"/>
    <xf numFmtId="0" fontId="54" fillId="41" borderId="246" applyNumberFormat="0" applyAlignment="0" applyProtection="0"/>
    <xf numFmtId="0" fontId="58" fillId="54" borderId="249" applyNumberFormat="0" applyAlignment="0" applyProtection="0"/>
    <xf numFmtId="0" fontId="58" fillId="54" borderId="236" applyNumberFormat="0" applyAlignment="0" applyProtection="0"/>
    <xf numFmtId="0" fontId="47" fillId="54" borderId="240" applyNumberFormat="0" applyAlignment="0" applyProtection="0"/>
    <xf numFmtId="0" fontId="54" fillId="41" borderId="240" applyNumberFormat="0" applyAlignment="0" applyProtection="0"/>
    <xf numFmtId="0" fontId="54" fillId="41" borderId="240" applyNumberFormat="0" applyAlignment="0" applyProtection="0"/>
    <xf numFmtId="0" fontId="90" fillId="0" borderId="210" applyNumberFormat="0" applyFill="0" applyAlignment="0" applyProtection="0"/>
    <xf numFmtId="0" fontId="47" fillId="54" borderId="246" applyNumberFormat="0" applyAlignment="0" applyProtection="0"/>
    <xf numFmtId="0" fontId="31" fillId="58" borderId="256" applyNumberFormat="0" applyFont="0" applyAlignment="0" applyProtection="0"/>
    <xf numFmtId="0" fontId="47" fillId="54" borderId="223" applyNumberFormat="0" applyAlignment="0" applyProtection="0"/>
    <xf numFmtId="0" fontId="47" fillId="54" borderId="254" applyNumberFormat="0" applyAlignment="0" applyProtection="0"/>
    <xf numFmtId="3" fontId="21" fillId="0" borderId="243" applyNumberFormat="0" applyFont="0" applyFill="0" applyAlignment="0" applyProtection="0">
      <alignment vertical="center"/>
    </xf>
    <xf numFmtId="0" fontId="47" fillId="54" borderId="254" applyNumberFormat="0" applyAlignment="0" applyProtection="0"/>
    <xf numFmtId="0" fontId="54" fillId="41" borderId="232" applyNumberFormat="0" applyAlignment="0" applyProtection="0"/>
    <xf numFmtId="0" fontId="58" fillId="54" borderId="249" applyNumberFormat="0" applyAlignment="0" applyProtection="0"/>
    <xf numFmtId="10" fontId="36" fillId="56" borderId="252" applyNumberFormat="0" applyBorder="0" applyAlignment="0" applyProtection="0"/>
    <xf numFmtId="0" fontId="47" fillId="54" borderId="223" applyNumberFormat="0" applyAlignment="0" applyProtection="0"/>
    <xf numFmtId="0" fontId="54" fillId="41" borderId="223" applyNumberFormat="0" applyAlignment="0" applyProtection="0"/>
    <xf numFmtId="0" fontId="24" fillId="58" borderId="225" applyNumberFormat="0" applyFont="0" applyAlignment="0" applyProtection="0"/>
    <xf numFmtId="0" fontId="47" fillId="54" borderId="254" applyNumberFormat="0" applyAlignment="0" applyProtection="0"/>
    <xf numFmtId="10" fontId="36" fillId="56" borderId="238" applyNumberFormat="0" applyBorder="0" applyAlignment="0" applyProtection="0"/>
    <xf numFmtId="0" fontId="118" fillId="0" borderId="241"/>
    <xf numFmtId="0" fontId="115" fillId="0" borderId="241"/>
    <xf numFmtId="0" fontId="47" fillId="54" borderId="246" applyNumberFormat="0" applyAlignment="0" applyProtection="0"/>
    <xf numFmtId="0" fontId="54" fillId="41" borderId="223" applyNumberFormat="0" applyAlignment="0" applyProtection="0"/>
    <xf numFmtId="0" fontId="47" fillId="54" borderId="246" applyNumberFormat="0" applyAlignment="0" applyProtection="0"/>
    <xf numFmtId="0" fontId="58" fillId="54" borderId="249" applyNumberFormat="0" applyAlignment="0" applyProtection="0"/>
    <xf numFmtId="0" fontId="43" fillId="0" borderId="253">
      <alignment horizontal="left" vertical="center"/>
    </xf>
    <xf numFmtId="0" fontId="54" fillId="41" borderId="254" applyNumberFormat="0" applyAlignment="0" applyProtection="0"/>
    <xf numFmtId="0" fontId="58" fillId="54" borderId="226" applyNumberFormat="0" applyAlignment="0" applyProtection="0"/>
    <xf numFmtId="0" fontId="60" fillId="0" borderId="227" applyNumberFormat="0" applyFill="0" applyAlignment="0" applyProtection="0"/>
    <xf numFmtId="0" fontId="60" fillId="0" borderId="227" applyNumberFormat="0" applyFill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88" fillId="41" borderId="223" applyNumberFormat="0" applyAlignment="0" applyProtection="0"/>
    <xf numFmtId="0" fontId="90" fillId="0" borderId="227" applyNumberFormat="0" applyFill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47" fillId="54" borderId="232" applyNumberFormat="0" applyAlignment="0" applyProtection="0"/>
    <xf numFmtId="0" fontId="54" fillId="41" borderId="232" applyNumberFormat="0" applyAlignment="0" applyProtection="0"/>
    <xf numFmtId="0" fontId="58" fillId="54" borderId="249" applyNumberFormat="0" applyAlignment="0" applyProtection="0"/>
    <xf numFmtId="0" fontId="24" fillId="58" borderId="248" applyNumberFormat="0" applyFont="0" applyAlignment="0" applyProtection="0"/>
    <xf numFmtId="190" fontId="123" fillId="0" borderId="228" applyFont="0" applyBorder="0" applyAlignment="0">
      <alignment horizontal="center" vertical="center"/>
    </xf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46" applyNumberFormat="0" applyAlignment="0" applyProtection="0"/>
    <xf numFmtId="0" fontId="24" fillId="58" borderId="207" applyNumberFormat="0" applyFon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10" fontId="36" fillId="56" borderId="221" applyNumberFormat="0" applyBorder="0" applyAlignment="0" applyProtection="0"/>
    <xf numFmtId="0" fontId="43" fillId="0" borderId="222">
      <alignment horizontal="left" vertical="center"/>
    </xf>
    <xf numFmtId="0" fontId="24" fillId="58" borderId="216" applyNumberFormat="0" applyFont="0" applyAlignment="0" applyProtection="0"/>
    <xf numFmtId="0" fontId="24" fillId="58" borderId="225" applyNumberFormat="0" applyFont="0" applyAlignment="0" applyProtection="0"/>
    <xf numFmtId="0" fontId="31" fillId="58" borderId="256" applyNumberFormat="0" applyFont="0" applyAlignment="0" applyProtection="0"/>
    <xf numFmtId="0" fontId="58" fillId="54" borderId="218" applyNumberFormat="0" applyAlignment="0" applyProtection="0"/>
    <xf numFmtId="0" fontId="58" fillId="54" borderId="218" applyNumberFormat="0" applyAlignment="0" applyProtection="0"/>
    <xf numFmtId="0" fontId="58" fillId="54" borderId="218" applyNumberFormat="0" applyAlignment="0" applyProtection="0"/>
    <xf numFmtId="0" fontId="119" fillId="0" borderId="221">
      <alignment horizontal="center"/>
    </xf>
    <xf numFmtId="0" fontId="24" fillId="58" borderId="225" applyNumberFormat="0" applyFont="0" applyAlignment="0" applyProtection="0"/>
    <xf numFmtId="0" fontId="60" fillId="0" borderId="219" applyNumberFormat="0" applyFill="0" applyAlignment="0" applyProtection="0"/>
    <xf numFmtId="0" fontId="60" fillId="0" borderId="219" applyNumberFormat="0" applyFill="0" applyAlignment="0" applyProtection="0"/>
    <xf numFmtId="0" fontId="60" fillId="0" borderId="219" applyNumberFormat="0" applyFill="0" applyAlignment="0" applyProtection="0"/>
    <xf numFmtId="0" fontId="60" fillId="0" borderId="219" applyNumberFormat="0" applyFill="0" applyAlignment="0" applyProtection="0"/>
    <xf numFmtId="0" fontId="60" fillId="0" borderId="219" applyNumberFormat="0" applyFill="0" applyAlignment="0" applyProtection="0"/>
    <xf numFmtId="0" fontId="60" fillId="0" borderId="219" applyNumberFormat="0" applyFill="0" applyAlignment="0" applyProtection="0"/>
    <xf numFmtId="0" fontId="47" fillId="54" borderId="223" applyNumberFormat="0" applyAlignment="0" applyProtection="0"/>
    <xf numFmtId="0" fontId="54" fillId="41" borderId="214" applyNumberFormat="0" applyAlignment="0" applyProtection="0"/>
    <xf numFmtId="3" fontId="21" fillId="0" borderId="203" applyNumberFormat="0" applyFont="0" applyFill="0" applyAlignment="0" applyProtection="0">
      <alignment vertical="center"/>
    </xf>
    <xf numFmtId="0" fontId="58" fillId="54" borderId="249" applyNumberFormat="0" applyAlignment="0" applyProtection="0"/>
    <xf numFmtId="0" fontId="54" fillId="41" borderId="214" applyNumberFormat="0" applyAlignment="0" applyProtection="0"/>
    <xf numFmtId="0" fontId="47" fillId="54" borderId="214" applyNumberFormat="0" applyAlignment="0" applyProtection="0"/>
    <xf numFmtId="0" fontId="31" fillId="58" borderId="256" applyNumberFormat="0" applyFont="0" applyAlignment="0" applyProtection="0"/>
    <xf numFmtId="0" fontId="47" fillId="54" borderId="254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54" fillId="41" borderId="246" applyNumberFormat="0" applyAlignment="0" applyProtection="0"/>
    <xf numFmtId="0" fontId="54" fillId="41" borderId="232" applyNumberFormat="0" applyAlignment="0" applyProtection="0"/>
    <xf numFmtId="0" fontId="60" fillId="0" borderId="187" applyNumberFormat="0" applyFill="0" applyAlignment="0" applyProtection="0"/>
    <xf numFmtId="0" fontId="31" fillId="58" borderId="256" applyNumberFormat="0" applyFont="0" applyAlignment="0" applyProtection="0"/>
    <xf numFmtId="221" fontId="21" fillId="0" borderId="211" applyFont="0" applyBorder="0" applyAlignment="0">
      <alignment horizontal="center" vertical="center"/>
    </xf>
    <xf numFmtId="0" fontId="47" fillId="54" borderId="254" applyNumberFormat="0" applyAlignment="0" applyProtection="0"/>
    <xf numFmtId="0" fontId="54" fillId="41" borderId="223" applyNumberFormat="0" applyAlignment="0" applyProtection="0"/>
    <xf numFmtId="190" fontId="123" fillId="0" borderId="208" applyFont="0" applyBorder="0" applyAlignment="0">
      <alignment horizontal="center" vertical="center"/>
    </xf>
    <xf numFmtId="0" fontId="47" fillId="54" borderId="223" applyNumberFormat="0" applyAlignment="0" applyProtection="0"/>
    <xf numFmtId="0" fontId="47" fillId="54" borderId="223" applyNumberFormat="0" applyAlignment="0" applyProtection="0"/>
    <xf numFmtId="0" fontId="24" fillId="58" borderId="256" applyNumberFormat="0" applyFont="0" applyAlignment="0" applyProtection="0"/>
    <xf numFmtId="0" fontId="58" fillId="54" borderId="226" applyNumberFormat="0" applyAlignment="0" applyProtection="0"/>
    <xf numFmtId="0" fontId="47" fillId="54" borderId="246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58" fillId="54" borderId="249" applyNumberFormat="0" applyAlignment="0" applyProtection="0"/>
    <xf numFmtId="0" fontId="24" fillId="58" borderId="256" applyNumberFormat="0" applyFont="0" applyAlignment="0" applyProtection="0"/>
    <xf numFmtId="0" fontId="88" fillId="41" borderId="246" applyNumberFormat="0" applyAlignment="0" applyProtection="0"/>
    <xf numFmtId="0" fontId="47" fillId="54" borderId="232" applyNumberFormat="0" applyAlignment="0" applyProtection="0"/>
    <xf numFmtId="0" fontId="47" fillId="54" borderId="232" applyNumberFormat="0" applyAlignment="0" applyProtection="0"/>
    <xf numFmtId="0" fontId="47" fillId="54" borderId="232" applyNumberFormat="0" applyAlignment="0" applyProtection="0"/>
    <xf numFmtId="0" fontId="47" fillId="54" borderId="232" applyNumberFormat="0" applyAlignment="0" applyProtection="0"/>
    <xf numFmtId="0" fontId="47" fillId="54" borderId="232" applyNumberFormat="0" applyAlignment="0" applyProtection="0"/>
    <xf numFmtId="0" fontId="47" fillId="54" borderId="232" applyNumberFormat="0" applyAlignment="0" applyProtection="0"/>
    <xf numFmtId="0" fontId="43" fillId="0" borderId="231">
      <alignment horizontal="left" vertical="center"/>
    </xf>
    <xf numFmtId="0" fontId="60" fillId="0" borderId="227" applyNumberFormat="0" applyFill="0" applyAlignment="0" applyProtection="0"/>
    <xf numFmtId="0" fontId="60" fillId="0" borderId="227" applyNumberFormat="0" applyFill="0" applyAlignment="0" applyProtection="0"/>
    <xf numFmtId="3" fontId="21" fillId="0" borderId="230" applyNumberFormat="0" applyFont="0" applyFill="0" applyAlignment="0" applyProtection="0">
      <alignment vertical="center"/>
    </xf>
    <xf numFmtId="0" fontId="92" fillId="54" borderId="226" applyNumberFormat="0" applyAlignment="0" applyProtection="0"/>
    <xf numFmtId="0" fontId="24" fillId="58" borderId="225" applyNumberFormat="0" applyFont="0" applyAlignment="0" applyProtection="0"/>
    <xf numFmtId="0" fontId="47" fillId="54" borderId="232" applyNumberFormat="0" applyAlignment="0" applyProtection="0"/>
    <xf numFmtId="0" fontId="60" fillId="0" borderId="250" applyNumberFormat="0" applyFill="0" applyAlignment="0" applyProtection="0"/>
    <xf numFmtId="0" fontId="47" fillId="54" borderId="214" applyNumberFormat="0" applyAlignment="0" applyProtection="0"/>
    <xf numFmtId="0" fontId="54" fillId="41" borderId="214" applyNumberFormat="0" applyAlignment="0" applyProtection="0"/>
    <xf numFmtId="0" fontId="54" fillId="41" borderId="214" applyNumberFormat="0" applyAlignment="0" applyProtection="0"/>
    <xf numFmtId="0" fontId="31" fillId="58" borderId="225" applyNumberFormat="0" applyFont="0" applyAlignment="0" applyProtection="0"/>
    <xf numFmtId="3" fontId="21" fillId="0" borderId="212" applyNumberFormat="0" applyFont="0" applyFill="0" applyAlignment="0" applyProtection="0">
      <alignment vertical="center"/>
    </xf>
    <xf numFmtId="3" fontId="21" fillId="0" borderId="212" applyNumberFormat="0" applyFont="0" applyFill="0" applyAlignment="0" applyProtection="0">
      <alignment vertical="center"/>
    </xf>
    <xf numFmtId="3" fontId="21" fillId="0" borderId="212" applyNumberFormat="0" applyFont="0" applyFill="0" applyAlignment="0" applyProtection="0">
      <alignment vertical="center"/>
    </xf>
    <xf numFmtId="3" fontId="21" fillId="0" borderId="212" applyNumberFormat="0" applyFont="0" applyFill="0" applyAlignment="0" applyProtection="0">
      <alignment vertical="center"/>
    </xf>
    <xf numFmtId="0" fontId="31" fillId="58" borderId="216" applyNumberFormat="0" applyFont="0" applyAlignment="0" applyProtection="0"/>
    <xf numFmtId="0" fontId="60" fillId="0" borderId="219" applyNumberFormat="0" applyFill="0" applyAlignment="0" applyProtection="0"/>
    <xf numFmtId="0" fontId="54" fillId="41" borderId="246" applyNumberFormat="0" applyAlignment="0" applyProtection="0"/>
    <xf numFmtId="0" fontId="24" fillId="58" borderId="256" applyNumberFormat="0" applyFont="0" applyAlignment="0" applyProtection="0"/>
    <xf numFmtId="0" fontId="58" fillId="54" borderId="249" applyNumberFormat="0" applyAlignment="0" applyProtection="0"/>
    <xf numFmtId="0" fontId="76" fillId="54" borderId="214" applyNumberFormat="0" applyAlignment="0" applyProtection="0"/>
    <xf numFmtId="3" fontId="21" fillId="0" borderId="221" applyNumberFormat="0" applyFont="0" applyFill="0" applyAlignment="0" applyProtection="0">
      <alignment vertical="center"/>
    </xf>
    <xf numFmtId="0" fontId="54" fillId="41" borderId="232" applyNumberFormat="0" applyAlignment="0" applyProtection="0"/>
    <xf numFmtId="0" fontId="90" fillId="0" borderId="227" applyNumberFormat="0" applyFill="0" applyAlignment="0" applyProtection="0"/>
    <xf numFmtId="0" fontId="54" fillId="41" borderId="246" applyNumberFormat="0" applyAlignment="0" applyProtection="0"/>
    <xf numFmtId="0" fontId="58" fillId="54" borderId="249" applyNumberFormat="0" applyAlignment="0" applyProtection="0"/>
    <xf numFmtId="0" fontId="76" fillId="54" borderId="246" applyNumberFormat="0" applyAlignment="0" applyProtection="0"/>
    <xf numFmtId="0" fontId="47" fillId="54" borderId="246" applyNumberFormat="0" applyAlignment="0" applyProtection="0"/>
    <xf numFmtId="0" fontId="24" fillId="58" borderId="225" applyNumberFormat="0" applyFont="0" applyAlignment="0" applyProtection="0"/>
    <xf numFmtId="0" fontId="54" fillId="41" borderId="254" applyNumberFormat="0" applyAlignment="0" applyProtection="0"/>
    <xf numFmtId="0" fontId="24" fillId="58" borderId="216" applyNumberFormat="0" applyFont="0" applyAlignment="0" applyProtection="0"/>
    <xf numFmtId="0" fontId="118" fillId="0" borderId="255"/>
    <xf numFmtId="10" fontId="36" fillId="56" borderId="252" applyNumberFormat="0" applyBorder="0" applyAlignment="0" applyProtection="0"/>
    <xf numFmtId="0" fontId="24" fillId="58" borderId="248" applyNumberFormat="0" applyFont="0" applyAlignment="0" applyProtection="0"/>
    <xf numFmtId="0" fontId="47" fillId="54" borderId="240" applyNumberFormat="0" applyAlignment="0" applyProtection="0"/>
    <xf numFmtId="221" fontId="21" fillId="0" borderId="211" applyFont="0" applyBorder="0" applyAlignment="0">
      <alignment horizontal="center" vertical="center"/>
    </xf>
    <xf numFmtId="0" fontId="24" fillId="58" borderId="242" applyNumberFormat="0" applyFont="0" applyAlignment="0" applyProtection="0"/>
    <xf numFmtId="0" fontId="47" fillId="54" borderId="254" applyNumberFormat="0" applyAlignment="0" applyProtection="0"/>
    <xf numFmtId="0" fontId="54" fillId="41" borderId="240" applyNumberFormat="0" applyAlignment="0" applyProtection="0"/>
    <xf numFmtId="0" fontId="47" fillId="54" borderId="254" applyNumberFormat="0" applyAlignment="0" applyProtection="0"/>
    <xf numFmtId="0" fontId="47" fillId="54" borderId="214" applyNumberFormat="0" applyAlignment="0" applyProtection="0"/>
    <xf numFmtId="0" fontId="54" fillId="41" borderId="214" applyNumberFormat="0" applyAlignment="0" applyProtection="0"/>
    <xf numFmtId="190" fontId="123" fillId="0" borderId="251" applyFont="0" applyBorder="0" applyAlignment="0">
      <alignment horizontal="center" vertical="center"/>
    </xf>
    <xf numFmtId="0" fontId="54" fillId="41" borderId="246" applyNumberFormat="0" applyAlignment="0" applyProtection="0"/>
    <xf numFmtId="0" fontId="43" fillId="0" borderId="231">
      <alignment horizontal="left" vertical="center"/>
    </xf>
    <xf numFmtId="0" fontId="54" fillId="41" borderId="214" applyNumberFormat="0" applyAlignment="0" applyProtection="0"/>
    <xf numFmtId="0" fontId="58" fillId="54" borderId="226" applyNumberFormat="0" applyAlignment="0" applyProtection="0"/>
    <xf numFmtId="0" fontId="54" fillId="41" borderId="254" applyNumberFormat="0" applyAlignment="0" applyProtection="0"/>
    <xf numFmtId="0" fontId="31" fillId="58" borderId="256" applyNumberFormat="0" applyFont="0" applyAlignment="0" applyProtection="0"/>
    <xf numFmtId="0" fontId="31" fillId="58" borderId="216" applyNumberFormat="0" applyFont="0" applyAlignment="0" applyProtection="0"/>
    <xf numFmtId="0" fontId="60" fillId="0" borderId="227" applyNumberFormat="0" applyFill="0" applyAlignment="0" applyProtection="0"/>
    <xf numFmtId="0" fontId="31" fillId="58" borderId="225" applyNumberFormat="0" applyFont="0" applyAlignment="0" applyProtection="0"/>
    <xf numFmtId="0" fontId="31" fillId="58" borderId="225" applyNumberFormat="0" applyFont="0" applyAlignment="0" applyProtection="0"/>
    <xf numFmtId="0" fontId="58" fillId="54" borderId="226" applyNumberFormat="0" applyAlignment="0" applyProtection="0"/>
    <xf numFmtId="221" fontId="21" fillId="0" borderId="211" applyFont="0" applyBorder="0" applyAlignment="0">
      <alignment horizontal="center" vertical="center"/>
    </xf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92" fillId="54" borderId="209" applyNumberFormat="0" applyAlignment="0" applyProtection="0"/>
    <xf numFmtId="0" fontId="90" fillId="0" borderId="210" applyNumberFormat="0" applyFill="0" applyAlignment="0" applyProtection="0"/>
    <xf numFmtId="190" fontId="123" fillId="0" borderId="251" applyFont="0" applyBorder="0" applyAlignment="0">
      <alignment horizontal="center" vertical="center"/>
    </xf>
    <xf numFmtId="0" fontId="58" fillId="54" borderId="226" applyNumberFormat="0" applyAlignment="0" applyProtection="0"/>
    <xf numFmtId="0" fontId="54" fillId="41" borderId="223" applyNumberFormat="0" applyAlignment="0" applyProtection="0"/>
    <xf numFmtId="0" fontId="31" fillId="58" borderId="216" applyNumberFormat="0" applyFont="0" applyAlignment="0" applyProtection="0"/>
    <xf numFmtId="0" fontId="60" fillId="0" borderId="250" applyNumberFormat="0" applyFill="0" applyAlignment="0" applyProtection="0"/>
    <xf numFmtId="0" fontId="31" fillId="58" borderId="225" applyNumberFormat="0" applyFont="0" applyAlignment="0" applyProtection="0"/>
    <xf numFmtId="0" fontId="24" fillId="58" borderId="225" applyNumberFormat="0" applyFont="0" applyAlignment="0" applyProtection="0"/>
    <xf numFmtId="0" fontId="54" fillId="41" borderId="223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88" fillId="41" borderId="223" applyNumberFormat="0" applyAlignment="0" applyProtection="0"/>
    <xf numFmtId="0" fontId="47" fillId="54" borderId="232" applyNumberFormat="0" applyAlignment="0" applyProtection="0"/>
    <xf numFmtId="0" fontId="24" fillId="58" borderId="248" applyNumberFormat="0" applyFont="0" applyAlignment="0" applyProtection="0"/>
    <xf numFmtId="40" fontId="127" fillId="0" borderId="252" applyFont="0" applyFill="0" applyBorder="0" applyAlignment="0" applyProtection="0"/>
    <xf numFmtId="0" fontId="60" fillId="0" borderId="237" applyNumberFormat="0" applyFill="0" applyAlignment="0" applyProtection="0"/>
    <xf numFmtId="40" fontId="127" fillId="0" borderId="238" applyFont="0" applyFill="0" applyBorder="0" applyAlignment="0" applyProtection="0"/>
    <xf numFmtId="0" fontId="47" fillId="54" borderId="223" applyNumberFormat="0" applyAlignment="0" applyProtection="0"/>
    <xf numFmtId="0" fontId="31" fillId="58" borderId="242" applyNumberFormat="0" applyFont="0" applyAlignment="0" applyProtection="0"/>
    <xf numFmtId="0" fontId="60" fillId="0" borderId="210" applyNumberFormat="0" applyFill="0" applyAlignment="0" applyProtection="0"/>
    <xf numFmtId="0" fontId="60" fillId="0" borderId="210" applyNumberFormat="0" applyFill="0" applyAlignment="0" applyProtection="0"/>
    <xf numFmtId="0" fontId="60" fillId="0" borderId="210" applyNumberFormat="0" applyFill="0" applyAlignment="0" applyProtection="0"/>
    <xf numFmtId="0" fontId="60" fillId="0" borderId="210" applyNumberFormat="0" applyFill="0" applyAlignment="0" applyProtection="0"/>
    <xf numFmtId="0" fontId="47" fillId="54" borderId="246" applyNumberFormat="0" applyAlignment="0" applyProtection="0"/>
    <xf numFmtId="0" fontId="47" fillId="54" borderId="254" applyNumberFormat="0" applyAlignment="0" applyProtection="0"/>
    <xf numFmtId="0" fontId="60" fillId="0" borderId="227" applyNumberFormat="0" applyFill="0" applyAlignment="0" applyProtection="0"/>
    <xf numFmtId="0" fontId="58" fillId="54" borderId="249" applyNumberFormat="0" applyAlignment="0" applyProtection="0"/>
    <xf numFmtId="0" fontId="24" fillId="58" borderId="242" applyNumberFormat="0" applyFont="0" applyAlignment="0" applyProtection="0"/>
    <xf numFmtId="0" fontId="54" fillId="41" borderId="232" applyNumberFormat="0" applyAlignment="0" applyProtection="0"/>
    <xf numFmtId="0" fontId="60" fillId="0" borderId="227" applyNumberFormat="0" applyFill="0" applyAlignment="0" applyProtection="0"/>
    <xf numFmtId="0" fontId="24" fillId="58" borderId="216" applyNumberFormat="0" applyFont="0" applyAlignment="0" applyProtection="0"/>
    <xf numFmtId="0" fontId="31" fillId="58" borderId="248" applyNumberFormat="0" applyFont="0" applyAlignment="0" applyProtection="0"/>
    <xf numFmtId="0" fontId="47" fillId="54" borderId="223" applyNumberFormat="0" applyAlignment="0" applyProtection="0"/>
    <xf numFmtId="0" fontId="54" fillId="41" borderId="232" applyNumberFormat="0" applyAlignment="0" applyProtection="0"/>
    <xf numFmtId="0" fontId="47" fillId="54" borderId="246" applyNumberFormat="0" applyAlignment="0" applyProtection="0"/>
    <xf numFmtId="0" fontId="31" fillId="58" borderId="256" applyNumberFormat="0" applyFont="0" applyAlignment="0" applyProtection="0"/>
    <xf numFmtId="221" fontId="21" fillId="0" borderId="245" applyFont="0" applyBorder="0" applyAlignment="0">
      <alignment horizontal="center" vertical="center"/>
    </xf>
    <xf numFmtId="0" fontId="60" fillId="0" borderId="210" applyNumberFormat="0" applyFill="0" applyAlignment="0" applyProtection="0"/>
    <xf numFmtId="0" fontId="60" fillId="0" borderId="210" applyNumberFormat="0" applyFill="0" applyAlignment="0" applyProtection="0"/>
    <xf numFmtId="0" fontId="60" fillId="0" borderId="210" applyNumberFormat="0" applyFill="0" applyAlignment="0" applyProtection="0"/>
    <xf numFmtId="0" fontId="60" fillId="0" borderId="210" applyNumberFormat="0" applyFill="0" applyAlignment="0" applyProtection="0"/>
    <xf numFmtId="0" fontId="60" fillId="0" borderId="210" applyNumberFormat="0" applyFill="0" applyAlignment="0" applyProtection="0"/>
    <xf numFmtId="0" fontId="60" fillId="0" borderId="210" applyNumberFormat="0" applyFill="0" applyAlignment="0" applyProtection="0"/>
    <xf numFmtId="0" fontId="60" fillId="0" borderId="210" applyNumberFormat="0" applyFill="0" applyAlignment="0" applyProtection="0"/>
    <xf numFmtId="0" fontId="60" fillId="0" borderId="210" applyNumberFormat="0" applyFill="0" applyAlignment="0" applyProtection="0"/>
    <xf numFmtId="0" fontId="60" fillId="0" borderId="210" applyNumberFormat="0" applyFill="0" applyAlignment="0" applyProtection="0"/>
    <xf numFmtId="0" fontId="60" fillId="0" borderId="210" applyNumberFormat="0" applyFill="0" applyAlignment="0" applyProtection="0"/>
    <xf numFmtId="0" fontId="60" fillId="0" borderId="210" applyNumberFormat="0" applyFill="0" applyAlignment="0" applyProtection="0"/>
    <xf numFmtId="0" fontId="60" fillId="0" borderId="210" applyNumberFormat="0" applyFill="0" applyAlignment="0" applyProtection="0"/>
    <xf numFmtId="0" fontId="60" fillId="0" borderId="210" applyNumberFormat="0" applyFill="0" applyAlignment="0" applyProtection="0"/>
    <xf numFmtId="190" fontId="123" fillId="0" borderId="208" applyFont="0" applyBorder="0" applyAlignment="0">
      <alignment horizontal="center" vertical="center"/>
    </xf>
    <xf numFmtId="0" fontId="118" fillId="62" borderId="255"/>
    <xf numFmtId="0" fontId="54" fillId="41" borderId="254" applyNumberFormat="0" applyAlignment="0" applyProtection="0"/>
    <xf numFmtId="0" fontId="58" fillId="54" borderId="226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3" fontId="21" fillId="0" borderId="221" applyNumberFormat="0" applyFont="0" applyFill="0" applyAlignment="0" applyProtection="0">
      <alignment vertical="center"/>
    </xf>
    <xf numFmtId="0" fontId="58" fillId="54" borderId="226" applyNumberFormat="0" applyAlignment="0" applyProtection="0"/>
    <xf numFmtId="0" fontId="58" fillId="54" borderId="226" applyNumberFormat="0" applyAlignment="0" applyProtection="0"/>
    <xf numFmtId="3" fontId="21" fillId="0" borderId="252" applyNumberFormat="0" applyFont="0" applyFill="0" applyAlignment="0" applyProtection="0">
      <alignment vertical="center"/>
    </xf>
    <xf numFmtId="0" fontId="47" fillId="54" borderId="254" applyNumberFormat="0" applyAlignment="0" applyProtection="0"/>
    <xf numFmtId="0" fontId="24" fillId="58" borderId="248" applyNumberFormat="0" applyFont="0" applyAlignment="0" applyProtection="0"/>
    <xf numFmtId="0" fontId="54" fillId="41" borderId="254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46" applyNumberFormat="0" applyAlignment="0" applyProtection="0"/>
    <xf numFmtId="10" fontId="36" fillId="56" borderId="238" applyNumberFormat="0" applyBorder="0" applyAlignment="0" applyProtection="0"/>
    <xf numFmtId="0" fontId="54" fillId="41" borderId="240" applyNumberFormat="0" applyAlignment="0" applyProtection="0"/>
    <xf numFmtId="0" fontId="47" fillId="54" borderId="240" applyNumberFormat="0" applyAlignment="0" applyProtection="0"/>
    <xf numFmtId="0" fontId="54" fillId="41" borderId="240" applyNumberFormat="0" applyAlignment="0" applyProtection="0"/>
    <xf numFmtId="0" fontId="24" fillId="58" borderId="234" applyNumberFormat="0" applyFont="0" applyAlignment="0" applyProtection="0"/>
    <xf numFmtId="0" fontId="24" fillId="58" borderId="234" applyNumberFormat="0" applyFont="0" applyAlignment="0" applyProtection="0"/>
    <xf numFmtId="0" fontId="24" fillId="58" borderId="234" applyNumberFormat="0" applyFont="0" applyAlignment="0" applyProtection="0"/>
    <xf numFmtId="0" fontId="47" fillId="54" borderId="240" applyNumberFormat="0" applyAlignment="0" applyProtection="0"/>
    <xf numFmtId="0" fontId="54" fillId="41" borderId="240" applyNumberFormat="0" applyAlignment="0" applyProtection="0"/>
    <xf numFmtId="0" fontId="88" fillId="41" borderId="223" applyNumberFormat="0" applyAlignment="0" applyProtection="0"/>
    <xf numFmtId="0" fontId="24" fillId="58" borderId="234" applyNumberFormat="0" applyFont="0" applyAlignment="0" applyProtection="0"/>
    <xf numFmtId="0" fontId="47" fillId="54" borderId="246" applyNumberFormat="0" applyAlignment="0" applyProtection="0"/>
    <xf numFmtId="0" fontId="24" fillId="58" borderId="256" applyNumberFormat="0" applyFont="0" applyAlignment="0" applyProtection="0"/>
    <xf numFmtId="0" fontId="118" fillId="0" borderId="233"/>
    <xf numFmtId="0" fontId="58" fillId="54" borderId="249" applyNumberFormat="0" applyAlignment="0" applyProtection="0"/>
    <xf numFmtId="0" fontId="54" fillId="41" borderId="223" applyNumberFormat="0" applyAlignment="0" applyProtection="0"/>
    <xf numFmtId="0" fontId="58" fillId="54" borderId="236" applyNumberFormat="0" applyAlignment="0" applyProtection="0"/>
    <xf numFmtId="3" fontId="21" fillId="0" borderId="221" applyNumberFormat="0" applyFont="0" applyFill="0" applyAlignment="0" applyProtection="0">
      <alignment vertical="center"/>
    </xf>
    <xf numFmtId="3" fontId="21" fillId="0" borderId="252" applyNumberFormat="0" applyFont="0" applyFill="0" applyAlignment="0" applyProtection="0">
      <alignment vertical="center"/>
    </xf>
    <xf numFmtId="0" fontId="24" fillId="58" borderId="256" applyNumberFormat="0" applyFont="0" applyAlignment="0" applyProtection="0"/>
    <xf numFmtId="3" fontId="21" fillId="0" borderId="212" applyNumberFormat="0" applyFont="0" applyFill="0" applyAlignment="0" applyProtection="0">
      <alignment vertical="center"/>
    </xf>
    <xf numFmtId="3" fontId="21" fillId="0" borderId="212" applyNumberFormat="0" applyFont="0" applyFill="0" applyAlignment="0" applyProtection="0">
      <alignment vertical="center"/>
    </xf>
    <xf numFmtId="0" fontId="54" fillId="41" borderId="254" applyNumberFormat="0" applyAlignment="0" applyProtection="0"/>
    <xf numFmtId="0" fontId="24" fillId="58" borderId="225" applyNumberFormat="0" applyFont="0" applyAlignment="0" applyProtection="0"/>
    <xf numFmtId="190" fontId="123" fillId="0" borderId="228" applyFont="0" applyBorder="0" applyAlignment="0">
      <alignment horizontal="center" vertical="center"/>
    </xf>
    <xf numFmtId="3" fontId="21" fillId="0" borderId="243" applyNumberFormat="0" applyFont="0" applyFill="0" applyAlignment="0" applyProtection="0">
      <alignment vertical="center"/>
    </xf>
    <xf numFmtId="190" fontId="123" fillId="0" borderId="257" applyFont="0" applyBorder="0" applyAlignment="0">
      <alignment horizontal="center" vertical="center"/>
    </xf>
    <xf numFmtId="1" fontId="21" fillId="0" borderId="185" applyNumberFormat="0" applyFill="0" applyAlignment="0" applyProtection="0">
      <alignment horizontal="center" vertical="center"/>
    </xf>
    <xf numFmtId="1" fontId="21" fillId="0" borderId="185" applyNumberFormat="0" applyFill="0" applyAlignment="0" applyProtection="0">
      <alignment horizontal="center" vertical="center"/>
    </xf>
    <xf numFmtId="1" fontId="21" fillId="0" borderId="185" applyNumberFormat="0" applyFill="0" applyAlignment="0" applyProtection="0">
      <alignment horizontal="center" vertical="center"/>
    </xf>
    <xf numFmtId="1" fontId="21" fillId="0" borderId="185" applyNumberFormat="0" applyFill="0" applyAlignment="0" applyProtection="0">
      <alignment horizontal="center" vertical="center"/>
    </xf>
    <xf numFmtId="1" fontId="21" fillId="0" borderId="185" applyNumberFormat="0" applyFill="0" applyAlignment="0" applyProtection="0">
      <alignment horizontal="center" vertical="center"/>
    </xf>
    <xf numFmtId="0" fontId="47" fillId="54" borderId="254" applyNumberFormat="0" applyAlignment="0" applyProtection="0"/>
    <xf numFmtId="0" fontId="58" fillId="54" borderId="209" applyNumberFormat="0" applyAlignment="0" applyProtection="0"/>
    <xf numFmtId="0" fontId="58" fillId="54" borderId="209" applyNumberFormat="0" applyAlignment="0" applyProtection="0"/>
    <xf numFmtId="0" fontId="58" fillId="54" borderId="209" applyNumberFormat="0" applyAlignment="0" applyProtection="0"/>
    <xf numFmtId="0" fontId="58" fillId="54" borderId="209" applyNumberFormat="0" applyAlignment="0" applyProtection="0"/>
    <xf numFmtId="0" fontId="58" fillId="54" borderId="209" applyNumberFormat="0" applyAlignment="0" applyProtection="0"/>
    <xf numFmtId="0" fontId="58" fillId="54" borderId="209" applyNumberFormat="0" applyAlignment="0" applyProtection="0"/>
    <xf numFmtId="0" fontId="58" fillId="54" borderId="209" applyNumberFormat="0" applyAlignment="0" applyProtection="0"/>
    <xf numFmtId="0" fontId="58" fillId="54" borderId="209" applyNumberFormat="0" applyAlignment="0" applyProtection="0"/>
    <xf numFmtId="0" fontId="58" fillId="54" borderId="209" applyNumberFormat="0" applyAlignment="0" applyProtection="0"/>
    <xf numFmtId="0" fontId="58" fillId="54" borderId="209" applyNumberFormat="0" applyAlignment="0" applyProtection="0"/>
    <xf numFmtId="0" fontId="58" fillId="54" borderId="209" applyNumberFormat="0" applyAlignment="0" applyProtection="0"/>
    <xf numFmtId="0" fontId="58" fillId="54" borderId="209" applyNumberFormat="0" applyAlignment="0" applyProtection="0"/>
    <xf numFmtId="0" fontId="58" fillId="54" borderId="209" applyNumberFormat="0" applyAlignment="0" applyProtection="0"/>
    <xf numFmtId="0" fontId="58" fillId="54" borderId="226" applyNumberFormat="0" applyAlignment="0" applyProtection="0"/>
    <xf numFmtId="0" fontId="58" fillId="54" borderId="226" applyNumberFormat="0" applyAlignment="0" applyProtection="0"/>
    <xf numFmtId="0" fontId="58" fillId="54" borderId="226" applyNumberFormat="0" applyAlignment="0" applyProtection="0"/>
    <xf numFmtId="0" fontId="31" fillId="58" borderId="207" applyNumberFormat="0" applyFont="0" applyAlignment="0" applyProtection="0"/>
    <xf numFmtId="0" fontId="31" fillId="58" borderId="207" applyNumberFormat="0" applyFont="0" applyAlignment="0" applyProtection="0"/>
    <xf numFmtId="0" fontId="31" fillId="58" borderId="207" applyNumberFormat="0" applyFon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31" fillId="58" borderId="207" applyNumberFormat="0" applyFont="0" applyAlignment="0" applyProtection="0"/>
    <xf numFmtId="0" fontId="31" fillId="58" borderId="207" applyNumberFormat="0" applyFont="0" applyAlignment="0" applyProtection="0"/>
    <xf numFmtId="0" fontId="31" fillId="58" borderId="207" applyNumberFormat="0" applyFont="0" applyAlignment="0" applyProtection="0"/>
    <xf numFmtId="0" fontId="31" fillId="58" borderId="207" applyNumberFormat="0" applyFont="0" applyAlignment="0" applyProtection="0"/>
    <xf numFmtId="0" fontId="31" fillId="58" borderId="207" applyNumberFormat="0" applyFont="0" applyAlignment="0" applyProtection="0"/>
    <xf numFmtId="0" fontId="31" fillId="58" borderId="207" applyNumberFormat="0" applyFont="0" applyAlignment="0" applyProtection="0"/>
    <xf numFmtId="0" fontId="31" fillId="58" borderId="207" applyNumberFormat="0" applyFont="0" applyAlignment="0" applyProtection="0"/>
    <xf numFmtId="0" fontId="31" fillId="58" borderId="207" applyNumberFormat="0" applyFont="0" applyAlignment="0" applyProtection="0"/>
    <xf numFmtId="0" fontId="31" fillId="58" borderId="207" applyNumberFormat="0" applyFont="0" applyAlignment="0" applyProtection="0"/>
    <xf numFmtId="0" fontId="31" fillId="58" borderId="207" applyNumberFormat="0" applyFont="0" applyAlignment="0" applyProtection="0"/>
    <xf numFmtId="0" fontId="118" fillId="62" borderId="247"/>
    <xf numFmtId="0" fontId="118" fillId="0" borderId="247"/>
    <xf numFmtId="3" fontId="21" fillId="0" borderId="252" applyNumberFormat="0" applyFont="0" applyFill="0" applyAlignment="0" applyProtection="0">
      <alignment vertical="center"/>
    </xf>
    <xf numFmtId="0" fontId="47" fillId="54" borderId="232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31" fillId="58" borderId="242" applyNumberFormat="0" applyFont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47" fillId="54" borderId="254" applyNumberFormat="0" applyAlignment="0" applyProtection="0"/>
    <xf numFmtId="0" fontId="24" fillId="58" borderId="248" applyNumberFormat="0" applyFon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47" fillId="54" borderId="246" applyNumberFormat="0" applyAlignment="0" applyProtection="0"/>
    <xf numFmtId="0" fontId="54" fillId="41" borderId="246" applyNumberFormat="0" applyAlignment="0" applyProtection="0"/>
    <xf numFmtId="0" fontId="24" fillId="58" borderId="242" applyNumberFormat="0" applyFont="0" applyAlignment="0" applyProtection="0"/>
    <xf numFmtId="0" fontId="24" fillId="58" borderId="242" applyNumberFormat="0" applyFont="0" applyAlignment="0" applyProtection="0"/>
    <xf numFmtId="0" fontId="54" fillId="41" borderId="246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58" fillId="54" borderId="249" applyNumberFormat="0" applyAlignment="0" applyProtection="0"/>
    <xf numFmtId="0" fontId="54" fillId="41" borderId="223" applyNumberFormat="0" applyAlignment="0" applyProtection="0"/>
    <xf numFmtId="0" fontId="47" fillId="54" borderId="254" applyNumberFormat="0" applyAlignment="0" applyProtection="0"/>
    <xf numFmtId="0" fontId="119" fillId="0" borderId="243">
      <alignment horizontal="center"/>
    </xf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31" fillId="58" borderId="225" applyNumberFormat="0" applyFont="0" applyAlignment="0" applyProtection="0"/>
    <xf numFmtId="0" fontId="54" fillId="41" borderId="246" applyNumberFormat="0" applyAlignment="0" applyProtection="0"/>
    <xf numFmtId="0" fontId="31" fillId="58" borderId="256" applyNumberFormat="0" applyFont="0" applyAlignment="0" applyProtection="0"/>
    <xf numFmtId="3" fontId="21" fillId="0" borderId="243" applyNumberFormat="0" applyFont="0" applyFill="0" applyAlignment="0" applyProtection="0">
      <alignment vertical="center"/>
    </xf>
    <xf numFmtId="0" fontId="47" fillId="54" borderId="254" applyNumberFormat="0" applyAlignment="0" applyProtection="0"/>
    <xf numFmtId="0" fontId="31" fillId="58" borderId="225" applyNumberFormat="0" applyFont="0" applyAlignment="0" applyProtection="0"/>
    <xf numFmtId="0" fontId="31" fillId="58" borderId="225" applyNumberFormat="0" applyFont="0" applyAlignment="0" applyProtection="0"/>
    <xf numFmtId="0" fontId="76" fillId="54" borderId="223" applyNumberFormat="0" applyAlignment="0" applyProtection="0"/>
    <xf numFmtId="0" fontId="92" fillId="54" borderId="249" applyNumberFormat="0" applyAlignment="0" applyProtection="0"/>
    <xf numFmtId="0" fontId="47" fillId="54" borderId="254" applyNumberForma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40" fontId="127" fillId="0" borderId="252" applyFont="0" applyFill="0" applyBorder="0" applyAlignment="0" applyProtection="0"/>
    <xf numFmtId="0" fontId="24" fillId="58" borderId="256" applyNumberFormat="0" applyFont="0" applyAlignment="0" applyProtection="0"/>
    <xf numFmtId="3" fontId="21" fillId="0" borderId="230" applyNumberFormat="0" applyFont="0" applyFill="0" applyAlignment="0" applyProtection="0">
      <alignment vertical="center"/>
    </xf>
    <xf numFmtId="3" fontId="21" fillId="0" borderId="230" applyNumberFormat="0" applyFont="0" applyFill="0" applyAlignment="0" applyProtection="0">
      <alignment vertical="center"/>
    </xf>
    <xf numFmtId="0" fontId="54" fillId="41" borderId="232" applyNumberFormat="0" applyAlignment="0" applyProtection="0"/>
    <xf numFmtId="0" fontId="54" fillId="41" borderId="232" applyNumberFormat="0" applyAlignment="0" applyProtection="0"/>
    <xf numFmtId="0" fontId="54" fillId="41" borderId="232" applyNumberFormat="0" applyAlignment="0" applyProtection="0"/>
    <xf numFmtId="0" fontId="54" fillId="41" borderId="232" applyNumberFormat="0" applyAlignment="0" applyProtection="0"/>
    <xf numFmtId="0" fontId="54" fillId="41" borderId="232" applyNumberFormat="0" applyAlignment="0" applyProtection="0"/>
    <xf numFmtId="0" fontId="54" fillId="41" borderId="232" applyNumberFormat="0" applyAlignment="0" applyProtection="0"/>
    <xf numFmtId="0" fontId="54" fillId="41" borderId="232" applyNumberFormat="0" applyAlignment="0" applyProtection="0"/>
    <xf numFmtId="10" fontId="36" fillId="56" borderId="230" applyNumberFormat="0" applyBorder="0" applyAlignment="0" applyProtection="0"/>
    <xf numFmtId="0" fontId="24" fillId="58" borderId="256" applyNumberFormat="0" applyFont="0" applyAlignment="0" applyProtection="0"/>
    <xf numFmtId="0" fontId="47" fillId="54" borderId="232" applyNumberForma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47" fillId="54" borderId="254" applyNumberFormat="0" applyAlignment="0" applyProtection="0"/>
    <xf numFmtId="0" fontId="47" fillId="54" borderId="223" applyNumberFormat="0" applyAlignment="0" applyProtection="0"/>
    <xf numFmtId="0" fontId="118" fillId="0" borderId="255"/>
    <xf numFmtId="0" fontId="47" fillId="54" borderId="240" applyNumberFormat="0" applyAlignment="0" applyProtection="0"/>
    <xf numFmtId="0" fontId="54" fillId="41" borderId="232" applyNumberFormat="0" applyAlignment="0" applyProtection="0"/>
    <xf numFmtId="0" fontId="76" fillId="54" borderId="232" applyNumberFormat="0" applyAlignment="0" applyProtection="0"/>
    <xf numFmtId="0" fontId="47" fillId="54" borderId="246" applyNumberFormat="0" applyAlignment="0" applyProtection="0"/>
    <xf numFmtId="0" fontId="54" fillId="41" borderId="254" applyNumberFormat="0" applyAlignment="0" applyProtection="0"/>
    <xf numFmtId="0" fontId="24" fillId="58" borderId="248" applyNumberFormat="0" applyFon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58" fillId="54" borderId="249" applyNumberFormat="0" applyAlignment="0" applyProtection="0"/>
    <xf numFmtId="0" fontId="43" fillId="0" borderId="222">
      <alignment horizontal="left" vertical="center"/>
    </xf>
    <xf numFmtId="0" fontId="58" fillId="54" borderId="226" applyNumberFormat="0" applyAlignment="0" applyProtection="0"/>
    <xf numFmtId="0" fontId="58" fillId="54" borderId="226" applyNumberFormat="0" applyAlignment="0" applyProtection="0"/>
    <xf numFmtId="0" fontId="58" fillId="54" borderId="226" applyNumberFormat="0" applyAlignment="0" applyProtection="0"/>
    <xf numFmtId="0" fontId="58" fillId="54" borderId="226" applyNumberFormat="0" applyAlignment="0" applyProtection="0"/>
    <xf numFmtId="0" fontId="58" fillId="54" borderId="226" applyNumberFormat="0" applyAlignment="0" applyProtection="0"/>
    <xf numFmtId="0" fontId="58" fillId="54" borderId="226" applyNumberFormat="0" applyAlignment="0" applyProtection="0"/>
    <xf numFmtId="0" fontId="58" fillId="54" borderId="226" applyNumberFormat="0" applyAlignment="0" applyProtection="0"/>
    <xf numFmtId="0" fontId="58" fillId="54" borderId="226" applyNumberFormat="0" applyAlignment="0" applyProtection="0"/>
    <xf numFmtId="0" fontId="58" fillId="54" borderId="226" applyNumberFormat="0" applyAlignment="0" applyProtection="0"/>
    <xf numFmtId="3" fontId="21" fillId="0" borderId="230" applyNumberFormat="0" applyFont="0" applyFill="0" applyAlignment="0" applyProtection="0">
      <alignment vertical="center"/>
    </xf>
    <xf numFmtId="3" fontId="21" fillId="0" borderId="230" applyNumberFormat="0" applyFont="0" applyFill="0" applyAlignment="0" applyProtection="0">
      <alignment vertical="center"/>
    </xf>
    <xf numFmtId="3" fontId="21" fillId="0" borderId="230" applyNumberFormat="0" applyFont="0" applyFill="0" applyAlignment="0" applyProtection="0">
      <alignment vertical="center"/>
    </xf>
    <xf numFmtId="0" fontId="60" fillId="0" borderId="227" applyNumberFormat="0" applyFill="0" applyAlignment="0" applyProtection="0"/>
    <xf numFmtId="10" fontId="36" fillId="56" borderId="221" applyNumberFormat="0" applyBorder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31" fillId="58" borderId="234" applyNumberFormat="0" applyFont="0" applyAlignment="0" applyProtection="0"/>
    <xf numFmtId="3" fontId="21" fillId="0" borderId="221" applyNumberFormat="0" applyFont="0" applyFill="0" applyAlignment="0" applyProtection="0">
      <alignment vertical="center"/>
    </xf>
    <xf numFmtId="3" fontId="21" fillId="0" borderId="221" applyNumberFormat="0" applyFont="0" applyFill="0" applyAlignment="0" applyProtection="0">
      <alignment vertical="center"/>
    </xf>
    <xf numFmtId="3" fontId="21" fillId="0" borderId="221" applyNumberFormat="0" applyFont="0" applyFill="0" applyAlignment="0" applyProtection="0">
      <alignment vertical="center"/>
    </xf>
    <xf numFmtId="3" fontId="21" fillId="0" borderId="221" applyNumberFormat="0" applyFont="0" applyFill="0" applyAlignment="0" applyProtection="0">
      <alignment vertical="center"/>
    </xf>
    <xf numFmtId="0" fontId="31" fillId="58" borderId="225" applyNumberFormat="0" applyFont="0" applyAlignment="0" applyProtection="0"/>
    <xf numFmtId="0" fontId="31" fillId="58" borderId="225" applyNumberFormat="0" applyFont="0" applyAlignment="0" applyProtection="0"/>
    <xf numFmtId="0" fontId="31" fillId="58" borderId="256" applyNumberFormat="0" applyFon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10" fontId="36" fillId="56" borderId="243" applyNumberFormat="0" applyBorder="0" applyAlignment="0" applyProtection="0"/>
    <xf numFmtId="0" fontId="24" fillId="58" borderId="256" applyNumberFormat="0" applyFont="0" applyAlignment="0" applyProtection="0"/>
    <xf numFmtId="0" fontId="31" fillId="58" borderId="256" applyNumberFormat="0" applyFont="0" applyAlignment="0" applyProtection="0"/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31" fillId="58" borderId="225" applyNumberFormat="0" applyFont="0" applyAlignment="0" applyProtection="0"/>
    <xf numFmtId="0" fontId="31" fillId="58" borderId="225" applyNumberFormat="0" applyFont="0" applyAlignment="0" applyProtection="0"/>
    <xf numFmtId="0" fontId="31" fillId="58" borderId="225" applyNumberFormat="0" applyFont="0" applyAlignment="0" applyProtection="0"/>
    <xf numFmtId="0" fontId="31" fillId="58" borderId="225" applyNumberFormat="0" applyFont="0" applyAlignment="0" applyProtection="0"/>
    <xf numFmtId="0" fontId="31" fillId="58" borderId="225" applyNumberFormat="0" applyFon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31" fillId="58" borderId="225" applyNumberFormat="0" applyFont="0" applyAlignment="0" applyProtection="0"/>
    <xf numFmtId="0" fontId="31" fillId="58" borderId="225" applyNumberFormat="0" applyFont="0" applyAlignment="0" applyProtection="0"/>
    <xf numFmtId="0" fontId="31" fillId="58" borderId="225" applyNumberFormat="0" applyFont="0" applyAlignment="0" applyProtection="0"/>
    <xf numFmtId="0" fontId="58" fillId="54" borderId="226" applyNumberFormat="0" applyAlignment="0" applyProtection="0"/>
    <xf numFmtId="0" fontId="58" fillId="54" borderId="226" applyNumberFormat="0" applyAlignment="0" applyProtection="0"/>
    <xf numFmtId="0" fontId="58" fillId="54" borderId="226" applyNumberFormat="0" applyAlignment="0" applyProtection="0"/>
    <xf numFmtId="0" fontId="58" fillId="54" borderId="226" applyNumberFormat="0" applyAlignment="0" applyProtection="0"/>
    <xf numFmtId="0" fontId="58" fillId="54" borderId="226" applyNumberFormat="0" applyAlignment="0" applyProtection="0"/>
    <xf numFmtId="0" fontId="58" fillId="54" borderId="226" applyNumberFormat="0" applyAlignment="0" applyProtection="0"/>
    <xf numFmtId="0" fontId="58" fillId="54" borderId="226" applyNumberFormat="0" applyAlignment="0" applyProtection="0"/>
    <xf numFmtId="0" fontId="58" fillId="54" borderId="226" applyNumberFormat="0" applyAlignment="0" applyProtection="0"/>
    <xf numFmtId="0" fontId="58" fillId="54" borderId="226" applyNumberFormat="0" applyAlignment="0" applyProtection="0"/>
    <xf numFmtId="0" fontId="58" fillId="54" borderId="226" applyNumberFormat="0" applyAlignment="0" applyProtection="0"/>
    <xf numFmtId="0" fontId="24" fillId="58" borderId="234" applyNumberFormat="0" applyFont="0" applyAlignment="0" applyProtection="0"/>
    <xf numFmtId="0" fontId="54" fillId="41" borderId="232" applyNumberFormat="0" applyAlignment="0" applyProtection="0"/>
    <xf numFmtId="0" fontId="54" fillId="41" borderId="232" applyNumberFormat="0" applyAlignment="0" applyProtection="0"/>
    <xf numFmtId="0" fontId="54" fillId="41" borderId="232" applyNumberFormat="0" applyAlignment="0" applyProtection="0"/>
    <xf numFmtId="0" fontId="90" fillId="0" borderId="227" applyNumberFormat="0" applyFill="0" applyAlignment="0" applyProtection="0"/>
    <xf numFmtId="0" fontId="47" fillId="54" borderId="232" applyNumberFormat="0" applyAlignment="0" applyProtection="0"/>
    <xf numFmtId="0" fontId="60" fillId="0" borderId="227" applyNumberFormat="0" applyFill="0" applyAlignment="0" applyProtection="0"/>
    <xf numFmtId="0" fontId="60" fillId="0" borderId="227" applyNumberFormat="0" applyFill="0" applyAlignment="0" applyProtection="0"/>
    <xf numFmtId="0" fontId="92" fillId="54" borderId="226" applyNumberFormat="0" applyAlignment="0" applyProtection="0"/>
    <xf numFmtId="0" fontId="60" fillId="0" borderId="227" applyNumberFormat="0" applyFill="0" applyAlignment="0" applyProtection="0"/>
    <xf numFmtId="0" fontId="60" fillId="0" borderId="227" applyNumberFormat="0" applyFill="0" applyAlignment="0" applyProtection="0"/>
    <xf numFmtId="0" fontId="60" fillId="0" borderId="227" applyNumberFormat="0" applyFill="0" applyAlignment="0" applyProtection="0"/>
    <xf numFmtId="0" fontId="60" fillId="0" borderId="227" applyNumberFormat="0" applyFill="0" applyAlignment="0" applyProtection="0"/>
    <xf numFmtId="0" fontId="60" fillId="0" borderId="227" applyNumberFormat="0" applyFill="0" applyAlignment="0" applyProtection="0"/>
    <xf numFmtId="0" fontId="60" fillId="0" borderId="227" applyNumberFormat="0" applyFill="0" applyAlignment="0" applyProtection="0"/>
    <xf numFmtId="0" fontId="60" fillId="0" borderId="227" applyNumberFormat="0" applyFill="0" applyAlignment="0" applyProtection="0"/>
    <xf numFmtId="0" fontId="60" fillId="0" borderId="227" applyNumberFormat="0" applyFill="0" applyAlignment="0" applyProtection="0"/>
    <xf numFmtId="0" fontId="60" fillId="0" borderId="227" applyNumberFormat="0" applyFill="0" applyAlignment="0" applyProtection="0"/>
    <xf numFmtId="0" fontId="60" fillId="0" borderId="227" applyNumberFormat="0" applyFill="0" applyAlignment="0" applyProtection="0"/>
    <xf numFmtId="0" fontId="60" fillId="0" borderId="227" applyNumberFormat="0" applyFill="0" applyAlignment="0" applyProtection="0"/>
    <xf numFmtId="0" fontId="60" fillId="0" borderId="227" applyNumberFormat="0" applyFill="0" applyAlignment="0" applyProtection="0"/>
    <xf numFmtId="0" fontId="60" fillId="0" borderId="227" applyNumberFormat="0" applyFill="0" applyAlignment="0" applyProtection="0"/>
    <xf numFmtId="0" fontId="60" fillId="0" borderId="227" applyNumberFormat="0" applyFill="0" applyAlignment="0" applyProtection="0"/>
    <xf numFmtId="0" fontId="60" fillId="0" borderId="227" applyNumberFormat="0" applyFill="0" applyAlignment="0" applyProtection="0"/>
    <xf numFmtId="0" fontId="60" fillId="0" borderId="227" applyNumberFormat="0" applyFill="0" applyAlignment="0" applyProtection="0"/>
    <xf numFmtId="0" fontId="60" fillId="0" borderId="227" applyNumberFormat="0" applyFill="0" applyAlignment="0" applyProtection="0"/>
    <xf numFmtId="0" fontId="60" fillId="0" borderId="227" applyNumberFormat="0" applyFill="0" applyAlignment="0" applyProtection="0"/>
    <xf numFmtId="0" fontId="60" fillId="0" borderId="227" applyNumberFormat="0" applyFill="0" applyAlignment="0" applyProtection="0"/>
    <xf numFmtId="0" fontId="60" fillId="0" borderId="227" applyNumberFormat="0" applyFill="0" applyAlignment="0" applyProtection="0"/>
    <xf numFmtId="0" fontId="60" fillId="0" borderId="227" applyNumberFormat="0" applyFill="0" applyAlignment="0" applyProtection="0"/>
    <xf numFmtId="0" fontId="76" fillId="54" borderId="223" applyNumberFormat="0" applyAlignment="0" applyProtection="0"/>
    <xf numFmtId="0" fontId="54" fillId="41" borderId="254" applyNumberFormat="0" applyAlignment="0" applyProtection="0"/>
    <xf numFmtId="0" fontId="24" fillId="58" borderId="242" applyNumberFormat="0" applyFont="0" applyAlignment="0" applyProtection="0"/>
    <xf numFmtId="0" fontId="58" fillId="54" borderId="249" applyNumberFormat="0" applyAlignment="0" applyProtection="0"/>
    <xf numFmtId="0" fontId="43" fillId="0" borderId="244">
      <alignment horizontal="left" vertical="center"/>
    </xf>
    <xf numFmtId="10" fontId="36" fillId="56" borderId="243" applyNumberFormat="0" applyBorder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54" fillId="41" borderId="232" applyNumberFormat="0" applyAlignment="0" applyProtection="0"/>
    <xf numFmtId="0" fontId="47" fillId="54" borderId="232" applyNumberFormat="0" applyAlignment="0" applyProtection="0"/>
    <xf numFmtId="0" fontId="118" fillId="62" borderId="233"/>
    <xf numFmtId="0" fontId="115" fillId="0" borderId="224"/>
    <xf numFmtId="190" fontId="123" fillId="0" borderId="228" applyFont="0" applyBorder="0" applyAlignment="0">
      <alignment horizontal="center" vertical="center"/>
    </xf>
    <xf numFmtId="0" fontId="47" fillId="54" borderId="232" applyNumberFormat="0" applyAlignment="0" applyProtection="0"/>
    <xf numFmtId="0" fontId="58" fillId="54" borderId="249" applyNumberFormat="0" applyAlignment="0" applyProtection="0"/>
    <xf numFmtId="3" fontId="21" fillId="0" borderId="252" applyNumberFormat="0" applyFont="0" applyFill="0" applyAlignment="0" applyProtection="0">
      <alignment vertical="center"/>
    </xf>
    <xf numFmtId="3" fontId="21" fillId="0" borderId="252" applyNumberFormat="0" applyFont="0" applyFill="0" applyAlignment="0" applyProtection="0">
      <alignment vertical="center"/>
    </xf>
    <xf numFmtId="221" fontId="21" fillId="0" borderId="258" applyFont="0" applyBorder="0" applyAlignment="0">
      <alignment horizontal="center" vertical="center"/>
    </xf>
    <xf numFmtId="221" fontId="21" fillId="0" borderId="229" applyFont="0" applyBorder="0" applyAlignment="0">
      <alignment horizontal="center" vertical="center"/>
    </xf>
    <xf numFmtId="0" fontId="24" fillId="58" borderId="225" applyNumberFormat="0" applyFont="0" applyAlignment="0" applyProtection="0"/>
    <xf numFmtId="3" fontId="21" fillId="0" borderId="221" applyNumberFormat="0" applyFont="0" applyFill="0" applyAlignment="0" applyProtection="0">
      <alignment vertical="center"/>
    </xf>
    <xf numFmtId="0" fontId="54" fillId="41" borderId="232" applyNumberFormat="0" applyAlignment="0" applyProtection="0"/>
    <xf numFmtId="0" fontId="24" fillId="58" borderId="234" applyNumberFormat="0" applyFont="0" applyAlignment="0" applyProtection="0"/>
    <xf numFmtId="0" fontId="47" fillId="54" borderId="254" applyNumberFormat="0" applyAlignment="0" applyProtection="0"/>
    <xf numFmtId="0" fontId="58" fillId="54" borderId="249" applyNumberFormat="0" applyAlignment="0" applyProtection="0"/>
    <xf numFmtId="0" fontId="58" fillId="54" borderId="226" applyNumberFormat="0" applyAlignment="0" applyProtection="0"/>
    <xf numFmtId="0" fontId="58" fillId="54" borderId="226" applyNumberFormat="0" applyAlignment="0" applyProtection="0"/>
    <xf numFmtId="0" fontId="58" fillId="54" borderId="226" applyNumberFormat="0" applyAlignment="0" applyProtection="0"/>
    <xf numFmtId="0" fontId="58" fillId="54" borderId="226" applyNumberFormat="0" applyAlignment="0" applyProtection="0"/>
    <xf numFmtId="0" fontId="54" fillId="41" borderId="246" applyNumberFormat="0" applyAlignment="0" applyProtection="0"/>
    <xf numFmtId="0" fontId="54" fillId="41" borderId="232" applyNumberFormat="0" applyAlignment="0" applyProtection="0"/>
    <xf numFmtId="0" fontId="43" fillId="0" borderId="231">
      <alignment horizontal="left" vertical="center"/>
    </xf>
    <xf numFmtId="0" fontId="47" fillId="54" borderId="232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58" fillId="54" borderId="249" applyNumberFormat="0" applyAlignment="0" applyProtection="0"/>
    <xf numFmtId="221" fontId="21" fillId="0" borderId="245" applyFont="0" applyBorder="0" applyAlignment="0">
      <alignment horizontal="center" vertical="center"/>
    </xf>
    <xf numFmtId="0" fontId="47" fillId="54" borderId="223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47" fillId="54" borderId="232" applyNumberFormat="0" applyAlignment="0" applyProtection="0"/>
    <xf numFmtId="0" fontId="54" fillId="41" borderId="232" applyNumberFormat="0" applyAlignment="0" applyProtection="0"/>
    <xf numFmtId="0" fontId="54" fillId="41" borderId="232" applyNumberFormat="0" applyAlignment="0" applyProtection="0"/>
    <xf numFmtId="0" fontId="47" fillId="54" borderId="214" applyNumberFormat="0" applyAlignment="0" applyProtection="0"/>
    <xf numFmtId="0" fontId="47" fillId="54" borderId="214" applyNumberFormat="0" applyAlignment="0" applyProtection="0"/>
    <xf numFmtId="0" fontId="31" fillId="58" borderId="242" applyNumberFormat="0" applyFont="0" applyAlignment="0" applyProtection="0"/>
    <xf numFmtId="0" fontId="54" fillId="41" borderId="246" applyNumberFormat="0" applyAlignment="0" applyProtection="0"/>
    <xf numFmtId="0" fontId="54" fillId="41" borderId="240" applyNumberFormat="0" applyAlignment="0" applyProtection="0"/>
    <xf numFmtId="221" fontId="21" fillId="0" borderId="258" applyFont="0" applyBorder="0" applyAlignment="0">
      <alignment horizontal="center" vertical="center"/>
    </xf>
    <xf numFmtId="0" fontId="24" fillId="58" borderId="242" applyNumberFormat="0" applyFont="0" applyAlignment="0" applyProtection="0"/>
    <xf numFmtId="0" fontId="118" fillId="62" borderId="241"/>
    <xf numFmtId="0" fontId="24" fillId="58" borderId="256" applyNumberFormat="0" applyFont="0" applyAlignment="0" applyProtection="0"/>
    <xf numFmtId="0" fontId="118" fillId="62" borderId="215"/>
    <xf numFmtId="0" fontId="24" fillId="58" borderId="242" applyNumberFormat="0" applyFont="0" applyAlignment="0" applyProtection="0"/>
    <xf numFmtId="0" fontId="24" fillId="58" borderId="242" applyNumberFormat="0" applyFont="0" applyAlignment="0" applyProtection="0"/>
    <xf numFmtId="0" fontId="88" fillId="41" borderId="214" applyNumberFormat="0" applyAlignment="0" applyProtection="0"/>
    <xf numFmtId="0" fontId="24" fillId="58" borderId="216" applyNumberFormat="0" applyFont="0" applyAlignment="0" applyProtection="0"/>
    <xf numFmtId="0" fontId="24" fillId="58" borderId="256" applyNumberFormat="0" applyFont="0" applyAlignment="0" applyProtection="0"/>
    <xf numFmtId="0" fontId="60" fillId="0" borderId="227" applyNumberFormat="0" applyFill="0" applyAlignment="0" applyProtection="0"/>
    <xf numFmtId="0" fontId="60" fillId="0" borderId="250" applyNumberFormat="0" applyFill="0" applyAlignment="0" applyProtection="0"/>
    <xf numFmtId="0" fontId="43" fillId="0" borderId="239">
      <alignment horizontal="left" vertical="center"/>
    </xf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24" fillId="58" borderId="225" applyNumberFormat="0" applyFont="0" applyAlignment="0" applyProtection="0"/>
    <xf numFmtId="0" fontId="90" fillId="0" borderId="219" applyNumberFormat="0" applyFill="0" applyAlignment="0" applyProtection="0"/>
    <xf numFmtId="0" fontId="54" fillId="41" borderId="223" applyNumberFormat="0" applyAlignment="0" applyProtection="0"/>
    <xf numFmtId="0" fontId="31" fillId="58" borderId="216" applyNumberFormat="0" applyFont="0" applyAlignment="0" applyProtection="0"/>
    <xf numFmtId="0" fontId="31" fillId="58" borderId="216" applyNumberFormat="0" applyFont="0" applyAlignment="0" applyProtection="0"/>
    <xf numFmtId="0" fontId="24" fillId="58" borderId="216" applyNumberFormat="0" applyFont="0" applyAlignment="0" applyProtection="0"/>
    <xf numFmtId="0" fontId="24" fillId="58" borderId="216" applyNumberFormat="0" applyFont="0" applyAlignment="0" applyProtection="0"/>
    <xf numFmtId="3" fontId="21" fillId="0" borderId="252" applyNumberFormat="0" applyFont="0" applyFill="0" applyAlignment="0" applyProtection="0">
      <alignment vertical="center"/>
    </xf>
    <xf numFmtId="0" fontId="31" fillId="58" borderId="216" applyNumberFormat="0" applyFont="0" applyAlignment="0" applyProtection="0"/>
    <xf numFmtId="0" fontId="115" fillId="0" borderId="215"/>
    <xf numFmtId="0" fontId="24" fillId="58" borderId="216" applyNumberFormat="0" applyFont="0" applyAlignment="0" applyProtection="0"/>
    <xf numFmtId="0" fontId="24" fillId="58" borderId="216" applyNumberFormat="0" applyFont="0" applyAlignment="0" applyProtection="0"/>
    <xf numFmtId="0" fontId="54" fillId="41" borderId="214" applyNumberFormat="0" applyAlignment="0" applyProtection="0"/>
    <xf numFmtId="0" fontId="54" fillId="41" borderId="214" applyNumberFormat="0" applyAlignment="0" applyProtection="0"/>
    <xf numFmtId="0" fontId="54" fillId="41" borderId="214" applyNumberFormat="0" applyAlignment="0" applyProtection="0"/>
    <xf numFmtId="0" fontId="47" fillId="54" borderId="214" applyNumberFormat="0" applyAlignment="0" applyProtection="0"/>
    <xf numFmtId="0" fontId="47" fillId="54" borderId="21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3" fontId="21" fillId="0" borderId="221" applyNumberFormat="0" applyFont="0" applyFill="0" applyAlignment="0" applyProtection="0">
      <alignment vertical="center"/>
    </xf>
    <xf numFmtId="0" fontId="54" fillId="41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40" fontId="127" fillId="0" borderId="221" applyFont="0" applyFill="0" applyBorder="0" applyAlignment="0" applyProtection="0"/>
    <xf numFmtId="0" fontId="119" fillId="0" borderId="221">
      <alignment horizontal="center"/>
    </xf>
    <xf numFmtId="0" fontId="54" fillId="41" borderId="223" applyNumberFormat="0" applyAlignment="0" applyProtection="0"/>
    <xf numFmtId="0" fontId="54" fillId="41" borderId="223" applyNumberFormat="0" applyAlignment="0" applyProtection="0"/>
    <xf numFmtId="0" fontId="47" fillId="54" borderId="214" applyNumberFormat="0" applyAlignment="0" applyProtection="0"/>
    <xf numFmtId="0" fontId="47" fillId="54" borderId="214" applyNumberFormat="0" applyAlignment="0" applyProtection="0"/>
    <xf numFmtId="0" fontId="24" fillId="58" borderId="225" applyNumberFormat="0" applyFont="0" applyAlignment="0" applyProtection="0"/>
    <xf numFmtId="0" fontId="58" fillId="54" borderId="249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118" fillId="0" borderId="224"/>
    <xf numFmtId="3" fontId="21" fillId="0" borderId="221" applyNumberFormat="0" applyFont="0" applyFill="0" applyAlignment="0" applyProtection="0">
      <alignment vertical="center"/>
    </xf>
    <xf numFmtId="0" fontId="119" fillId="0" borderId="243">
      <alignment horizontal="center"/>
    </xf>
    <xf numFmtId="0" fontId="47" fillId="54" borderId="240" applyNumberFormat="0" applyAlignment="0" applyProtection="0"/>
    <xf numFmtId="0" fontId="58" fillId="54" borderId="218" applyNumberFormat="0" applyAlignment="0" applyProtection="0"/>
    <xf numFmtId="0" fontId="58" fillId="54" borderId="218" applyNumberFormat="0" applyAlignment="0" applyProtection="0"/>
    <xf numFmtId="0" fontId="58" fillId="54" borderId="218" applyNumberFormat="0" applyAlignment="0" applyProtection="0"/>
    <xf numFmtId="3" fontId="21" fillId="0" borderId="221" applyNumberFormat="0" applyFont="0" applyFill="0" applyAlignment="0" applyProtection="0">
      <alignment vertical="center"/>
    </xf>
    <xf numFmtId="0" fontId="54" fillId="41" borderId="214" applyNumberFormat="0" applyAlignment="0" applyProtection="0"/>
    <xf numFmtId="0" fontId="54" fillId="41" borderId="214" applyNumberFormat="0" applyAlignment="0" applyProtection="0"/>
    <xf numFmtId="0" fontId="54" fillId="41" borderId="214" applyNumberFormat="0" applyAlignment="0" applyProtection="0"/>
    <xf numFmtId="0" fontId="31" fillId="58" borderId="216" applyNumberFormat="0" applyFont="0" applyAlignment="0" applyProtection="0"/>
    <xf numFmtId="0" fontId="31" fillId="58" borderId="216" applyNumberFormat="0" applyFont="0" applyAlignment="0" applyProtection="0"/>
    <xf numFmtId="0" fontId="31" fillId="58" borderId="216" applyNumberFormat="0" applyFont="0" applyAlignment="0" applyProtection="0"/>
    <xf numFmtId="0" fontId="31" fillId="58" borderId="216" applyNumberFormat="0" applyFont="0" applyAlignment="0" applyProtection="0"/>
    <xf numFmtId="0" fontId="31" fillId="58" borderId="216" applyNumberFormat="0" applyFont="0" applyAlignment="0" applyProtection="0"/>
    <xf numFmtId="0" fontId="31" fillId="58" borderId="216" applyNumberFormat="0" applyFont="0" applyAlignment="0" applyProtection="0"/>
    <xf numFmtId="0" fontId="31" fillId="58" borderId="216" applyNumberFormat="0" applyFont="0" applyAlignment="0" applyProtection="0"/>
    <xf numFmtId="0" fontId="31" fillId="58" borderId="216" applyNumberFormat="0" applyFont="0" applyAlignment="0" applyProtection="0"/>
    <xf numFmtId="0" fontId="31" fillId="58" borderId="216" applyNumberFormat="0" applyFont="0" applyAlignment="0" applyProtection="0"/>
    <xf numFmtId="0" fontId="31" fillId="58" borderId="216" applyNumberFormat="0" applyFont="0" applyAlignment="0" applyProtection="0"/>
    <xf numFmtId="0" fontId="24" fillId="58" borderId="216" applyNumberFormat="0" applyFont="0" applyAlignment="0" applyProtection="0"/>
    <xf numFmtId="0" fontId="24" fillId="58" borderId="216" applyNumberFormat="0" applyFont="0" applyAlignment="0" applyProtection="0"/>
    <xf numFmtId="0" fontId="31" fillId="58" borderId="216" applyNumberFormat="0" applyFont="0" applyAlignment="0" applyProtection="0"/>
    <xf numFmtId="3" fontId="21" fillId="0" borderId="243" applyNumberFormat="0" applyFont="0" applyFill="0" applyAlignment="0" applyProtection="0">
      <alignment vertical="center"/>
    </xf>
    <xf numFmtId="10" fontId="36" fillId="56" borderId="252" applyNumberFormat="0" applyBorder="0" applyAlignment="0" applyProtection="0"/>
    <xf numFmtId="0" fontId="58" fillId="54" borderId="218" applyNumberFormat="0" applyAlignment="0" applyProtection="0"/>
    <xf numFmtId="0" fontId="58" fillId="54" borderId="218" applyNumberFormat="0" applyAlignment="0" applyProtection="0"/>
    <xf numFmtId="0" fontId="58" fillId="54" borderId="218" applyNumberFormat="0" applyAlignment="0" applyProtection="0"/>
    <xf numFmtId="0" fontId="58" fillId="54" borderId="218" applyNumberFormat="0" applyAlignment="0" applyProtection="0"/>
    <xf numFmtId="0" fontId="58" fillId="54" borderId="218" applyNumberFormat="0" applyAlignment="0" applyProtection="0"/>
    <xf numFmtId="0" fontId="58" fillId="54" borderId="218" applyNumberFormat="0" applyAlignment="0" applyProtection="0"/>
    <xf numFmtId="0" fontId="58" fillId="54" borderId="218" applyNumberFormat="0" applyAlignment="0" applyProtection="0"/>
    <xf numFmtId="0" fontId="58" fillId="54" borderId="218" applyNumberFormat="0" applyAlignment="0" applyProtection="0"/>
    <xf numFmtId="0" fontId="58" fillId="54" borderId="218" applyNumberFormat="0" applyAlignment="0" applyProtection="0"/>
    <xf numFmtId="0" fontId="58" fillId="54" borderId="218" applyNumberFormat="0" applyAlignment="0" applyProtection="0"/>
    <xf numFmtId="0" fontId="24" fillId="58" borderId="225" applyNumberFormat="0" applyFon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40" fontId="127" fillId="0" borderId="221" applyFont="0" applyFill="0" applyBorder="0" applyAlignment="0" applyProtection="0"/>
    <xf numFmtId="0" fontId="92" fillId="54" borderId="218" applyNumberFormat="0" applyAlignment="0" applyProtection="0"/>
    <xf numFmtId="0" fontId="90" fillId="0" borderId="219" applyNumberFormat="0" applyFill="0" applyAlignment="0" applyProtection="0"/>
    <xf numFmtId="0" fontId="47" fillId="54" borderId="223" applyNumberFormat="0" applyAlignment="0" applyProtection="0"/>
    <xf numFmtId="0" fontId="60" fillId="0" borderId="219" applyNumberFormat="0" applyFill="0" applyAlignment="0" applyProtection="0"/>
    <xf numFmtId="0" fontId="60" fillId="0" borderId="219" applyNumberFormat="0" applyFill="0" applyAlignment="0" applyProtection="0"/>
    <xf numFmtId="0" fontId="60" fillId="0" borderId="219" applyNumberFormat="0" applyFill="0" applyAlignment="0" applyProtection="0"/>
    <xf numFmtId="0" fontId="60" fillId="0" borderId="219" applyNumberFormat="0" applyFill="0" applyAlignment="0" applyProtection="0"/>
    <xf numFmtId="0" fontId="92" fillId="54" borderId="218" applyNumberFormat="0" applyAlignment="0" applyProtection="0"/>
    <xf numFmtId="0" fontId="60" fillId="0" borderId="219" applyNumberFormat="0" applyFill="0" applyAlignment="0" applyProtection="0"/>
    <xf numFmtId="0" fontId="60" fillId="0" borderId="219" applyNumberFormat="0" applyFill="0" applyAlignment="0" applyProtection="0"/>
    <xf numFmtId="0" fontId="60" fillId="0" borderId="219" applyNumberFormat="0" applyFill="0" applyAlignment="0" applyProtection="0"/>
    <xf numFmtId="0" fontId="60" fillId="0" borderId="219" applyNumberFormat="0" applyFill="0" applyAlignment="0" applyProtection="0"/>
    <xf numFmtId="0" fontId="60" fillId="0" borderId="219" applyNumberFormat="0" applyFill="0" applyAlignment="0" applyProtection="0"/>
    <xf numFmtId="0" fontId="60" fillId="0" borderId="219" applyNumberFormat="0" applyFill="0" applyAlignment="0" applyProtection="0"/>
    <xf numFmtId="0" fontId="60" fillId="0" borderId="219" applyNumberFormat="0" applyFill="0" applyAlignment="0" applyProtection="0"/>
    <xf numFmtId="0" fontId="60" fillId="0" borderId="219" applyNumberFormat="0" applyFill="0" applyAlignment="0" applyProtection="0"/>
    <xf numFmtId="0" fontId="60" fillId="0" borderId="219" applyNumberFormat="0" applyFill="0" applyAlignment="0" applyProtection="0"/>
    <xf numFmtId="0" fontId="60" fillId="0" borderId="219" applyNumberFormat="0" applyFill="0" applyAlignment="0" applyProtection="0"/>
    <xf numFmtId="0" fontId="47" fillId="54" borderId="223" applyNumberFormat="0" applyAlignment="0" applyProtection="0"/>
    <xf numFmtId="0" fontId="43" fillId="0" borderId="222">
      <alignment horizontal="left" vertical="center"/>
    </xf>
    <xf numFmtId="10" fontId="36" fillId="56" borderId="221" applyNumberFormat="0" applyBorder="0" applyAlignment="0" applyProtection="0"/>
    <xf numFmtId="0" fontId="60" fillId="0" borderId="219" applyNumberFormat="0" applyFill="0" applyAlignment="0" applyProtection="0"/>
    <xf numFmtId="0" fontId="60" fillId="0" borderId="219" applyNumberFormat="0" applyFill="0" applyAlignment="0" applyProtection="0"/>
    <xf numFmtId="0" fontId="60" fillId="0" borderId="219" applyNumberFormat="0" applyFill="0" applyAlignment="0" applyProtection="0"/>
    <xf numFmtId="0" fontId="60" fillId="0" borderId="219" applyNumberFormat="0" applyFill="0" applyAlignment="0" applyProtection="0"/>
    <xf numFmtId="0" fontId="60" fillId="0" borderId="219" applyNumberFormat="0" applyFill="0" applyAlignment="0" applyProtection="0"/>
    <xf numFmtId="0" fontId="60" fillId="0" borderId="219" applyNumberFormat="0" applyFill="0" applyAlignment="0" applyProtection="0"/>
    <xf numFmtId="0" fontId="60" fillId="0" borderId="219" applyNumberFormat="0" applyFill="0" applyAlignment="0" applyProtection="0"/>
    <xf numFmtId="0" fontId="60" fillId="0" borderId="219" applyNumberFormat="0" applyFill="0" applyAlignment="0" applyProtection="0"/>
    <xf numFmtId="0" fontId="60" fillId="0" borderId="219" applyNumberFormat="0" applyFill="0" applyAlignment="0" applyProtection="0"/>
    <xf numFmtId="0" fontId="60" fillId="0" borderId="219" applyNumberFormat="0" applyFill="0" applyAlignment="0" applyProtection="0"/>
    <xf numFmtId="0" fontId="76" fillId="54" borderId="214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24" fillId="58" borderId="225" applyNumberFormat="0" applyFont="0" applyAlignment="0" applyProtection="0"/>
    <xf numFmtId="0" fontId="118" fillId="0" borderId="224"/>
    <xf numFmtId="0" fontId="60" fillId="0" borderId="227" applyNumberFormat="0" applyFill="0" applyAlignment="0" applyProtection="0"/>
    <xf numFmtId="0" fontId="92" fillId="54" borderId="226" applyNumberFormat="0" applyAlignment="0" applyProtection="0"/>
    <xf numFmtId="0" fontId="24" fillId="58" borderId="242" applyNumberFormat="0" applyFont="0" applyAlignment="0" applyProtection="0"/>
    <xf numFmtId="0" fontId="54" fillId="41" borderId="254" applyNumberFormat="0" applyAlignment="0" applyProtection="0"/>
    <xf numFmtId="0" fontId="24" fillId="58" borderId="248" applyNumberFormat="0" applyFont="0" applyAlignment="0" applyProtection="0"/>
    <xf numFmtId="0" fontId="54" fillId="41" borderId="254" applyNumberFormat="0" applyAlignment="0" applyProtection="0"/>
    <xf numFmtId="0" fontId="58" fillId="54" borderId="249" applyNumberFormat="0" applyAlignment="0" applyProtection="0"/>
    <xf numFmtId="0" fontId="60" fillId="0" borderId="227" applyNumberFormat="0" applyFill="0" applyAlignment="0" applyProtection="0"/>
    <xf numFmtId="0" fontId="60" fillId="0" borderId="227" applyNumberFormat="0" applyFill="0" applyAlignment="0" applyProtection="0"/>
    <xf numFmtId="0" fontId="60" fillId="0" borderId="227" applyNumberFormat="0" applyFill="0" applyAlignment="0" applyProtection="0"/>
    <xf numFmtId="0" fontId="47" fillId="54" borderId="240" applyNumberFormat="0" applyAlignment="0" applyProtection="0"/>
    <xf numFmtId="3" fontId="21" fillId="0" borderId="221" applyNumberFormat="0" applyFont="0" applyFill="0" applyAlignment="0" applyProtection="0">
      <alignment vertical="center"/>
    </xf>
    <xf numFmtId="0" fontId="24" fillId="58" borderId="216" applyNumberFormat="0" applyFont="0" applyAlignment="0" applyProtection="0"/>
    <xf numFmtId="0" fontId="24" fillId="58" borderId="216" applyNumberFormat="0" applyFont="0" applyAlignment="0" applyProtection="0"/>
    <xf numFmtId="0" fontId="88" fillId="41" borderId="214" applyNumberFormat="0" applyAlignment="0" applyProtection="0"/>
    <xf numFmtId="0" fontId="90" fillId="0" borderId="219" applyNumberFormat="0" applyFill="0" applyAlignment="0" applyProtection="0"/>
    <xf numFmtId="0" fontId="24" fillId="58" borderId="216" applyNumberFormat="0" applyFont="0" applyAlignment="0" applyProtection="0"/>
    <xf numFmtId="0" fontId="92" fillId="54" borderId="218" applyNumberFormat="0" applyAlignment="0" applyProtection="0"/>
    <xf numFmtId="0" fontId="24" fillId="58" borderId="216" applyNumberFormat="0" applyFont="0" applyAlignment="0" applyProtection="0"/>
    <xf numFmtId="0" fontId="24" fillId="58" borderId="216" applyNumberFormat="0" applyFont="0" applyAlignment="0" applyProtection="0"/>
    <xf numFmtId="0" fontId="24" fillId="58" borderId="216" applyNumberFormat="0" applyFont="0" applyAlignment="0" applyProtection="0"/>
    <xf numFmtId="0" fontId="24" fillId="58" borderId="216" applyNumberFormat="0" applyFont="0" applyAlignment="0" applyProtection="0"/>
    <xf numFmtId="0" fontId="24" fillId="58" borderId="216" applyNumberFormat="0" applyFont="0" applyAlignment="0" applyProtection="0"/>
    <xf numFmtId="0" fontId="24" fillId="58" borderId="216" applyNumberFormat="0" applyFont="0" applyAlignment="0" applyProtection="0"/>
    <xf numFmtId="0" fontId="24" fillId="58" borderId="216" applyNumberFormat="0" applyFont="0" applyAlignment="0" applyProtection="0"/>
    <xf numFmtId="0" fontId="24" fillId="58" borderId="216" applyNumberFormat="0" applyFont="0" applyAlignment="0" applyProtection="0"/>
    <xf numFmtId="0" fontId="24" fillId="58" borderId="216" applyNumberFormat="0" applyFont="0" applyAlignment="0" applyProtection="0"/>
    <xf numFmtId="0" fontId="24" fillId="58" borderId="216" applyNumberFormat="0" applyFont="0" applyAlignment="0" applyProtection="0"/>
    <xf numFmtId="0" fontId="58" fillId="54" borderId="218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47" fillId="54" borderId="223" applyNumberFormat="0" applyAlignment="0" applyProtection="0"/>
    <xf numFmtId="0" fontId="24" fillId="58" borderId="216" applyNumberFormat="0" applyFont="0" applyAlignment="0" applyProtection="0"/>
    <xf numFmtId="0" fontId="47" fillId="54" borderId="223" applyNumberFormat="0" applyAlignment="0" applyProtection="0"/>
    <xf numFmtId="0" fontId="54" fillId="41" borderId="223" applyNumberFormat="0" applyAlignment="0" applyProtection="0"/>
    <xf numFmtId="0" fontId="58" fillId="54" borderId="249" applyNumberFormat="0" applyAlignment="0" applyProtection="0"/>
    <xf numFmtId="0" fontId="47" fillId="54" borderId="232" applyNumberFormat="0" applyAlignment="0" applyProtection="0"/>
    <xf numFmtId="0" fontId="54" fillId="41" borderId="223" applyNumberFormat="0" applyAlignment="0" applyProtection="0"/>
    <xf numFmtId="0" fontId="118" fillId="0" borderId="224"/>
    <xf numFmtId="0" fontId="118" fillId="62" borderId="224"/>
    <xf numFmtId="10" fontId="36" fillId="56" borderId="221" applyNumberFormat="0" applyBorder="0" applyAlignment="0" applyProtection="0"/>
    <xf numFmtId="0" fontId="115" fillId="0" borderId="215"/>
    <xf numFmtId="0" fontId="115" fillId="0" borderId="215"/>
    <xf numFmtId="0" fontId="118" fillId="0" borderId="215"/>
    <xf numFmtId="0" fontId="118" fillId="62" borderId="215"/>
    <xf numFmtId="0" fontId="31" fillId="58" borderId="225" applyNumberFormat="0" applyFont="0" applyAlignment="0" applyProtection="0"/>
    <xf numFmtId="0" fontId="31" fillId="58" borderId="225" applyNumberFormat="0" applyFont="0" applyAlignment="0" applyProtection="0"/>
    <xf numFmtId="190" fontId="123" fillId="0" borderId="217" applyFont="0" applyBorder="0" applyAlignment="0">
      <alignment horizontal="center" vertical="center"/>
    </xf>
    <xf numFmtId="0" fontId="54" fillId="41" borderId="223" applyNumberFormat="0" applyAlignment="0" applyProtection="0"/>
    <xf numFmtId="221" fontId="21" fillId="0" borderId="220" applyFont="0" applyBorder="0" applyAlignment="0">
      <alignment horizontal="center" vertical="center"/>
    </xf>
    <xf numFmtId="0" fontId="76" fillId="54" borderId="254" applyNumberFormat="0" applyAlignment="0" applyProtection="0"/>
    <xf numFmtId="0" fontId="47" fillId="54" borderId="246" applyNumberFormat="0" applyAlignment="0" applyProtection="0"/>
    <xf numFmtId="0" fontId="54" fillId="41" borderId="254" applyNumberFormat="0" applyAlignment="0" applyProtection="0"/>
    <xf numFmtId="0" fontId="119" fillId="0" borderId="221">
      <alignment horizontal="center"/>
    </xf>
    <xf numFmtId="0" fontId="54" fillId="41" borderId="246" applyNumberFormat="0" applyAlignment="0" applyProtection="0"/>
    <xf numFmtId="0" fontId="47" fillId="54" borderId="240" applyNumberFormat="0" applyAlignment="0" applyProtection="0"/>
    <xf numFmtId="0" fontId="24" fillId="58" borderId="234" applyNumberFormat="0" applyFont="0" applyAlignment="0" applyProtection="0"/>
    <xf numFmtId="0" fontId="24" fillId="58" borderId="234" applyNumberFormat="0" applyFont="0" applyAlignment="0" applyProtection="0"/>
    <xf numFmtId="0" fontId="43" fillId="0" borderId="239">
      <alignment horizontal="left" vertical="center"/>
    </xf>
    <xf numFmtId="0" fontId="24" fillId="58" borderId="216" applyNumberFormat="0" applyFont="0" applyAlignment="0" applyProtection="0"/>
    <xf numFmtId="3" fontId="21" fillId="0" borderId="212" applyNumberFormat="0" applyFont="0" applyFill="0" applyAlignment="0" applyProtection="0">
      <alignment vertical="center"/>
    </xf>
    <xf numFmtId="3" fontId="21" fillId="0" borderId="212" applyNumberFormat="0" applyFont="0" applyFill="0" applyAlignment="0" applyProtection="0">
      <alignment vertical="center"/>
    </xf>
    <xf numFmtId="3" fontId="21" fillId="0" borderId="212" applyNumberFormat="0" applyFont="0" applyFill="0" applyAlignment="0" applyProtection="0">
      <alignment vertical="center"/>
    </xf>
    <xf numFmtId="3" fontId="21" fillId="0" borderId="212" applyNumberFormat="0" applyFont="0" applyFill="0" applyAlignment="0" applyProtection="0">
      <alignment vertical="center"/>
    </xf>
    <xf numFmtId="0" fontId="54" fillId="41" borderId="223" applyNumberFormat="0" applyAlignment="0" applyProtection="0"/>
    <xf numFmtId="0" fontId="54" fillId="41" borderId="223" applyNumberForma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47" fillId="54" borderId="223" applyNumberFormat="0" applyAlignment="0" applyProtection="0"/>
    <xf numFmtId="0" fontId="47" fillId="54" borderId="232" applyNumberFormat="0" applyAlignment="0" applyProtection="0"/>
    <xf numFmtId="0" fontId="60" fillId="0" borderId="250" applyNumberFormat="0" applyFill="0" applyAlignment="0" applyProtection="0"/>
    <xf numFmtId="0" fontId="47" fillId="54" borderId="232" applyNumberFormat="0" applyAlignment="0" applyProtection="0"/>
    <xf numFmtId="3" fontId="21" fillId="0" borderId="243" applyNumberFormat="0" applyFont="0" applyFill="0" applyAlignment="0" applyProtection="0">
      <alignment vertical="center"/>
    </xf>
    <xf numFmtId="0" fontId="47" fillId="54" borderId="254" applyNumberFormat="0" applyAlignment="0" applyProtection="0"/>
    <xf numFmtId="0" fontId="47" fillId="54" borderId="223" applyNumberFormat="0" applyAlignment="0" applyProtection="0"/>
    <xf numFmtId="0" fontId="54" fillId="41" borderId="254" applyNumberFormat="0" applyAlignment="0" applyProtection="0"/>
    <xf numFmtId="0" fontId="58" fillId="54" borderId="218" applyNumberFormat="0" applyAlignment="0" applyProtection="0"/>
    <xf numFmtId="0" fontId="58" fillId="54" borderId="218" applyNumberFormat="0" applyAlignment="0" applyProtection="0"/>
    <xf numFmtId="0" fontId="58" fillId="54" borderId="218" applyNumberFormat="0" applyAlignment="0" applyProtection="0"/>
    <xf numFmtId="0" fontId="58" fillId="54" borderId="218" applyNumberFormat="0" applyAlignment="0" applyProtection="0"/>
    <xf numFmtId="0" fontId="58" fillId="54" borderId="218" applyNumberFormat="0" applyAlignment="0" applyProtection="0"/>
    <xf numFmtId="0" fontId="58" fillId="54" borderId="218" applyNumberFormat="0" applyAlignment="0" applyProtection="0"/>
    <xf numFmtId="0" fontId="58" fillId="54" borderId="218" applyNumberFormat="0" applyAlignment="0" applyProtection="0"/>
    <xf numFmtId="0" fontId="58" fillId="54" borderId="218" applyNumberFormat="0" applyAlignment="0" applyProtection="0"/>
    <xf numFmtId="0" fontId="58" fillId="54" borderId="218" applyNumberFormat="0" applyAlignment="0" applyProtection="0"/>
    <xf numFmtId="0" fontId="58" fillId="54" borderId="218" applyNumberFormat="0" applyAlignment="0" applyProtection="0"/>
    <xf numFmtId="0" fontId="58" fillId="54" borderId="218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43" fillId="0" borderId="222">
      <alignment horizontal="left" vertical="center"/>
    </xf>
    <xf numFmtId="0" fontId="47" fillId="54" borderId="223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24" fillId="58" borderId="216" applyNumberFormat="0" applyFont="0" applyAlignment="0" applyProtection="0"/>
    <xf numFmtId="0" fontId="24" fillId="58" borderId="216" applyNumberFormat="0" applyFont="0" applyAlignment="0" applyProtection="0"/>
    <xf numFmtId="0" fontId="24" fillId="58" borderId="216" applyNumberFormat="0" applyFont="0" applyAlignment="0" applyProtection="0"/>
    <xf numFmtId="0" fontId="24" fillId="58" borderId="216" applyNumberFormat="0" applyFont="0" applyAlignment="0" applyProtection="0"/>
    <xf numFmtId="0" fontId="24" fillId="58" borderId="216" applyNumberFormat="0" applyFont="0" applyAlignment="0" applyProtection="0"/>
    <xf numFmtId="0" fontId="24" fillId="58" borderId="216" applyNumberFormat="0" applyFont="0" applyAlignment="0" applyProtection="0"/>
    <xf numFmtId="0" fontId="24" fillId="58" borderId="216" applyNumberFormat="0" applyFont="0" applyAlignment="0" applyProtection="0"/>
    <xf numFmtId="0" fontId="54" fillId="41" borderId="223" applyNumberFormat="0" applyAlignment="0" applyProtection="0"/>
    <xf numFmtId="0" fontId="47" fillId="54" borderId="223" applyNumberFormat="0" applyAlignment="0" applyProtection="0"/>
    <xf numFmtId="0" fontId="54" fillId="41" borderId="223" applyNumberFormat="0" applyAlignment="0" applyProtection="0"/>
    <xf numFmtId="0" fontId="47" fillId="54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0" fontId="54" fillId="41" borderId="223" applyNumberFormat="0" applyAlignment="0" applyProtection="0"/>
    <xf numFmtId="190" fontId="123" fillId="0" borderId="217" applyFont="0" applyBorder="0" applyAlignment="0">
      <alignment horizontal="center" vertical="center"/>
    </xf>
    <xf numFmtId="0" fontId="47" fillId="54" borderId="246" applyNumberFormat="0" applyAlignment="0" applyProtection="0"/>
    <xf numFmtId="0" fontId="54" fillId="41" borderId="246" applyNumberFormat="0" applyAlignment="0" applyProtection="0"/>
    <xf numFmtId="0" fontId="60" fillId="0" borderId="219" applyNumberFormat="0" applyFill="0" applyAlignment="0" applyProtection="0"/>
    <xf numFmtId="0" fontId="47" fillId="54" borderId="246" applyNumberFormat="0" applyAlignment="0" applyProtection="0"/>
    <xf numFmtId="0" fontId="54" fillId="41" borderId="223" applyNumberFormat="0" applyAlignment="0" applyProtection="0"/>
    <xf numFmtId="0" fontId="24" fillId="58" borderId="225" applyNumberFormat="0" applyFont="0" applyAlignment="0" applyProtection="0"/>
    <xf numFmtId="0" fontId="119" fillId="0" borderId="221">
      <alignment horizontal="center"/>
    </xf>
    <xf numFmtId="0" fontId="54" fillId="41" borderId="254" applyNumberFormat="0" applyAlignment="0" applyProtection="0"/>
    <xf numFmtId="0" fontId="47" fillId="54" borderId="223" applyNumberFormat="0" applyAlignment="0" applyProtection="0"/>
    <xf numFmtId="0" fontId="24" fillId="58" borderId="248" applyNumberFormat="0" applyFont="0" applyAlignment="0" applyProtection="0"/>
    <xf numFmtId="0" fontId="47" fillId="54" borderId="254" applyNumberFormat="0" applyAlignment="0" applyProtection="0"/>
    <xf numFmtId="0" fontId="47" fillId="54" borderId="214" applyNumberFormat="0" applyAlignment="0" applyProtection="0"/>
    <xf numFmtId="0" fontId="47" fillId="54" borderId="214" applyNumberFormat="0" applyAlignment="0" applyProtection="0"/>
    <xf numFmtId="0" fontId="47" fillId="54" borderId="214" applyNumberFormat="0" applyAlignment="0" applyProtection="0"/>
    <xf numFmtId="0" fontId="47" fillId="54" borderId="214" applyNumberFormat="0" applyAlignment="0" applyProtection="0"/>
    <xf numFmtId="0" fontId="47" fillId="54" borderId="214" applyNumberFormat="0" applyAlignment="0" applyProtection="0"/>
    <xf numFmtId="0" fontId="47" fillId="54" borderId="214" applyNumberFormat="0" applyAlignment="0" applyProtection="0"/>
    <xf numFmtId="0" fontId="47" fillId="54" borderId="214" applyNumberFormat="0" applyAlignment="0" applyProtection="0"/>
    <xf numFmtId="0" fontId="47" fillId="54" borderId="214" applyNumberFormat="0" applyAlignment="0" applyProtection="0"/>
    <xf numFmtId="0" fontId="47" fillId="54" borderId="214" applyNumberFormat="0" applyAlignment="0" applyProtection="0"/>
    <xf numFmtId="0" fontId="47" fillId="54" borderId="214" applyNumberFormat="0" applyAlignment="0" applyProtection="0"/>
    <xf numFmtId="0" fontId="54" fillId="41" borderId="254" applyNumberFormat="0" applyAlignment="0" applyProtection="0"/>
    <xf numFmtId="0" fontId="47" fillId="54" borderId="223" applyNumberFormat="0" applyAlignment="0" applyProtection="0"/>
    <xf numFmtId="0" fontId="47" fillId="54" borderId="223" applyNumberFormat="0" applyAlignment="0" applyProtection="0"/>
    <xf numFmtId="0" fontId="43" fillId="0" borderId="222">
      <alignment horizontal="left" vertical="center"/>
    </xf>
    <xf numFmtId="0" fontId="47" fillId="54" borderId="223" applyNumberFormat="0" applyAlignment="0" applyProtection="0"/>
    <xf numFmtId="0" fontId="54" fillId="41" borderId="223" applyNumberForma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115" fillId="0" borderId="224"/>
    <xf numFmtId="0" fontId="31" fillId="58" borderId="225" applyNumberFormat="0" applyFont="0" applyAlignment="0" applyProtection="0"/>
    <xf numFmtId="0" fontId="24" fillId="58" borderId="225" applyNumberFormat="0" applyFont="0" applyAlignment="0" applyProtection="0"/>
    <xf numFmtId="0" fontId="31" fillId="58" borderId="225" applyNumberFormat="0" applyFont="0" applyAlignment="0" applyProtection="0"/>
    <xf numFmtId="0" fontId="24" fillId="58" borderId="225" applyNumberFormat="0" applyFont="0" applyAlignment="0" applyProtection="0"/>
    <xf numFmtId="0" fontId="24" fillId="58" borderId="225" applyNumberFormat="0" applyFont="0" applyAlignment="0" applyProtection="0"/>
    <xf numFmtId="0" fontId="47" fillId="54" borderId="240" applyNumberFormat="0" applyAlignment="0" applyProtection="0"/>
    <xf numFmtId="1" fontId="21" fillId="0" borderId="185" applyNumberFormat="0" applyFill="0" applyAlignment="0" applyProtection="0">
      <alignment horizontal="center" vertical="center"/>
    </xf>
    <xf numFmtId="0" fontId="31" fillId="58" borderId="248" applyNumberFormat="0" applyFont="0" applyAlignment="0" applyProtection="0"/>
    <xf numFmtId="0" fontId="24" fillId="58" borderId="225" applyNumberFormat="0" applyFont="0" applyAlignment="0" applyProtection="0"/>
    <xf numFmtId="40" fontId="127" fillId="0" borderId="221" applyFont="0" applyFill="0" applyBorder="0" applyAlignment="0" applyProtection="0"/>
    <xf numFmtId="3" fontId="21" fillId="0" borderId="221" applyNumberFormat="0" applyFont="0" applyFill="0" applyAlignment="0" applyProtection="0">
      <alignment vertical="center"/>
    </xf>
    <xf numFmtId="0" fontId="60" fillId="0" borderId="250" applyNumberFormat="0" applyFill="0" applyAlignment="0" applyProtection="0"/>
    <xf numFmtId="0" fontId="54" fillId="41" borderId="223" applyNumberFormat="0" applyAlignment="0" applyProtection="0"/>
    <xf numFmtId="3" fontId="21" fillId="0" borderId="243" applyNumberFormat="0" applyFont="0" applyFill="0" applyAlignment="0" applyProtection="0">
      <alignment vertical="center"/>
    </xf>
    <xf numFmtId="0" fontId="47" fillId="54" borderId="223" applyNumberFormat="0" applyAlignment="0" applyProtection="0"/>
    <xf numFmtId="0" fontId="47" fillId="54" borderId="223" applyNumberFormat="0" applyAlignment="0" applyProtection="0"/>
    <xf numFmtId="0" fontId="54" fillId="41" borderId="223" applyNumberFormat="0" applyAlignment="0" applyProtection="0"/>
    <xf numFmtId="0" fontId="54" fillId="41" borderId="240" applyNumberFormat="0" applyAlignment="0" applyProtection="0"/>
    <xf numFmtId="0" fontId="58" fillId="54" borderId="249" applyNumberFormat="0" applyAlignment="0" applyProtection="0"/>
    <xf numFmtId="3" fontId="21" fillId="0" borderId="243" applyNumberFormat="0" applyFont="0" applyFill="0" applyAlignment="0" applyProtection="0">
      <alignment vertical="center"/>
    </xf>
    <xf numFmtId="0" fontId="31" fillId="58" borderId="242" applyNumberFormat="0" applyFont="0" applyAlignment="0" applyProtection="0"/>
    <xf numFmtId="0" fontId="60" fillId="0" borderId="250" applyNumberFormat="0" applyFill="0" applyAlignment="0" applyProtection="0"/>
    <xf numFmtId="0" fontId="31" fillId="58" borderId="256" applyNumberFormat="0" applyFont="0" applyAlignment="0" applyProtection="0"/>
    <xf numFmtId="0" fontId="58" fillId="54" borderId="249" applyNumberFormat="0" applyAlignment="0" applyProtection="0"/>
    <xf numFmtId="0" fontId="54" fillId="41" borderId="240" applyNumberFormat="0" applyAlignment="0" applyProtection="0"/>
    <xf numFmtId="0" fontId="31" fillId="58" borderId="248" applyNumberFormat="0" applyFont="0" applyAlignment="0" applyProtection="0"/>
    <xf numFmtId="0" fontId="31" fillId="58" borderId="242" applyNumberFormat="0" applyFont="0" applyAlignment="0" applyProtection="0"/>
    <xf numFmtId="0" fontId="47" fillId="54" borderId="246" applyNumberFormat="0" applyAlignment="0" applyProtection="0"/>
    <xf numFmtId="0" fontId="60" fillId="0" borderId="250" applyNumberFormat="0" applyFill="0" applyAlignment="0" applyProtection="0"/>
    <xf numFmtId="0" fontId="24" fillId="58" borderId="248" applyNumberFormat="0" applyFont="0" applyAlignment="0" applyProtection="0"/>
    <xf numFmtId="0" fontId="47" fillId="54" borderId="240" applyNumberFormat="0" applyAlignment="0" applyProtection="0"/>
    <xf numFmtId="0" fontId="58" fillId="54" borderId="236" applyNumberFormat="0" applyAlignment="0" applyProtection="0"/>
    <xf numFmtId="0" fontId="47" fillId="54" borderId="246" applyNumberFormat="0" applyAlignment="0" applyProtection="0"/>
    <xf numFmtId="0" fontId="54" fillId="41" borderId="240" applyNumberFormat="0" applyAlignment="0" applyProtection="0"/>
    <xf numFmtId="10" fontId="36" fillId="56" borderId="212" applyNumberFormat="0" applyBorder="0" applyAlignment="0" applyProtection="0"/>
    <xf numFmtId="0" fontId="54" fillId="41" borderId="214" applyNumberFormat="0" applyAlignment="0" applyProtection="0"/>
    <xf numFmtId="0" fontId="54" fillId="41" borderId="214" applyNumberFormat="0" applyAlignment="0" applyProtection="0"/>
    <xf numFmtId="0" fontId="54" fillId="41" borderId="214" applyNumberFormat="0" applyAlignment="0" applyProtection="0"/>
    <xf numFmtId="0" fontId="54" fillId="41" borderId="214" applyNumberFormat="0" applyAlignment="0" applyProtection="0"/>
    <xf numFmtId="0" fontId="54" fillId="41" borderId="214" applyNumberFormat="0" applyAlignment="0" applyProtection="0"/>
    <xf numFmtId="0" fontId="54" fillId="41" borderId="214" applyNumberFormat="0" applyAlignment="0" applyProtection="0"/>
    <xf numFmtId="0" fontId="54" fillId="41" borderId="214" applyNumberFormat="0" applyAlignment="0" applyProtection="0"/>
    <xf numFmtId="0" fontId="54" fillId="41" borderId="214" applyNumberFormat="0" applyAlignment="0" applyProtection="0"/>
    <xf numFmtId="0" fontId="54" fillId="41" borderId="214" applyNumberFormat="0" applyAlignment="0" applyProtection="0"/>
    <xf numFmtId="0" fontId="54" fillId="41" borderId="214" applyNumberFormat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31" fillId="58" borderId="242" applyNumberFormat="0" applyFont="0" applyAlignment="0" applyProtection="0"/>
    <xf numFmtId="0" fontId="31" fillId="58" borderId="242" applyNumberFormat="0" applyFont="0" applyAlignment="0" applyProtection="0"/>
    <xf numFmtId="3" fontId="21" fillId="0" borderId="243" applyNumberFormat="0" applyFont="0" applyFill="0" applyAlignment="0" applyProtection="0">
      <alignment vertical="center"/>
    </xf>
    <xf numFmtId="0" fontId="54" fillId="41" borderId="246" applyNumberFormat="0" applyAlignment="0" applyProtection="0"/>
    <xf numFmtId="3" fontId="21" fillId="0" borderId="252" applyNumberFormat="0" applyFont="0" applyFill="0" applyAlignment="0" applyProtection="0">
      <alignment vertical="center"/>
    </xf>
    <xf numFmtId="0" fontId="58" fillId="54" borderId="249" applyNumberFormat="0" applyAlignment="0" applyProtection="0"/>
    <xf numFmtId="0" fontId="58" fillId="54" borderId="249" applyNumberFormat="0" applyAlignment="0" applyProtection="0"/>
    <xf numFmtId="0" fontId="31" fillId="58" borderId="256" applyNumberFormat="0" applyFon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0" fontId="119" fillId="0" borderId="252">
      <alignment horizontal="center"/>
    </xf>
    <xf numFmtId="0" fontId="24" fillId="58" borderId="216" applyNumberFormat="0" applyFont="0" applyAlignment="0" applyProtection="0"/>
    <xf numFmtId="0" fontId="24" fillId="58" borderId="216" applyNumberFormat="0" applyFont="0" applyAlignment="0" applyProtection="0"/>
    <xf numFmtId="0" fontId="31" fillId="58" borderId="256" applyNumberFormat="0" applyFont="0" applyAlignment="0" applyProtection="0"/>
    <xf numFmtId="1" fontId="21" fillId="0" borderId="185" applyNumberFormat="0" applyFill="0" applyAlignment="0" applyProtection="0">
      <alignment horizontal="center" vertical="center"/>
    </xf>
    <xf numFmtId="0" fontId="88" fillId="41" borderId="246" applyNumberFormat="0" applyAlignment="0" applyProtection="0"/>
    <xf numFmtId="0" fontId="24" fillId="58" borderId="242" applyNumberFormat="0" applyFont="0" applyAlignment="0" applyProtection="0"/>
    <xf numFmtId="0" fontId="47" fillId="54" borderId="246" applyNumberFormat="0" applyAlignment="0" applyProtection="0"/>
    <xf numFmtId="0" fontId="115" fillId="0" borderId="247"/>
    <xf numFmtId="0" fontId="47" fillId="54" borderId="254" applyNumberFormat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43" fillId="0" borderId="253">
      <alignment horizontal="left" vertical="center"/>
    </xf>
    <xf numFmtId="0" fontId="47" fillId="54" borderId="254" applyNumberFormat="0" applyAlignment="0" applyProtection="0"/>
    <xf numFmtId="0" fontId="54" fillId="41" borderId="254" applyNumberFormat="0" applyAlignment="0" applyProtection="0"/>
    <xf numFmtId="0" fontId="43" fillId="0" borderId="253">
      <alignment horizontal="left" vertical="center"/>
    </xf>
    <xf numFmtId="40" fontId="127" fillId="0" borderId="252" applyFont="0" applyFill="0" applyBorder="0" applyAlignment="0" applyProtection="0"/>
    <xf numFmtId="0" fontId="119" fillId="0" borderId="252">
      <alignment horizontal="center"/>
    </xf>
    <xf numFmtId="0" fontId="54" fillId="41" borderId="254" applyNumberFormat="0" applyAlignment="0" applyProtection="0"/>
    <xf numFmtId="0" fontId="31" fillId="58" borderId="256" applyNumberFormat="0" applyFont="0" applyAlignment="0" applyProtection="0"/>
    <xf numFmtId="0" fontId="24" fillId="58" borderId="256" applyNumberFormat="0" applyFont="0" applyAlignment="0" applyProtection="0"/>
    <xf numFmtId="3" fontId="21" fillId="0" borderId="252" applyNumberFormat="0" applyFont="0" applyFill="0" applyAlignment="0" applyProtection="0">
      <alignment vertical="center"/>
    </xf>
    <xf numFmtId="0" fontId="47" fillId="54" borderId="254" applyNumberFormat="0" applyAlignment="0" applyProtection="0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31" fillId="58" borderId="256" applyNumberFormat="0" applyFon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76" fillId="54" borderId="254" applyNumberFormat="0" applyAlignment="0" applyProtection="0"/>
    <xf numFmtId="0" fontId="54" fillId="41" borderId="254" applyNumberFormat="0" applyAlignment="0" applyProtection="0"/>
    <xf numFmtId="0" fontId="31" fillId="58" borderId="256" applyNumberFormat="0" applyFont="0" applyAlignment="0" applyProtection="0"/>
    <xf numFmtId="0" fontId="24" fillId="58" borderId="256" applyNumberFormat="0" applyFont="0" applyAlignment="0" applyProtection="0"/>
    <xf numFmtId="0" fontId="47" fillId="54" borderId="254" applyNumberFormat="0" applyAlignment="0" applyProtection="0"/>
    <xf numFmtId="0" fontId="31" fillId="58" borderId="256" applyNumberFormat="0" applyFont="0" applyAlignment="0" applyProtection="0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119" fillId="0" borderId="203">
      <alignment horizontal="center"/>
    </xf>
    <xf numFmtId="0" fontId="47" fillId="54" borderId="205" applyNumberFormat="0" applyAlignment="0" applyProtection="0"/>
    <xf numFmtId="0" fontId="47" fillId="54" borderId="205" applyNumberFormat="0" applyAlignment="0" applyProtection="0"/>
    <xf numFmtId="0" fontId="47" fillId="54" borderId="205" applyNumberFormat="0" applyAlignment="0" applyProtection="0"/>
    <xf numFmtId="0" fontId="47" fillId="54" borderId="205" applyNumberFormat="0" applyAlignment="0" applyProtection="0"/>
    <xf numFmtId="0" fontId="47" fillId="54" borderId="205" applyNumberFormat="0" applyAlignment="0" applyProtection="0"/>
    <xf numFmtId="0" fontId="47" fillId="54" borderId="205" applyNumberFormat="0" applyAlignment="0" applyProtection="0"/>
    <xf numFmtId="0" fontId="47" fillId="54" borderId="205" applyNumberFormat="0" applyAlignment="0" applyProtection="0"/>
    <xf numFmtId="0" fontId="47" fillId="54" borderId="205" applyNumberFormat="0" applyAlignment="0" applyProtection="0"/>
    <xf numFmtId="0" fontId="47" fillId="54" borderId="205" applyNumberFormat="0" applyAlignment="0" applyProtection="0"/>
    <xf numFmtId="0" fontId="47" fillId="54" borderId="205" applyNumberFormat="0" applyAlignment="0" applyProtection="0"/>
    <xf numFmtId="0" fontId="47" fillId="54" borderId="205" applyNumberFormat="0" applyAlignment="0" applyProtection="0"/>
    <xf numFmtId="0" fontId="47" fillId="54" borderId="205" applyNumberFormat="0" applyAlignment="0" applyProtection="0"/>
    <xf numFmtId="0" fontId="60" fillId="0" borderId="187" applyNumberFormat="0" applyFill="0" applyAlignment="0" applyProtection="0"/>
    <xf numFmtId="0" fontId="54" fillId="41" borderId="205" applyNumberFormat="0" applyAlignment="0" applyProtection="0"/>
    <xf numFmtId="0" fontId="54" fillId="41" borderId="205" applyNumberFormat="0" applyAlignment="0" applyProtection="0"/>
    <xf numFmtId="0" fontId="54" fillId="41" borderId="205" applyNumberFormat="0" applyAlignment="0" applyProtection="0"/>
    <xf numFmtId="0" fontId="54" fillId="41" borderId="205" applyNumberFormat="0" applyAlignment="0" applyProtection="0"/>
    <xf numFmtId="0" fontId="88" fillId="41" borderId="254" applyNumberFormat="0" applyAlignment="0" applyProtection="0"/>
    <xf numFmtId="0" fontId="47" fillId="54" borderId="205" applyNumberFormat="0" applyAlignment="0" applyProtection="0"/>
    <xf numFmtId="0" fontId="54" fillId="41" borderId="205" applyNumberFormat="0" applyAlignment="0" applyProtection="0"/>
    <xf numFmtId="0" fontId="24" fillId="58" borderId="200" applyNumberFormat="0" applyFont="0" applyAlignment="0" applyProtection="0"/>
    <xf numFmtId="0" fontId="24" fillId="58" borderId="200" applyNumberFormat="0" applyFont="0" applyAlignment="0" applyProtection="0"/>
    <xf numFmtId="0" fontId="24" fillId="58" borderId="200" applyNumberFormat="0" applyFont="0" applyAlignment="0" applyProtection="0"/>
    <xf numFmtId="0" fontId="24" fillId="58" borderId="200" applyNumberFormat="0" applyFont="0" applyAlignment="0" applyProtection="0"/>
    <xf numFmtId="0" fontId="24" fillId="58" borderId="200" applyNumberFormat="0" applyFont="0" applyAlignment="0" applyProtection="0"/>
    <xf numFmtId="0" fontId="24" fillId="58" borderId="200" applyNumberFormat="0" applyFont="0" applyAlignment="0" applyProtection="0"/>
    <xf numFmtId="0" fontId="24" fillId="58" borderId="200" applyNumberFormat="0" applyFont="0" applyAlignment="0" applyProtection="0"/>
    <xf numFmtId="0" fontId="24" fillId="58" borderId="200" applyNumberFormat="0" applyFont="0" applyAlignment="0" applyProtection="0"/>
    <xf numFmtId="0" fontId="24" fillId="58" borderId="200" applyNumberFormat="0" applyFont="0" applyAlignment="0" applyProtection="0"/>
    <xf numFmtId="0" fontId="58" fillId="54" borderId="249" applyNumberFormat="0" applyAlignment="0" applyProtection="0"/>
    <xf numFmtId="0" fontId="119" fillId="0" borderId="196">
      <alignment horizontal="center"/>
    </xf>
    <xf numFmtId="0" fontId="47" fillId="54" borderId="198" applyNumberFormat="0" applyAlignment="0" applyProtection="0"/>
    <xf numFmtId="0" fontId="47" fillId="54" borderId="198" applyNumberFormat="0" applyAlignment="0" applyProtection="0"/>
    <xf numFmtId="0" fontId="47" fillId="54" borderId="198" applyNumberFormat="0" applyAlignment="0" applyProtection="0"/>
    <xf numFmtId="0" fontId="47" fillId="54" borderId="198" applyNumberFormat="0" applyAlignment="0" applyProtection="0"/>
    <xf numFmtId="0" fontId="47" fillId="54" borderId="198" applyNumberFormat="0" applyAlignment="0" applyProtection="0"/>
    <xf numFmtId="0" fontId="47" fillId="54" borderId="198" applyNumberFormat="0" applyAlignment="0" applyProtection="0"/>
    <xf numFmtId="0" fontId="47" fillId="54" borderId="198" applyNumberFormat="0" applyAlignment="0" applyProtection="0"/>
    <xf numFmtId="0" fontId="47" fillId="54" borderId="198" applyNumberFormat="0" applyAlignment="0" applyProtection="0"/>
    <xf numFmtId="0" fontId="47" fillId="54" borderId="198" applyNumberFormat="0" applyAlignment="0" applyProtection="0"/>
    <xf numFmtId="0" fontId="47" fillId="54" borderId="198" applyNumberFormat="0" applyAlignment="0" applyProtection="0"/>
    <xf numFmtId="0" fontId="47" fillId="54" borderId="198" applyNumberFormat="0" applyAlignment="0" applyProtection="0"/>
    <xf numFmtId="0" fontId="47" fillId="54" borderId="198" applyNumberFormat="0" applyAlignment="0" applyProtection="0"/>
    <xf numFmtId="0" fontId="47" fillId="54" borderId="198" applyNumberFormat="0" applyAlignment="0" applyProtection="0"/>
    <xf numFmtId="0" fontId="43" fillId="0" borderId="197">
      <alignment horizontal="left" vertical="center"/>
    </xf>
    <xf numFmtId="10" fontId="36" fillId="56" borderId="196" applyNumberFormat="0" applyBorder="0" applyAlignment="0" applyProtection="0"/>
    <xf numFmtId="0" fontId="54" fillId="41" borderId="198" applyNumberFormat="0" applyAlignment="0" applyProtection="0"/>
    <xf numFmtId="0" fontId="54" fillId="41" borderId="198" applyNumberFormat="0" applyAlignment="0" applyProtection="0"/>
    <xf numFmtId="0" fontId="54" fillId="41" borderId="198" applyNumberFormat="0" applyAlignment="0" applyProtection="0"/>
    <xf numFmtId="0" fontId="54" fillId="41" borderId="198" applyNumberFormat="0" applyAlignment="0" applyProtection="0"/>
    <xf numFmtId="0" fontId="54" fillId="41" borderId="198" applyNumberFormat="0" applyAlignment="0" applyProtection="0"/>
    <xf numFmtId="0" fontId="54" fillId="41" borderId="198" applyNumberFormat="0" applyAlignment="0" applyProtection="0"/>
    <xf numFmtId="0" fontId="54" fillId="41" borderId="198" applyNumberFormat="0" applyAlignment="0" applyProtection="0"/>
    <xf numFmtId="0" fontId="54" fillId="41" borderId="198" applyNumberFormat="0" applyAlignment="0" applyProtection="0"/>
    <xf numFmtId="0" fontId="54" fillId="41" borderId="198" applyNumberFormat="0" applyAlignment="0" applyProtection="0"/>
    <xf numFmtId="0" fontId="54" fillId="41" borderId="198" applyNumberFormat="0" applyAlignment="0" applyProtection="0"/>
    <xf numFmtId="0" fontId="54" fillId="41" borderId="198" applyNumberFormat="0" applyAlignment="0" applyProtection="0"/>
    <xf numFmtId="0" fontId="54" fillId="41" borderId="198" applyNumberFormat="0" applyAlignment="0" applyProtection="0"/>
    <xf numFmtId="0" fontId="54" fillId="41" borderId="198" applyNumberFormat="0" applyAlignment="0" applyProtection="0"/>
    <xf numFmtId="40" fontId="127" fillId="0" borderId="196" applyFont="0" applyFill="0" applyBorder="0" applyAlignment="0" applyProtection="0"/>
    <xf numFmtId="0" fontId="119" fillId="0" borderId="196">
      <alignment horizontal="center"/>
    </xf>
    <xf numFmtId="0" fontId="24" fillId="58" borderId="200" applyNumberFormat="0" applyFont="0" applyAlignment="0" applyProtection="0"/>
    <xf numFmtId="0" fontId="24" fillId="58" borderId="200" applyNumberFormat="0" applyFont="0" applyAlignment="0" applyProtection="0"/>
    <xf numFmtId="0" fontId="24" fillId="58" borderId="200" applyNumberFormat="0" applyFont="0" applyAlignment="0" applyProtection="0"/>
    <xf numFmtId="0" fontId="24" fillId="58" borderId="200" applyNumberFormat="0" applyFont="0" applyAlignment="0" applyProtection="0"/>
    <xf numFmtId="0" fontId="24" fillId="58" borderId="200" applyNumberFormat="0" applyFont="0" applyAlignment="0" applyProtection="0"/>
    <xf numFmtId="0" fontId="24" fillId="58" borderId="200" applyNumberFormat="0" applyFont="0" applyAlignment="0" applyProtection="0"/>
    <xf numFmtId="0" fontId="24" fillId="58" borderId="200" applyNumberFormat="0" applyFont="0" applyAlignment="0" applyProtection="0"/>
    <xf numFmtId="0" fontId="115" fillId="0" borderId="199"/>
    <xf numFmtId="0" fontId="115" fillId="0" borderId="199"/>
    <xf numFmtId="0" fontId="31" fillId="58" borderId="200" applyNumberFormat="0" applyFont="0" applyAlignment="0" applyProtection="0"/>
    <xf numFmtId="0" fontId="31" fillId="58" borderId="200" applyNumberFormat="0" applyFont="0" applyAlignment="0" applyProtection="0"/>
    <xf numFmtId="0" fontId="31" fillId="58" borderId="200" applyNumberFormat="0" applyFont="0" applyAlignment="0" applyProtection="0"/>
    <xf numFmtId="0" fontId="31" fillId="58" borderId="200" applyNumberFormat="0" applyFont="0" applyAlignment="0" applyProtection="0"/>
    <xf numFmtId="0" fontId="54" fillId="41" borderId="198" applyNumberFormat="0" applyAlignment="0" applyProtection="0"/>
    <xf numFmtId="0" fontId="76" fillId="54" borderId="198" applyNumberFormat="0" applyAlignment="0" applyProtection="0"/>
    <xf numFmtId="0" fontId="76" fillId="54" borderId="198" applyNumberFormat="0" applyAlignment="0" applyProtection="0"/>
    <xf numFmtId="0" fontId="31" fillId="58" borderId="200" applyNumberFormat="0" applyFont="0" applyAlignment="0" applyProtection="0"/>
    <xf numFmtId="0" fontId="24" fillId="58" borderId="200" applyNumberFormat="0" applyFont="0" applyAlignment="0" applyProtection="0"/>
    <xf numFmtId="0" fontId="24" fillId="58" borderId="200" applyNumberFormat="0" applyFont="0" applyAlignment="0" applyProtection="0"/>
    <xf numFmtId="0" fontId="31" fillId="58" borderId="200" applyNumberFormat="0" applyFont="0" applyAlignment="0" applyProtection="0"/>
    <xf numFmtId="0" fontId="31" fillId="58" borderId="200" applyNumberFormat="0" applyFont="0" applyAlignment="0" applyProtection="0"/>
    <xf numFmtId="0" fontId="31" fillId="58" borderId="200" applyNumberFormat="0" applyFont="0" applyAlignment="0" applyProtection="0"/>
    <xf numFmtId="0" fontId="31" fillId="58" borderId="200" applyNumberFormat="0" applyFont="0" applyAlignment="0" applyProtection="0"/>
    <xf numFmtId="0" fontId="31" fillId="58" borderId="200" applyNumberFormat="0" applyFont="0" applyAlignment="0" applyProtection="0"/>
    <xf numFmtId="0" fontId="31" fillId="58" borderId="200" applyNumberFormat="0" applyFont="0" applyAlignment="0" applyProtection="0"/>
    <xf numFmtId="0" fontId="47" fillId="54" borderId="205" applyNumberFormat="0" applyAlignment="0" applyProtection="0"/>
    <xf numFmtId="0" fontId="47" fillId="54" borderId="254" applyNumberFormat="0" applyAlignment="0" applyProtection="0"/>
    <xf numFmtId="0" fontId="24" fillId="58" borderId="193" applyNumberFormat="0" applyFont="0" applyAlignment="0" applyProtection="0"/>
    <xf numFmtId="0" fontId="24" fillId="58" borderId="193" applyNumberFormat="0" applyFont="0" applyAlignment="0" applyProtection="0"/>
    <xf numFmtId="0" fontId="24" fillId="58" borderId="193" applyNumberFormat="0" applyFont="0" applyAlignment="0" applyProtection="0"/>
    <xf numFmtId="0" fontId="24" fillId="58" borderId="193" applyNumberFormat="0" applyFont="0" applyAlignment="0" applyProtection="0"/>
    <xf numFmtId="0" fontId="24" fillId="58" borderId="193" applyNumberFormat="0" applyFont="0" applyAlignment="0" applyProtection="0"/>
    <xf numFmtId="0" fontId="24" fillId="58" borderId="193" applyNumberFormat="0" applyFont="0" applyAlignment="0" applyProtection="0"/>
    <xf numFmtId="0" fontId="24" fillId="58" borderId="193" applyNumberFormat="0" applyFont="0" applyAlignment="0" applyProtection="0"/>
    <xf numFmtId="0" fontId="24" fillId="58" borderId="193" applyNumberFormat="0" applyFont="0" applyAlignment="0" applyProtection="0"/>
    <xf numFmtId="0" fontId="24" fillId="58" borderId="193" applyNumberFormat="0" applyFont="0" applyAlignment="0" applyProtection="0"/>
    <xf numFmtId="0" fontId="60" fillId="0" borderId="202" applyNumberFormat="0" applyFill="0" applyAlignment="0" applyProtection="0"/>
    <xf numFmtId="0" fontId="24" fillId="58" borderId="200" applyNumberFormat="0" applyFont="0" applyAlignment="0" applyProtection="0"/>
    <xf numFmtId="0" fontId="24" fillId="58" borderId="200" applyNumberFormat="0" applyFont="0" applyAlignment="0" applyProtection="0"/>
    <xf numFmtId="0" fontId="88" fillId="41" borderId="198" applyNumberFormat="0" applyAlignment="0" applyProtection="0"/>
    <xf numFmtId="0" fontId="88" fillId="41" borderId="198" applyNumberFormat="0" applyAlignment="0" applyProtection="0"/>
    <xf numFmtId="0" fontId="54" fillId="41" borderId="254" applyNumberFormat="0" applyAlignment="0" applyProtection="0"/>
    <xf numFmtId="0" fontId="115" fillId="0" borderId="206"/>
    <xf numFmtId="0" fontId="24" fillId="58" borderId="193" applyNumberFormat="0" applyFont="0" applyAlignment="0" applyProtection="0"/>
    <xf numFmtId="0" fontId="24" fillId="58" borderId="193" applyNumberFormat="0" applyFont="0" applyAlignment="0" applyProtection="0"/>
    <xf numFmtId="0" fontId="24" fillId="58" borderId="193" applyNumberFormat="0" applyFont="0" applyAlignment="0" applyProtection="0"/>
    <xf numFmtId="0" fontId="118" fillId="0" borderId="199"/>
    <xf numFmtId="0" fontId="118" fillId="62" borderId="199"/>
    <xf numFmtId="40" fontId="127" fillId="0" borderId="196" applyFont="0" applyFill="0" applyBorder="0" applyAlignment="0" applyProtection="0"/>
    <xf numFmtId="3" fontId="21" fillId="0" borderId="196" applyNumberFormat="0" applyFont="0" applyFill="0" applyAlignment="0" applyProtection="0">
      <alignment vertical="center"/>
    </xf>
    <xf numFmtId="3" fontId="21" fillId="0" borderId="196" applyNumberFormat="0" applyFont="0" applyFill="0" applyAlignment="0" applyProtection="0">
      <alignment vertical="center"/>
    </xf>
    <xf numFmtId="3" fontId="21" fillId="0" borderId="196" applyNumberFormat="0" applyFont="0" applyFill="0" applyAlignment="0" applyProtection="0">
      <alignment vertical="center"/>
    </xf>
    <xf numFmtId="3" fontId="21" fillId="0" borderId="196" applyNumberFormat="0" applyFont="0" applyFill="0" applyAlignment="0" applyProtection="0">
      <alignment vertical="center"/>
    </xf>
    <xf numFmtId="0" fontId="31" fillId="58" borderId="200" applyNumberFormat="0" applyFont="0" applyAlignment="0" applyProtection="0"/>
    <xf numFmtId="0" fontId="31" fillId="58" borderId="200" applyNumberFormat="0" applyFont="0" applyAlignment="0" applyProtection="0"/>
    <xf numFmtId="0" fontId="47" fillId="54" borderId="205" applyNumberFormat="0" applyAlignment="0" applyProtection="0"/>
    <xf numFmtId="0" fontId="54" fillId="41" borderId="198" applyNumberFormat="0" applyAlignment="0" applyProtection="0"/>
    <xf numFmtId="0" fontId="54" fillId="41" borderId="198" applyNumberFormat="0" applyAlignment="0" applyProtection="0"/>
    <xf numFmtId="0" fontId="54" fillId="41" borderId="198" applyNumberFormat="0" applyAlignment="0" applyProtection="0"/>
    <xf numFmtId="0" fontId="54" fillId="41" borderId="198" applyNumberFormat="0" applyAlignment="0" applyProtection="0"/>
    <xf numFmtId="0" fontId="54" fillId="41" borderId="198" applyNumberFormat="0" applyAlignment="0" applyProtection="0"/>
    <xf numFmtId="0" fontId="54" fillId="41" borderId="198" applyNumberFormat="0" applyAlignment="0" applyProtection="0"/>
    <xf numFmtId="0" fontId="54" fillId="41" borderId="198" applyNumberFormat="0" applyAlignment="0" applyProtection="0"/>
    <xf numFmtId="0" fontId="54" fillId="41" borderId="198" applyNumberFormat="0" applyAlignment="0" applyProtection="0"/>
    <xf numFmtId="0" fontId="54" fillId="41" borderId="198" applyNumberFormat="0" applyAlignment="0" applyProtection="0"/>
    <xf numFmtId="0" fontId="54" fillId="41" borderId="198" applyNumberFormat="0" applyAlignment="0" applyProtection="0"/>
    <xf numFmtId="0" fontId="54" fillId="41" borderId="198" applyNumberFormat="0" applyAlignment="0" applyProtection="0"/>
    <xf numFmtId="0" fontId="54" fillId="41" borderId="198" applyNumberFormat="0" applyAlignment="0" applyProtection="0"/>
    <xf numFmtId="10" fontId="36" fillId="56" borderId="196" applyNumberFormat="0" applyBorder="0" applyAlignment="0" applyProtection="0"/>
    <xf numFmtId="0" fontId="43" fillId="0" borderId="197">
      <alignment horizontal="left" vertical="center"/>
    </xf>
    <xf numFmtId="0" fontId="47" fillId="54" borderId="198" applyNumberFormat="0" applyAlignment="0" applyProtection="0"/>
    <xf numFmtId="0" fontId="47" fillId="54" borderId="198" applyNumberFormat="0" applyAlignment="0" applyProtection="0"/>
    <xf numFmtId="0" fontId="47" fillId="54" borderId="198" applyNumberFormat="0" applyAlignment="0" applyProtection="0"/>
    <xf numFmtId="0" fontId="47" fillId="54" borderId="198" applyNumberFormat="0" applyAlignment="0" applyProtection="0"/>
    <xf numFmtId="0" fontId="47" fillId="54" borderId="198" applyNumberFormat="0" applyAlignment="0" applyProtection="0"/>
    <xf numFmtId="0" fontId="47" fillId="54" borderId="198" applyNumberFormat="0" applyAlignment="0" applyProtection="0"/>
    <xf numFmtId="0" fontId="47" fillId="54" borderId="198" applyNumberFormat="0" applyAlignment="0" applyProtection="0"/>
    <xf numFmtId="0" fontId="47" fillId="54" borderId="198" applyNumberFormat="0" applyAlignment="0" applyProtection="0"/>
    <xf numFmtId="0" fontId="47" fillId="54" borderId="198" applyNumberFormat="0" applyAlignment="0" applyProtection="0"/>
    <xf numFmtId="0" fontId="47" fillId="54" borderId="198" applyNumberFormat="0" applyAlignment="0" applyProtection="0"/>
    <xf numFmtId="0" fontId="47" fillId="54" borderId="198" applyNumberFormat="0" applyAlignment="0" applyProtection="0"/>
    <xf numFmtId="0" fontId="47" fillId="54" borderId="198" applyNumberFormat="0" applyAlignment="0" applyProtection="0"/>
    <xf numFmtId="0" fontId="47" fillId="54" borderId="198" applyNumberFormat="0" applyAlignment="0" applyProtection="0"/>
    <xf numFmtId="0" fontId="60" fillId="0" borderId="202" applyNumberFormat="0" applyFill="0" applyAlignment="0" applyProtection="0"/>
    <xf numFmtId="0" fontId="60" fillId="0" borderId="202" applyNumberFormat="0" applyFill="0" applyAlignment="0" applyProtection="0"/>
    <xf numFmtId="0" fontId="60" fillId="0" borderId="202" applyNumberFormat="0" applyFill="0" applyAlignment="0" applyProtection="0"/>
    <xf numFmtId="0" fontId="90" fillId="0" borderId="202" applyNumberFormat="0" applyFill="0" applyAlignment="0" applyProtection="0"/>
    <xf numFmtId="40" fontId="127" fillId="0" borderId="196" applyFont="0" applyFill="0" applyBorder="0" applyAlignment="0" applyProtection="0"/>
    <xf numFmtId="0" fontId="119" fillId="0" borderId="196">
      <alignment horizontal="center"/>
    </xf>
    <xf numFmtId="0" fontId="24" fillId="58" borderId="200" applyNumberFormat="0" applyFont="0" applyAlignment="0" applyProtection="0"/>
    <xf numFmtId="0" fontId="47" fillId="54" borderId="205" applyNumberFormat="0" applyAlignment="0" applyProtection="0"/>
    <xf numFmtId="0" fontId="24" fillId="58" borderId="193" applyNumberFormat="0" applyFont="0" applyAlignment="0" applyProtection="0"/>
    <xf numFmtId="0" fontId="24" fillId="58" borderId="193" applyNumberFormat="0" applyFont="0" applyAlignment="0" applyProtection="0"/>
    <xf numFmtId="0" fontId="24" fillId="58" borderId="193" applyNumberFormat="0" applyFont="0" applyAlignment="0" applyProtection="0"/>
    <xf numFmtId="0" fontId="24" fillId="58" borderId="193" applyNumberFormat="0" applyFont="0" applyAlignment="0" applyProtection="0"/>
    <xf numFmtId="0" fontId="24" fillId="58" borderId="193" applyNumberFormat="0" applyFont="0" applyAlignment="0" applyProtection="0"/>
    <xf numFmtId="0" fontId="24" fillId="58" borderId="193" applyNumberFormat="0" applyFont="0" applyAlignment="0" applyProtection="0"/>
    <xf numFmtId="0" fontId="24" fillId="58" borderId="193" applyNumberFormat="0" applyFont="0" applyAlignment="0" applyProtection="0"/>
    <xf numFmtId="0" fontId="24" fillId="58" borderId="193" applyNumberFormat="0" applyFont="0" applyAlignment="0" applyProtection="0"/>
    <xf numFmtId="0" fontId="24" fillId="58" borderId="193" applyNumberFormat="0" applyFont="0" applyAlignment="0" applyProtection="0"/>
    <xf numFmtId="0" fontId="88" fillId="41" borderId="198" applyNumberFormat="0" applyAlignment="0" applyProtection="0"/>
    <xf numFmtId="0" fontId="76" fillId="54" borderId="205" applyNumberFormat="0" applyAlignment="0" applyProtection="0"/>
    <xf numFmtId="0" fontId="60" fillId="0" borderId="202" applyNumberFormat="0" applyFill="0" applyAlignment="0" applyProtection="0"/>
    <xf numFmtId="0" fontId="60" fillId="0" borderId="202" applyNumberFormat="0" applyFill="0" applyAlignment="0" applyProtection="0"/>
    <xf numFmtId="0" fontId="76" fillId="54" borderId="198" applyNumberFormat="0" applyAlignment="0" applyProtection="0"/>
    <xf numFmtId="0" fontId="31" fillId="58" borderId="256" applyNumberFormat="0" applyFont="0" applyAlignment="0" applyProtection="0"/>
    <xf numFmtId="0" fontId="31" fillId="58" borderId="207" applyNumberFormat="0" applyFont="0" applyAlignment="0" applyProtection="0"/>
    <xf numFmtId="0" fontId="54" fillId="41" borderId="205" applyNumberFormat="0" applyAlignment="0" applyProtection="0"/>
    <xf numFmtId="0" fontId="24" fillId="58" borderId="193" applyNumberFormat="0" applyFont="0" applyAlignment="0" applyProtection="0"/>
    <xf numFmtId="0" fontId="24" fillId="58" borderId="193" applyNumberFormat="0" applyFont="0" applyAlignment="0" applyProtection="0"/>
    <xf numFmtId="0" fontId="24" fillId="58" borderId="193" applyNumberFormat="0" applyFont="0" applyAlignment="0" applyProtection="0"/>
    <xf numFmtId="0" fontId="54" fillId="41" borderId="198" applyNumberFormat="0" applyAlignment="0" applyProtection="0"/>
    <xf numFmtId="0" fontId="54" fillId="41" borderId="198" applyNumberFormat="0" applyAlignment="0" applyProtection="0"/>
    <xf numFmtId="0" fontId="54" fillId="41" borderId="198" applyNumberFormat="0" applyAlignment="0" applyProtection="0"/>
    <xf numFmtId="0" fontId="54" fillId="41" borderId="198" applyNumberFormat="0" applyAlignment="0" applyProtection="0"/>
    <xf numFmtId="0" fontId="54" fillId="41" borderId="198" applyNumberFormat="0" applyAlignment="0" applyProtection="0"/>
    <xf numFmtId="0" fontId="54" fillId="41" borderId="198" applyNumberFormat="0" applyAlignment="0" applyProtection="0"/>
    <xf numFmtId="0" fontId="54" fillId="41" borderId="198" applyNumberFormat="0" applyAlignment="0" applyProtection="0"/>
    <xf numFmtId="0" fontId="54" fillId="41" borderId="198" applyNumberFormat="0" applyAlignment="0" applyProtection="0"/>
    <xf numFmtId="0" fontId="54" fillId="41" borderId="198" applyNumberFormat="0" applyAlignment="0" applyProtection="0"/>
    <xf numFmtId="0" fontId="54" fillId="41" borderId="198" applyNumberFormat="0" applyAlignment="0" applyProtection="0"/>
    <xf numFmtId="0" fontId="54" fillId="41" borderId="198" applyNumberFormat="0" applyAlignment="0" applyProtection="0"/>
    <xf numFmtId="0" fontId="54" fillId="41" borderId="198" applyNumberFormat="0" applyAlignment="0" applyProtection="0"/>
    <xf numFmtId="0" fontId="54" fillId="41" borderId="198" applyNumberFormat="0" applyAlignment="0" applyProtection="0"/>
    <xf numFmtId="10" fontId="36" fillId="56" borderId="196" applyNumberFormat="0" applyBorder="0" applyAlignment="0" applyProtection="0"/>
    <xf numFmtId="0" fontId="43" fillId="0" borderId="197">
      <alignment horizontal="left" vertical="center"/>
    </xf>
    <xf numFmtId="0" fontId="47" fillId="54" borderId="198" applyNumberFormat="0" applyAlignment="0" applyProtection="0"/>
    <xf numFmtId="0" fontId="47" fillId="54" borderId="198" applyNumberFormat="0" applyAlignment="0" applyProtection="0"/>
    <xf numFmtId="0" fontId="47" fillId="54" borderId="198" applyNumberFormat="0" applyAlignment="0" applyProtection="0"/>
    <xf numFmtId="0" fontId="47" fillId="54" borderId="198" applyNumberFormat="0" applyAlignment="0" applyProtection="0"/>
    <xf numFmtId="0" fontId="47" fillId="54" borderId="198" applyNumberFormat="0" applyAlignment="0" applyProtection="0"/>
    <xf numFmtId="0" fontId="47" fillId="54" borderId="198" applyNumberFormat="0" applyAlignment="0" applyProtection="0"/>
    <xf numFmtId="0" fontId="47" fillId="54" borderId="198" applyNumberFormat="0" applyAlignment="0" applyProtection="0"/>
    <xf numFmtId="0" fontId="47" fillId="54" borderId="198" applyNumberFormat="0" applyAlignment="0" applyProtection="0"/>
    <xf numFmtId="0" fontId="47" fillId="54" borderId="198" applyNumberFormat="0" applyAlignment="0" applyProtection="0"/>
    <xf numFmtId="0" fontId="47" fillId="54" borderId="198" applyNumberFormat="0" applyAlignment="0" applyProtection="0"/>
    <xf numFmtId="0" fontId="47" fillId="54" borderId="198" applyNumberFormat="0" applyAlignment="0" applyProtection="0"/>
    <xf numFmtId="0" fontId="47" fillId="54" borderId="198" applyNumberFormat="0" applyAlignment="0" applyProtection="0"/>
    <xf numFmtId="0" fontId="47" fillId="54" borderId="198" applyNumberFormat="0" applyAlignment="0" applyProtection="0"/>
    <xf numFmtId="0" fontId="76" fillId="54" borderId="205" applyNumberFormat="0" applyAlignment="0" applyProtection="0"/>
    <xf numFmtId="0" fontId="54" fillId="41" borderId="205" applyNumberFormat="0" applyAlignment="0" applyProtection="0"/>
    <xf numFmtId="0" fontId="76" fillId="54" borderId="205" applyNumberFormat="0" applyAlignment="0" applyProtection="0"/>
    <xf numFmtId="0" fontId="31" fillId="58" borderId="207" applyNumberFormat="0" applyFon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31" fillId="58" borderId="207" applyNumberFormat="0" applyFont="0" applyAlignment="0" applyProtection="0"/>
    <xf numFmtId="0" fontId="31" fillId="58" borderId="207" applyNumberFormat="0" applyFont="0" applyAlignment="0" applyProtection="0"/>
    <xf numFmtId="0" fontId="31" fillId="58" borderId="207" applyNumberFormat="0" applyFont="0" applyAlignment="0" applyProtection="0"/>
    <xf numFmtId="0" fontId="31" fillId="58" borderId="207" applyNumberFormat="0" applyFont="0" applyAlignment="0" applyProtection="0"/>
    <xf numFmtId="0" fontId="31" fillId="58" borderId="207" applyNumberFormat="0" applyFont="0" applyAlignment="0" applyProtection="0"/>
    <xf numFmtId="0" fontId="31" fillId="58" borderId="207" applyNumberFormat="0" applyFont="0" applyAlignment="0" applyProtection="0"/>
    <xf numFmtId="0" fontId="24" fillId="58" borderId="193" applyNumberFormat="0" applyFont="0" applyAlignment="0" applyProtection="0"/>
    <xf numFmtId="0" fontId="24" fillId="58" borderId="193" applyNumberFormat="0" applyFont="0" applyAlignment="0" applyProtection="0"/>
    <xf numFmtId="0" fontId="24" fillId="58" borderId="193" applyNumberFormat="0" applyFont="0" applyAlignment="0" applyProtection="0"/>
    <xf numFmtId="0" fontId="24" fillId="58" borderId="193" applyNumberFormat="0" applyFont="0" applyAlignment="0" applyProtection="0"/>
    <xf numFmtId="0" fontId="24" fillId="58" borderId="193" applyNumberFormat="0" applyFont="0" applyAlignment="0" applyProtection="0"/>
    <xf numFmtId="0" fontId="24" fillId="58" borderId="193" applyNumberFormat="0" applyFont="0" applyAlignment="0" applyProtection="0"/>
    <xf numFmtId="0" fontId="24" fillId="58" borderId="193" applyNumberFormat="0" applyFont="0" applyAlignment="0" applyProtection="0"/>
    <xf numFmtId="0" fontId="24" fillId="58" borderId="193" applyNumberFormat="0" applyFont="0" applyAlignment="0" applyProtection="0"/>
    <xf numFmtId="0" fontId="24" fillId="58" borderId="207" applyNumberFormat="0" applyFont="0" applyAlignment="0" applyProtection="0"/>
    <xf numFmtId="0" fontId="88" fillId="41" borderId="205" applyNumberFormat="0" applyAlignment="0" applyProtection="0"/>
    <xf numFmtId="0" fontId="88" fillId="41" borderId="205" applyNumberFormat="0" applyAlignment="0" applyProtection="0"/>
    <xf numFmtId="0" fontId="24" fillId="58" borderId="193" applyNumberFormat="0" applyFont="0" applyAlignment="0" applyProtection="0"/>
    <xf numFmtId="0" fontId="60" fillId="0" borderId="187" applyNumberFormat="0" applyFill="0" applyAlignment="0" applyProtection="0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60" fillId="0" borderId="187" applyNumberFormat="0" applyFill="0" applyAlignment="0" applyProtection="0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0" fontId="88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118" fillId="0" borderId="255"/>
    <xf numFmtId="0" fontId="119" fillId="0" borderId="188">
      <alignment horizontal="center"/>
    </xf>
    <xf numFmtId="3" fontId="21" fillId="0" borderId="252" applyNumberFormat="0" applyFont="0" applyFill="0" applyAlignment="0" applyProtection="0">
      <alignment vertical="center"/>
    </xf>
    <xf numFmtId="0" fontId="54" fillId="41" borderId="254" applyNumberFormat="0" applyAlignment="0" applyProtection="0"/>
    <xf numFmtId="0" fontId="47" fillId="54" borderId="254" applyNumberForma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76" fillId="54" borderId="254" applyNumberFormat="0" applyAlignment="0" applyProtection="0"/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0" fontId="24" fillId="58" borderId="193" applyNumberFormat="0" applyFont="0" applyAlignment="0" applyProtection="0"/>
    <xf numFmtId="0" fontId="24" fillId="58" borderId="256" applyNumberFormat="0" applyFont="0" applyAlignment="0" applyProtection="0"/>
    <xf numFmtId="0" fontId="31" fillId="58" borderId="256" applyNumberFormat="0" applyFont="0" applyAlignment="0" applyProtection="0"/>
    <xf numFmtId="0" fontId="24" fillId="58" borderId="256" applyNumberFormat="0" applyFont="0" applyAlignment="0" applyProtection="0"/>
    <xf numFmtId="0" fontId="76" fillId="54" borderId="254" applyNumberFormat="0" applyAlignment="0" applyProtection="0"/>
    <xf numFmtId="0" fontId="47" fillId="54" borderId="191" applyNumberFormat="0" applyAlignment="0" applyProtection="0"/>
    <xf numFmtId="0" fontId="47" fillId="54" borderId="191" applyNumberFormat="0" applyAlignment="0" applyProtection="0"/>
    <xf numFmtId="0" fontId="47" fillId="54" borderId="191" applyNumberFormat="0" applyAlignment="0" applyProtection="0"/>
    <xf numFmtId="0" fontId="47" fillId="54" borderId="191" applyNumberFormat="0" applyAlignment="0" applyProtection="0"/>
    <xf numFmtId="0" fontId="47" fillId="54" borderId="191" applyNumberFormat="0" applyAlignment="0" applyProtection="0"/>
    <xf numFmtId="0" fontId="47" fillId="54" borderId="191" applyNumberFormat="0" applyAlignment="0" applyProtection="0"/>
    <xf numFmtId="0" fontId="47" fillId="54" borderId="191" applyNumberFormat="0" applyAlignment="0" applyProtection="0"/>
    <xf numFmtId="0" fontId="47" fillId="54" borderId="191" applyNumberFormat="0" applyAlignment="0" applyProtection="0"/>
    <xf numFmtId="0" fontId="47" fillId="54" borderId="191" applyNumberFormat="0" applyAlignment="0" applyProtection="0"/>
    <xf numFmtId="0" fontId="47" fillId="54" borderId="191" applyNumberFormat="0" applyAlignment="0" applyProtection="0"/>
    <xf numFmtId="0" fontId="47" fillId="54" borderId="191" applyNumberFormat="0" applyAlignment="0" applyProtection="0"/>
    <xf numFmtId="0" fontId="47" fillId="54" borderId="191" applyNumberFormat="0" applyAlignment="0" applyProtection="0"/>
    <xf numFmtId="0" fontId="47" fillId="54" borderId="191" applyNumberFormat="0" applyAlignment="0" applyProtection="0"/>
    <xf numFmtId="0" fontId="43" fillId="0" borderId="189">
      <alignment horizontal="left" vertical="center"/>
    </xf>
    <xf numFmtId="10" fontId="36" fillId="56" borderId="188" applyNumberFormat="0" applyBorder="0" applyAlignment="0" applyProtection="0"/>
    <xf numFmtId="0" fontId="54" fillId="41" borderId="191" applyNumberFormat="0" applyAlignment="0" applyProtection="0"/>
    <xf numFmtId="0" fontId="54" fillId="41" borderId="191" applyNumberFormat="0" applyAlignment="0" applyProtection="0"/>
    <xf numFmtId="0" fontId="54" fillId="41" borderId="191" applyNumberFormat="0" applyAlignment="0" applyProtection="0"/>
    <xf numFmtId="0" fontId="54" fillId="41" borderId="191" applyNumberFormat="0" applyAlignment="0" applyProtection="0"/>
    <xf numFmtId="0" fontId="54" fillId="41" borderId="191" applyNumberFormat="0" applyAlignment="0" applyProtection="0"/>
    <xf numFmtId="0" fontId="54" fillId="41" borderId="191" applyNumberFormat="0" applyAlignment="0" applyProtection="0"/>
    <xf numFmtId="0" fontId="54" fillId="41" borderId="191" applyNumberFormat="0" applyAlignment="0" applyProtection="0"/>
    <xf numFmtId="0" fontId="54" fillId="41" borderId="191" applyNumberFormat="0" applyAlignment="0" applyProtection="0"/>
    <xf numFmtId="0" fontId="54" fillId="41" borderId="191" applyNumberFormat="0" applyAlignment="0" applyProtection="0"/>
    <xf numFmtId="0" fontId="54" fillId="41" borderId="191" applyNumberFormat="0" applyAlignment="0" applyProtection="0"/>
    <xf numFmtId="0" fontId="54" fillId="41" borderId="191" applyNumberFormat="0" applyAlignment="0" applyProtection="0"/>
    <xf numFmtId="0" fontId="54" fillId="41" borderId="191" applyNumberFormat="0" applyAlignment="0" applyProtection="0"/>
    <xf numFmtId="0" fontId="54" fillId="41" borderId="191" applyNumberFormat="0" applyAlignment="0" applyProtection="0"/>
    <xf numFmtId="40" fontId="127" fillId="0" borderId="188" applyFont="0" applyFill="0" applyBorder="0" applyAlignment="0" applyProtection="0"/>
    <xf numFmtId="0" fontId="119" fillId="0" borderId="188">
      <alignment horizontal="center"/>
    </xf>
    <xf numFmtId="0" fontId="24" fillId="58" borderId="193" applyNumberFormat="0" applyFont="0" applyAlignment="0" applyProtection="0"/>
    <xf numFmtId="0" fontId="24" fillId="58" borderId="193" applyNumberFormat="0" applyFont="0" applyAlignment="0" applyProtection="0"/>
    <xf numFmtId="0" fontId="24" fillId="58" borderId="193" applyNumberFormat="0" applyFont="0" applyAlignment="0" applyProtection="0"/>
    <xf numFmtId="0" fontId="24" fillId="58" borderId="193" applyNumberFormat="0" applyFont="0" applyAlignment="0" applyProtection="0"/>
    <xf numFmtId="0" fontId="24" fillId="58" borderId="193" applyNumberFormat="0" applyFont="0" applyAlignment="0" applyProtection="0"/>
    <xf numFmtId="0" fontId="24" fillId="58" borderId="193" applyNumberFormat="0" applyFont="0" applyAlignment="0" applyProtection="0"/>
    <xf numFmtId="0" fontId="24" fillId="58" borderId="193" applyNumberFormat="0" applyFont="0" applyAlignment="0" applyProtection="0"/>
    <xf numFmtId="0" fontId="31" fillId="58" borderId="256" applyNumberFormat="0" applyFont="0" applyAlignment="0" applyProtection="0"/>
    <xf numFmtId="0" fontId="115" fillId="0" borderId="192"/>
    <xf numFmtId="0" fontId="115" fillId="0" borderId="192"/>
    <xf numFmtId="0" fontId="31" fillId="58" borderId="193" applyNumberFormat="0" applyFont="0" applyAlignment="0" applyProtection="0"/>
    <xf numFmtId="0" fontId="31" fillId="58" borderId="193" applyNumberFormat="0" applyFont="0" applyAlignment="0" applyProtection="0"/>
    <xf numFmtId="0" fontId="31" fillId="58" borderId="193" applyNumberFormat="0" applyFont="0" applyAlignment="0" applyProtection="0"/>
    <xf numFmtId="0" fontId="31" fillId="58" borderId="193" applyNumberFormat="0" applyFont="0" applyAlignment="0" applyProtection="0"/>
    <xf numFmtId="0" fontId="115" fillId="0" borderId="255"/>
    <xf numFmtId="0" fontId="31" fillId="58" borderId="256" applyNumberFormat="0" applyFont="0" applyAlignment="0" applyProtection="0"/>
    <xf numFmtId="0" fontId="54" fillId="41" borderId="191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119" fillId="0" borderId="252">
      <alignment horizontal="center"/>
    </xf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76" fillId="54" borderId="191" applyNumberFormat="0" applyAlignment="0" applyProtection="0"/>
    <xf numFmtId="0" fontId="76" fillId="54" borderId="191" applyNumberFormat="0" applyAlignment="0" applyProtection="0"/>
    <xf numFmtId="0" fontId="31" fillId="58" borderId="193" applyNumberFormat="0" applyFont="0" applyAlignment="0" applyProtection="0"/>
    <xf numFmtId="0" fontId="24" fillId="58" borderId="193" applyNumberFormat="0" applyFont="0" applyAlignment="0" applyProtection="0"/>
    <xf numFmtId="0" fontId="24" fillId="58" borderId="193" applyNumberFormat="0" applyFont="0" applyAlignment="0" applyProtection="0"/>
    <xf numFmtId="0" fontId="31" fillId="58" borderId="193" applyNumberFormat="0" applyFont="0" applyAlignment="0" applyProtection="0"/>
    <xf numFmtId="0" fontId="31" fillId="58" borderId="193" applyNumberFormat="0" applyFont="0" applyAlignment="0" applyProtection="0"/>
    <xf numFmtId="0" fontId="31" fillId="58" borderId="193" applyNumberFormat="0" applyFont="0" applyAlignment="0" applyProtection="0"/>
    <xf numFmtId="0" fontId="31" fillId="58" borderId="193" applyNumberFormat="0" applyFont="0" applyAlignment="0" applyProtection="0"/>
    <xf numFmtId="0" fontId="31" fillId="58" borderId="193" applyNumberFormat="0" applyFont="0" applyAlignment="0" applyProtection="0"/>
    <xf numFmtId="0" fontId="31" fillId="58" borderId="193" applyNumberFormat="0" applyFont="0" applyAlignment="0" applyProtection="0"/>
    <xf numFmtId="0" fontId="24" fillId="58" borderId="256" applyNumberFormat="0" applyFont="0" applyAlignment="0" applyProtection="0"/>
    <xf numFmtId="0" fontId="47" fillId="54" borderId="240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47" fillId="54" borderId="205" applyNumberFormat="0" applyAlignment="0" applyProtection="0"/>
    <xf numFmtId="0" fontId="24" fillId="58" borderId="182" applyNumberFormat="0" applyFont="0" applyAlignment="0" applyProtection="0"/>
    <xf numFmtId="0" fontId="24" fillId="58" borderId="182" applyNumberFormat="0" applyFont="0" applyAlignment="0" applyProtection="0"/>
    <xf numFmtId="0" fontId="24" fillId="58" borderId="182" applyNumberFormat="0" applyFont="0" applyAlignment="0" applyProtection="0"/>
    <xf numFmtId="0" fontId="24" fillId="58" borderId="182" applyNumberFormat="0" applyFont="0" applyAlignment="0" applyProtection="0"/>
    <xf numFmtId="0" fontId="24" fillId="58" borderId="182" applyNumberFormat="0" applyFont="0" applyAlignment="0" applyProtection="0"/>
    <xf numFmtId="0" fontId="24" fillId="58" borderId="182" applyNumberFormat="0" applyFont="0" applyAlignment="0" applyProtection="0"/>
    <xf numFmtId="0" fontId="24" fillId="58" borderId="182" applyNumberFormat="0" applyFont="0" applyAlignment="0" applyProtection="0"/>
    <xf numFmtId="0" fontId="24" fillId="58" borderId="182" applyNumberFormat="0" applyFont="0" applyAlignment="0" applyProtection="0"/>
    <xf numFmtId="0" fontId="24" fillId="58" borderId="182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88" fillId="41" borderId="254" applyNumberFormat="0" applyAlignment="0" applyProtection="0"/>
    <xf numFmtId="0" fontId="24" fillId="58" borderId="256" applyNumberFormat="0" applyFont="0" applyAlignment="0" applyProtection="0"/>
    <xf numFmtId="3" fontId="21" fillId="0" borderId="243" applyNumberFormat="0" applyFont="0" applyFill="0" applyAlignment="0" applyProtection="0">
      <alignment vertical="center"/>
    </xf>
    <xf numFmtId="0" fontId="47" fillId="54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60" fillId="0" borderId="250" applyNumberFormat="0" applyFill="0" applyAlignment="0" applyProtection="0"/>
    <xf numFmtId="0" fontId="47" fillId="54" borderId="254" applyNumberFormat="0" applyAlignment="0" applyProtection="0"/>
    <xf numFmtId="0" fontId="119" fillId="0" borderId="243">
      <alignment horizontal="center"/>
    </xf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60" fillId="0" borderId="250" applyNumberFormat="0" applyFill="0" applyAlignment="0" applyProtection="0"/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10" fontId="36" fillId="56" borderId="243" applyNumberFormat="0" applyBorder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88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43" fillId="0" borderId="253">
      <alignment horizontal="left" vertical="center"/>
    </xf>
    <xf numFmtId="0" fontId="24" fillId="58" borderId="193" applyNumberFormat="0" applyFont="0" applyAlignment="0" applyProtection="0"/>
    <xf numFmtId="0" fontId="24" fillId="58" borderId="193" applyNumberFormat="0" applyFont="0" applyAlignment="0" applyProtection="0"/>
    <xf numFmtId="0" fontId="31" fillId="58" borderId="256" applyNumberFormat="0" applyFont="0" applyAlignment="0" applyProtection="0"/>
    <xf numFmtId="0" fontId="24" fillId="58" borderId="256" applyNumberFormat="0" applyFont="0" applyAlignment="0" applyProtection="0"/>
    <xf numFmtId="0" fontId="88" fillId="41" borderId="191" applyNumberFormat="0" applyAlignment="0" applyProtection="0"/>
    <xf numFmtId="0" fontId="88" fillId="41" borderId="191" applyNumberFormat="0" applyAlignment="0" applyProtection="0"/>
    <xf numFmtId="0" fontId="115" fillId="0" borderId="206"/>
    <xf numFmtId="0" fontId="31" fillId="58" borderId="207" applyNumberFormat="0" applyFon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54" fillId="41" borderId="205" applyNumberFormat="0" applyAlignment="0" applyProtection="0"/>
    <xf numFmtId="0" fontId="54" fillId="41" borderId="205" applyNumberFormat="0" applyAlignment="0" applyProtection="0"/>
    <xf numFmtId="0" fontId="54" fillId="41" borderId="205" applyNumberFormat="0" applyAlignment="0" applyProtection="0"/>
    <xf numFmtId="0" fontId="24" fillId="58" borderId="182" applyNumberFormat="0" applyFont="0" applyAlignment="0" applyProtection="0"/>
    <xf numFmtId="0" fontId="24" fillId="58" borderId="182" applyNumberFormat="0" applyFont="0" applyAlignment="0" applyProtection="0"/>
    <xf numFmtId="0" fontId="118" fillId="0" borderId="192"/>
    <xf numFmtId="0" fontId="118" fillId="62" borderId="192"/>
    <xf numFmtId="0" fontId="54" fillId="41" borderId="205" applyNumberFormat="0" applyAlignment="0" applyProtection="0"/>
    <xf numFmtId="40" fontId="127" fillId="0" borderId="188" applyFont="0" applyFill="0" applyBorder="0" applyAlignment="0" applyProtection="0"/>
    <xf numFmtId="0" fontId="88" fillId="41" borderId="254" applyNumberFormat="0" applyAlignment="0" applyProtection="0"/>
    <xf numFmtId="3" fontId="21" fillId="0" borderId="188" applyNumberFormat="0" applyFont="0" applyFill="0" applyAlignment="0" applyProtection="0">
      <alignment vertical="center"/>
    </xf>
    <xf numFmtId="3" fontId="21" fillId="0" borderId="188" applyNumberFormat="0" applyFont="0" applyFill="0" applyAlignment="0" applyProtection="0">
      <alignment vertical="center"/>
    </xf>
    <xf numFmtId="3" fontId="21" fillId="0" borderId="188" applyNumberFormat="0" applyFont="0" applyFill="0" applyAlignment="0" applyProtection="0">
      <alignment vertical="center"/>
    </xf>
    <xf numFmtId="3" fontId="21" fillId="0" borderId="188" applyNumberFormat="0" applyFont="0" applyFill="0" applyAlignment="0" applyProtection="0">
      <alignment vertical="center"/>
    </xf>
    <xf numFmtId="0" fontId="31" fillId="58" borderId="193" applyNumberFormat="0" applyFont="0" applyAlignment="0" applyProtection="0"/>
    <xf numFmtId="0" fontId="31" fillId="58" borderId="193" applyNumberFormat="0" applyFon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92" fillId="54" borderId="249" applyNumberFormat="0" applyAlignment="0" applyProtection="0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58" fillId="54" borderId="249" applyNumberFormat="0" applyAlignment="0" applyProtection="0"/>
    <xf numFmtId="0" fontId="119" fillId="0" borderId="252">
      <alignment horizontal="center"/>
    </xf>
    <xf numFmtId="0" fontId="47" fillId="54" borderId="254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58" fillId="54" borderId="249" applyNumberFormat="0" applyAlignment="0" applyProtection="0"/>
    <xf numFmtId="190" fontId="123" fillId="0" borderId="257" applyFont="0" applyBorder="0" applyAlignment="0">
      <alignment horizontal="center" vertical="center"/>
    </xf>
    <xf numFmtId="0" fontId="43" fillId="0" borderId="244">
      <alignment horizontal="left" vertical="center"/>
    </xf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47" fillId="54" borderId="254" applyNumberFormat="0" applyAlignment="0" applyProtection="0"/>
    <xf numFmtId="0" fontId="58" fillId="54" borderId="186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119" fillId="0" borderId="243">
      <alignment horizontal="center"/>
    </xf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0" fontId="54" fillId="41" borderId="191" applyNumberFormat="0" applyAlignment="0" applyProtection="0"/>
    <xf numFmtId="0" fontId="54" fillId="41" borderId="191" applyNumberFormat="0" applyAlignment="0" applyProtection="0"/>
    <xf numFmtId="0" fontId="54" fillId="41" borderId="191" applyNumberFormat="0" applyAlignment="0" applyProtection="0"/>
    <xf numFmtId="0" fontId="54" fillId="41" borderId="191" applyNumberFormat="0" applyAlignment="0" applyProtection="0"/>
    <xf numFmtId="0" fontId="54" fillId="41" borderId="191" applyNumberFormat="0" applyAlignment="0" applyProtection="0"/>
    <xf numFmtId="0" fontId="54" fillId="41" borderId="191" applyNumberFormat="0" applyAlignment="0" applyProtection="0"/>
    <xf numFmtId="0" fontId="54" fillId="41" borderId="191" applyNumberFormat="0" applyAlignment="0" applyProtection="0"/>
    <xf numFmtId="0" fontId="54" fillId="41" borderId="191" applyNumberFormat="0" applyAlignment="0" applyProtection="0"/>
    <xf numFmtId="0" fontId="54" fillId="41" borderId="191" applyNumberFormat="0" applyAlignment="0" applyProtection="0"/>
    <xf numFmtId="0" fontId="54" fillId="41" borderId="191" applyNumberFormat="0" applyAlignment="0" applyProtection="0"/>
    <xf numFmtId="0" fontId="54" fillId="41" borderId="191" applyNumberFormat="0" applyAlignment="0" applyProtection="0"/>
    <xf numFmtId="0" fontId="54" fillId="41" borderId="191" applyNumberFormat="0" applyAlignment="0" applyProtection="0"/>
    <xf numFmtId="10" fontId="36" fillId="56" borderId="188" applyNumberFormat="0" applyBorder="0" applyAlignment="0" applyProtection="0"/>
    <xf numFmtId="0" fontId="43" fillId="0" borderId="189">
      <alignment horizontal="left" vertical="center"/>
    </xf>
    <xf numFmtId="0" fontId="47" fillId="54" borderId="191" applyNumberFormat="0" applyAlignment="0" applyProtection="0"/>
    <xf numFmtId="0" fontId="47" fillId="54" borderId="191" applyNumberFormat="0" applyAlignment="0" applyProtection="0"/>
    <xf numFmtId="0" fontId="47" fillId="54" borderId="191" applyNumberFormat="0" applyAlignment="0" applyProtection="0"/>
    <xf numFmtId="0" fontId="47" fillId="54" borderId="191" applyNumberFormat="0" applyAlignment="0" applyProtection="0"/>
    <xf numFmtId="0" fontId="47" fillId="54" borderId="191" applyNumberFormat="0" applyAlignment="0" applyProtection="0"/>
    <xf numFmtId="0" fontId="47" fillId="54" borderId="191" applyNumberFormat="0" applyAlignment="0" applyProtection="0"/>
    <xf numFmtId="0" fontId="47" fillId="54" borderId="191" applyNumberFormat="0" applyAlignment="0" applyProtection="0"/>
    <xf numFmtId="0" fontId="47" fillId="54" borderId="191" applyNumberFormat="0" applyAlignment="0" applyProtection="0"/>
    <xf numFmtId="0" fontId="47" fillId="54" borderId="191" applyNumberFormat="0" applyAlignment="0" applyProtection="0"/>
    <xf numFmtId="0" fontId="47" fillId="54" borderId="191" applyNumberFormat="0" applyAlignment="0" applyProtection="0"/>
    <xf numFmtId="0" fontId="47" fillId="54" borderId="191" applyNumberFormat="0" applyAlignment="0" applyProtection="0"/>
    <xf numFmtId="0" fontId="47" fillId="54" borderId="191" applyNumberFormat="0" applyAlignment="0" applyProtection="0"/>
    <xf numFmtId="0" fontId="47" fillId="54" borderId="191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24" fillId="58" borderId="242" applyNumberFormat="0" applyFont="0" applyAlignment="0" applyProtection="0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221" fontId="21" fillId="0" borderId="245" applyFont="0" applyBorder="0" applyAlignment="0">
      <alignment horizontal="center" vertical="center"/>
    </xf>
    <xf numFmtId="0" fontId="47" fillId="54" borderId="254" applyNumberFormat="0" applyAlignment="0" applyProtection="0"/>
    <xf numFmtId="0" fontId="60" fillId="0" borderId="187" applyNumberFormat="0" applyFill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58" fillId="54" borderId="249" applyNumberFormat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31" fillId="58" borderId="256" applyNumberFormat="0" applyFont="0" applyAlignment="0" applyProtection="0"/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3" fontId="21" fillId="0" borderId="252" applyNumberFormat="0" applyFont="0" applyFill="0" applyAlignment="0" applyProtection="0">
      <alignment vertical="center"/>
    </xf>
    <xf numFmtId="0" fontId="54" fillId="41" borderId="254" applyNumberFormat="0" applyAlignment="0" applyProtection="0"/>
    <xf numFmtId="0" fontId="47" fillId="54" borderId="254" applyNumberFormat="0" applyAlignment="0" applyProtection="0"/>
    <xf numFmtId="0" fontId="31" fillId="58" borderId="256" applyNumberFormat="0" applyFont="0" applyAlignment="0" applyProtection="0"/>
    <xf numFmtId="0" fontId="115" fillId="0" borderId="255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119" fillId="0" borderId="252">
      <alignment horizontal="center"/>
    </xf>
    <xf numFmtId="0" fontId="31" fillId="58" borderId="256" applyNumberFormat="0" applyFont="0" applyAlignment="0" applyProtection="0"/>
    <xf numFmtId="0" fontId="76" fillId="54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0" fontId="58" fillId="54" borderId="249" applyNumberFormat="0" applyAlignment="0" applyProtection="0"/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24" fillId="58" borderId="256" applyNumberFormat="0" applyFont="0" applyAlignment="0" applyProtection="0"/>
    <xf numFmtId="0" fontId="76" fillId="54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115" fillId="0" borderId="241"/>
    <xf numFmtId="0" fontId="31" fillId="58" borderId="256" applyNumberFormat="0" applyFont="0" applyAlignment="0" applyProtection="0"/>
    <xf numFmtId="0" fontId="76" fillId="54" borderId="254" applyNumberFormat="0" applyAlignment="0" applyProtection="0"/>
    <xf numFmtId="0" fontId="24" fillId="58" borderId="256" applyNumberFormat="0" applyFont="0" applyAlignment="0" applyProtection="0"/>
    <xf numFmtId="0" fontId="31" fillId="58" borderId="256" applyNumberFormat="0" applyFont="0" applyAlignment="0" applyProtection="0"/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3" fontId="21" fillId="0" borderId="252" applyNumberFormat="0" applyFont="0" applyFill="0" applyAlignment="0" applyProtection="0">
      <alignment vertical="center"/>
    </xf>
    <xf numFmtId="0" fontId="31" fillId="58" borderId="256" applyNumberFormat="0" applyFont="0" applyAlignment="0" applyProtection="0"/>
    <xf numFmtId="0" fontId="115" fillId="0" borderId="255"/>
    <xf numFmtId="0" fontId="54" fillId="41" borderId="254" applyNumberFormat="0" applyAlignment="0" applyProtection="0"/>
    <xf numFmtId="0" fontId="47" fillId="54" borderId="254" applyNumberFormat="0" applyAlignment="0" applyProtection="0"/>
    <xf numFmtId="0" fontId="31" fillId="58" borderId="256" applyNumberFormat="0" applyFon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43" fillId="0" borderId="244">
      <alignment horizontal="left" vertical="center"/>
    </xf>
    <xf numFmtId="0" fontId="47" fillId="54" borderId="254" applyNumberFormat="0" applyAlignment="0" applyProtection="0"/>
    <xf numFmtId="0" fontId="60" fillId="0" borderId="250" applyNumberFormat="0" applyFill="0" applyAlignment="0" applyProtection="0"/>
    <xf numFmtId="0" fontId="90" fillId="0" borderId="250" applyNumberFormat="0" applyFill="0" applyAlignment="0" applyProtection="0"/>
    <xf numFmtId="0" fontId="76" fillId="54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60" fillId="0" borderId="250" applyNumberFormat="0" applyFill="0" applyAlignment="0" applyProtection="0"/>
    <xf numFmtId="0" fontId="47" fillId="54" borderId="254" applyNumberFormat="0" applyAlignment="0" applyProtection="0"/>
    <xf numFmtId="0" fontId="60" fillId="0" borderId="250" applyNumberFormat="0" applyFill="0" applyAlignment="0" applyProtection="0"/>
    <xf numFmtId="0" fontId="31" fillId="58" borderId="256" applyNumberFormat="0" applyFont="0" applyAlignment="0" applyProtection="0"/>
    <xf numFmtId="0" fontId="54" fillId="41" borderId="254" applyNumberFormat="0" applyAlignment="0" applyProtection="0"/>
    <xf numFmtId="190" fontId="123" fillId="0" borderId="257" applyFont="0" applyBorder="0" applyAlignment="0">
      <alignment horizontal="center" vertical="center"/>
    </xf>
    <xf numFmtId="0" fontId="54" fillId="41" borderId="254" applyNumberFormat="0" applyAlignment="0" applyProtection="0"/>
    <xf numFmtId="0" fontId="54" fillId="41" borderId="240" applyNumberFormat="0" applyAlignment="0" applyProtection="0"/>
    <xf numFmtId="0" fontId="60" fillId="0" borderId="250" applyNumberFormat="0" applyFill="0" applyAlignment="0" applyProtection="0"/>
    <xf numFmtId="0" fontId="60" fillId="0" borderId="187" applyNumberFormat="0" applyFill="0" applyAlignment="0" applyProtection="0"/>
    <xf numFmtId="0" fontId="31" fillId="58" borderId="256" applyNumberFormat="0" applyFon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31" fillId="58" borderId="256" applyNumberFormat="0" applyFon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40" fontId="127" fillId="0" borderId="188" applyFont="0" applyFill="0" applyBorder="0" applyAlignment="0" applyProtection="0"/>
    <xf numFmtId="0" fontId="31" fillId="58" borderId="256" applyNumberFormat="0" applyFont="0" applyAlignment="0" applyProtection="0"/>
    <xf numFmtId="0" fontId="24" fillId="58" borderId="256" applyNumberFormat="0" applyFont="0" applyAlignment="0" applyProtection="0"/>
    <xf numFmtId="0" fontId="119" fillId="0" borderId="188">
      <alignment horizontal="center"/>
    </xf>
    <xf numFmtId="0" fontId="60" fillId="0" borderId="250" applyNumberFormat="0" applyFill="0" applyAlignment="0" applyProtection="0"/>
    <xf numFmtId="0" fontId="58" fillId="54" borderId="186" applyNumberFormat="0" applyAlignment="0" applyProtection="0"/>
    <xf numFmtId="0" fontId="47" fillId="54" borderId="254" applyNumberFormat="0" applyAlignment="0" applyProtection="0"/>
    <xf numFmtId="0" fontId="31" fillId="58" borderId="256" applyNumberFormat="0" applyFont="0" applyAlignment="0" applyProtection="0"/>
    <xf numFmtId="0" fontId="54" fillId="41" borderId="254" applyNumberFormat="0" applyAlignment="0" applyProtection="0"/>
    <xf numFmtId="0" fontId="31" fillId="58" borderId="256" applyNumberFormat="0" applyFont="0" applyAlignment="0" applyProtection="0"/>
    <xf numFmtId="0" fontId="119" fillId="0" borderId="252">
      <alignment horizontal="center"/>
    </xf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42" applyNumberFormat="0" applyFont="0" applyAlignment="0" applyProtection="0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3" fontId="21" fillId="0" borderId="252" applyNumberFormat="0" applyFont="0" applyFill="0" applyAlignment="0" applyProtection="0">
      <alignment vertical="center"/>
    </xf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0" fontId="76" fillId="54" borderId="254" applyNumberFormat="0" applyAlignment="0" applyProtection="0"/>
    <xf numFmtId="0" fontId="60" fillId="0" borderId="187" applyNumberFormat="0" applyFill="0" applyAlignment="0" applyProtection="0"/>
    <xf numFmtId="190" fontId="123" fillId="0" borderId="257" applyFont="0" applyBorder="0" applyAlignment="0">
      <alignment horizontal="center" vertical="center"/>
    </xf>
    <xf numFmtId="0" fontId="60" fillId="0" borderId="187" applyNumberFormat="0" applyFill="0" applyAlignment="0" applyProtection="0"/>
    <xf numFmtId="0" fontId="54" fillId="41" borderId="240" applyNumberFormat="0" applyAlignment="0" applyProtection="0"/>
    <xf numFmtId="0" fontId="24" fillId="58" borderId="182" applyNumberFormat="0" applyFont="0" applyAlignment="0" applyProtection="0"/>
    <xf numFmtId="0" fontId="24" fillId="58" borderId="182" applyNumberFormat="0" applyFont="0" applyAlignment="0" applyProtection="0"/>
    <xf numFmtId="0" fontId="24" fillId="58" borderId="182" applyNumberFormat="0" applyFont="0" applyAlignment="0" applyProtection="0"/>
    <xf numFmtId="0" fontId="24" fillId="58" borderId="182" applyNumberFormat="0" applyFont="0" applyAlignment="0" applyProtection="0"/>
    <xf numFmtId="0" fontId="24" fillId="58" borderId="182" applyNumberFormat="0" applyFont="0" applyAlignment="0" applyProtection="0"/>
    <xf numFmtId="0" fontId="24" fillId="58" borderId="182" applyNumberFormat="0" applyFont="0" applyAlignment="0" applyProtection="0"/>
    <xf numFmtId="0" fontId="24" fillId="58" borderId="182" applyNumberFormat="0" applyFont="0" applyAlignment="0" applyProtection="0"/>
    <xf numFmtId="0" fontId="24" fillId="58" borderId="182" applyNumberFormat="0" applyFont="0" applyAlignment="0" applyProtection="0"/>
    <xf numFmtId="0" fontId="24" fillId="58" borderId="182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88" fillId="41" borderId="191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3" fontId="21" fillId="0" borderId="243" applyNumberFormat="0" applyFont="0" applyFill="0" applyAlignment="0" applyProtection="0">
      <alignment vertical="center"/>
    </xf>
    <xf numFmtId="0" fontId="31" fillId="58" borderId="256" applyNumberFormat="0" applyFon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43" fillId="0" borderId="244">
      <alignment horizontal="left" vertical="center"/>
    </xf>
    <xf numFmtId="0" fontId="47" fillId="54" borderId="254" applyNumberFormat="0" applyAlignment="0" applyProtection="0"/>
    <xf numFmtId="0" fontId="47" fillId="54" borderId="254" applyNumberFormat="0" applyAlignment="0" applyProtection="0"/>
    <xf numFmtId="40" fontId="127" fillId="0" borderId="243" applyFont="0" applyFill="0" applyBorder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60" fillId="0" borderId="250" applyNumberFormat="0" applyFill="0" applyAlignment="0" applyProtection="0"/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115" fillId="0" borderId="255"/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0" fontId="76" fillId="54" borderId="191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10" fontId="36" fillId="56" borderId="243" applyNumberFormat="0" applyBorder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60" fillId="0" borderId="250" applyNumberFormat="0" applyFill="0" applyAlignment="0" applyProtection="0"/>
    <xf numFmtId="0" fontId="119" fillId="0" borderId="243">
      <alignment horizontal="center"/>
    </xf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0" fontId="76" fillId="54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43" fillId="0" borderId="244">
      <alignment horizontal="left" vertical="center"/>
    </xf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88" fillId="41" borderId="254" applyNumberFormat="0" applyAlignment="0" applyProtection="0"/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47" fillId="54" borderId="254" applyNumberFormat="0" applyAlignment="0" applyProtection="0"/>
    <xf numFmtId="0" fontId="24" fillId="58" borderId="242" applyNumberFormat="0" applyFont="0" applyAlignment="0" applyProtection="0"/>
    <xf numFmtId="0" fontId="24" fillId="58" borderId="242" applyNumberFormat="0" applyFont="0" applyAlignment="0" applyProtection="0"/>
    <xf numFmtId="0" fontId="24" fillId="58" borderId="242" applyNumberFormat="0" applyFon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24" fillId="58" borderId="182" applyNumberFormat="0" applyFont="0" applyAlignment="0" applyProtection="0"/>
    <xf numFmtId="0" fontId="24" fillId="58" borderId="182" applyNumberFormat="0" applyFon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43" fillId="0" borderId="244">
      <alignment horizontal="left" vertical="center"/>
    </xf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40" fontId="127" fillId="0" borderId="252" applyFont="0" applyFill="0" applyBorder="0" applyAlignment="0" applyProtection="0"/>
    <xf numFmtId="0" fontId="54" fillId="41" borderId="254" applyNumberFormat="0" applyAlignment="0" applyProtection="0"/>
    <xf numFmtId="0" fontId="24" fillId="58" borderId="242" applyNumberFormat="0" applyFont="0" applyAlignment="0" applyProtection="0"/>
    <xf numFmtId="0" fontId="31" fillId="58" borderId="256" applyNumberFormat="0" applyFon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40" fontId="127" fillId="0" borderId="252" applyFont="0" applyFill="0" applyBorder="0" applyAlignment="0" applyProtection="0"/>
    <xf numFmtId="0" fontId="24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24" fillId="58" borderId="256" applyNumberFormat="0" applyFont="0" applyAlignment="0" applyProtection="0"/>
    <xf numFmtId="0" fontId="88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43" fillId="0" borderId="253">
      <alignment horizontal="left" vertical="center"/>
    </xf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31" fillId="58" borderId="256" applyNumberFormat="0" applyFont="0" applyAlignment="0" applyProtection="0"/>
    <xf numFmtId="0" fontId="54" fillId="41" borderId="191" applyNumberFormat="0" applyAlignment="0" applyProtection="0"/>
    <xf numFmtId="0" fontId="54" fillId="41" borderId="191" applyNumberFormat="0" applyAlignment="0" applyProtection="0"/>
    <xf numFmtId="0" fontId="54" fillId="41" borderId="191" applyNumberFormat="0" applyAlignment="0" applyProtection="0"/>
    <xf numFmtId="0" fontId="54" fillId="41" borderId="191" applyNumberFormat="0" applyAlignment="0" applyProtection="0"/>
    <xf numFmtId="0" fontId="54" fillId="41" borderId="191" applyNumberFormat="0" applyAlignment="0" applyProtection="0"/>
    <xf numFmtId="0" fontId="54" fillId="41" borderId="191" applyNumberFormat="0" applyAlignment="0" applyProtection="0"/>
    <xf numFmtId="0" fontId="54" fillId="41" borderId="191" applyNumberFormat="0" applyAlignment="0" applyProtection="0"/>
    <xf numFmtId="0" fontId="54" fillId="41" borderId="191" applyNumberFormat="0" applyAlignment="0" applyProtection="0"/>
    <xf numFmtId="0" fontId="54" fillId="41" borderId="191" applyNumberFormat="0" applyAlignment="0" applyProtection="0"/>
    <xf numFmtId="0" fontId="54" fillId="41" borderId="191" applyNumberFormat="0" applyAlignment="0" applyProtection="0"/>
    <xf numFmtId="0" fontId="54" fillId="41" borderId="191" applyNumberFormat="0" applyAlignment="0" applyProtection="0"/>
    <xf numFmtId="0" fontId="54" fillId="41" borderId="191" applyNumberFormat="0" applyAlignment="0" applyProtection="0"/>
    <xf numFmtId="0" fontId="54" fillId="41" borderId="191" applyNumberFormat="0" applyAlignment="0" applyProtection="0"/>
    <xf numFmtId="10" fontId="36" fillId="56" borderId="188" applyNumberFormat="0" applyBorder="0" applyAlignment="0" applyProtection="0"/>
    <xf numFmtId="0" fontId="43" fillId="0" borderId="189">
      <alignment horizontal="left" vertical="center"/>
    </xf>
    <xf numFmtId="0" fontId="47" fillId="54" borderId="254" applyNumberFormat="0" applyAlignment="0" applyProtection="0"/>
    <xf numFmtId="0" fontId="47" fillId="54" borderId="254" applyNumberFormat="0" applyAlignment="0" applyProtection="0"/>
    <xf numFmtId="3" fontId="21" fillId="0" borderId="252" applyNumberFormat="0" applyFont="0" applyFill="0" applyAlignment="0" applyProtection="0">
      <alignment vertical="center"/>
    </xf>
    <xf numFmtId="0" fontId="54" fillId="41" borderId="254" applyNumberForma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43" fillId="0" borderId="244">
      <alignment horizontal="left" vertical="center"/>
    </xf>
    <xf numFmtId="0" fontId="115" fillId="0" borderId="255"/>
    <xf numFmtId="0" fontId="31" fillId="58" borderId="256" applyNumberFormat="0" applyFont="0" applyAlignment="0" applyProtection="0"/>
    <xf numFmtId="0" fontId="76" fillId="54" borderId="254" applyNumberFormat="0" applyAlignment="0" applyProtection="0"/>
    <xf numFmtId="0" fontId="24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88" fillId="41" borderId="254" applyNumberFormat="0" applyAlignment="0" applyProtection="0"/>
    <xf numFmtId="0" fontId="24" fillId="58" borderId="256" applyNumberFormat="0" applyFont="0" applyAlignment="0" applyProtection="0"/>
    <xf numFmtId="0" fontId="118" fillId="62" borderId="255"/>
    <xf numFmtId="3" fontId="21" fillId="0" borderId="243" applyNumberFormat="0" applyFont="0" applyFill="0" applyAlignment="0" applyProtection="0">
      <alignment vertical="center"/>
    </xf>
    <xf numFmtId="0" fontId="24" fillId="58" borderId="256" applyNumberFormat="0" applyFont="0" applyAlignment="0" applyProtection="0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76" fillId="54" borderId="254" applyNumberFormat="0" applyAlignment="0" applyProtection="0"/>
    <xf numFmtId="0" fontId="24" fillId="58" borderId="256" applyNumberFormat="0" applyFont="0" applyAlignment="0" applyProtection="0"/>
    <xf numFmtId="0" fontId="88" fillId="41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10" fontId="36" fillId="56" borderId="252" applyNumberFormat="0" applyBorder="0" applyAlignment="0" applyProtection="0"/>
    <xf numFmtId="3" fontId="21" fillId="0" borderId="243" applyNumberFormat="0" applyFont="0" applyFill="0" applyAlignment="0" applyProtection="0">
      <alignment vertical="center"/>
    </xf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0" fontId="58" fillId="54" borderId="249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58" fillId="54" borderId="249" applyNumberFormat="0" applyAlignment="0" applyProtection="0"/>
    <xf numFmtId="0" fontId="31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58" fillId="54" borderId="186" applyNumberFormat="0" applyAlignment="0" applyProtection="0"/>
    <xf numFmtId="0" fontId="58" fillId="54" borderId="186" applyNumberFormat="0" applyAlignment="0" applyProtection="0"/>
    <xf numFmtId="0" fontId="24" fillId="58" borderId="256" applyNumberFormat="0" applyFont="0" applyAlignment="0" applyProtection="0"/>
    <xf numFmtId="0" fontId="47" fillId="54" borderId="254" applyNumberFormat="0" applyAlignment="0" applyProtection="0"/>
    <xf numFmtId="0" fontId="58" fillId="54" borderId="186" applyNumberFormat="0" applyAlignment="0" applyProtection="0"/>
    <xf numFmtId="0" fontId="31" fillId="58" borderId="256" applyNumberFormat="0" applyFont="0" applyAlignment="0" applyProtection="0"/>
    <xf numFmtId="0" fontId="24" fillId="58" borderId="256" applyNumberFormat="0" applyFont="0" applyAlignment="0" applyProtection="0"/>
    <xf numFmtId="0" fontId="47" fillId="54" borderId="254" applyNumberFormat="0" applyAlignment="0" applyProtection="0"/>
    <xf numFmtId="0" fontId="58" fillId="54" borderId="249" applyNumberFormat="0" applyAlignment="0" applyProtection="0"/>
    <xf numFmtId="0" fontId="60" fillId="0" borderId="250" applyNumberFormat="0" applyFill="0" applyAlignment="0" applyProtection="0"/>
    <xf numFmtId="0" fontId="54" fillId="41" borderId="254" applyNumberFormat="0" applyAlignment="0" applyProtection="0"/>
    <xf numFmtId="0" fontId="115" fillId="0" borderId="255"/>
    <xf numFmtId="0" fontId="54" fillId="41" borderId="254" applyNumberFormat="0" applyAlignment="0" applyProtection="0"/>
    <xf numFmtId="0" fontId="60" fillId="0" borderId="250" applyNumberFormat="0" applyFill="0" applyAlignment="0" applyProtection="0"/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58" fillId="54" borderId="186" applyNumberFormat="0" applyAlignment="0" applyProtection="0"/>
    <xf numFmtId="0" fontId="58" fillId="54" borderId="186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190" fontId="123" fillId="0" borderId="257" applyFont="0" applyBorder="0" applyAlignment="0">
      <alignment horizontal="center" vertical="center"/>
    </xf>
    <xf numFmtId="3" fontId="21" fillId="0" borderId="243" applyNumberFormat="0" applyFont="0" applyFill="0" applyAlignment="0" applyProtection="0">
      <alignment vertical="center"/>
    </xf>
    <xf numFmtId="0" fontId="115" fillId="0" borderId="255"/>
    <xf numFmtId="0" fontId="60" fillId="0" borderId="187" applyNumberFormat="0" applyFill="0" applyAlignment="0" applyProtection="0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60" fillId="0" borderId="250" applyNumberFormat="0" applyFill="0" applyAlignment="0" applyProtection="0"/>
    <xf numFmtId="0" fontId="47" fillId="54" borderId="254" applyNumberFormat="0" applyAlignment="0" applyProtection="0"/>
    <xf numFmtId="0" fontId="47" fillId="54" borderId="191" applyNumberFormat="0" applyAlignment="0" applyProtection="0"/>
    <xf numFmtId="0" fontId="47" fillId="54" borderId="191" applyNumberFormat="0" applyAlignment="0" applyProtection="0"/>
    <xf numFmtId="0" fontId="47" fillId="54" borderId="191" applyNumberFormat="0" applyAlignment="0" applyProtection="0"/>
    <xf numFmtId="0" fontId="47" fillId="54" borderId="191" applyNumberFormat="0" applyAlignment="0" applyProtection="0"/>
    <xf numFmtId="0" fontId="47" fillId="54" borderId="191" applyNumberFormat="0" applyAlignment="0" applyProtection="0"/>
    <xf numFmtId="0" fontId="47" fillId="54" borderId="191" applyNumberFormat="0" applyAlignment="0" applyProtection="0"/>
    <xf numFmtId="0" fontId="47" fillId="54" borderId="191" applyNumberFormat="0" applyAlignment="0" applyProtection="0"/>
    <xf numFmtId="0" fontId="47" fillId="54" borderId="191" applyNumberFormat="0" applyAlignment="0" applyProtection="0"/>
    <xf numFmtId="0" fontId="47" fillId="54" borderId="191" applyNumberFormat="0" applyAlignment="0" applyProtection="0"/>
    <xf numFmtId="0" fontId="47" fillId="54" borderId="191" applyNumberFormat="0" applyAlignment="0" applyProtection="0"/>
    <xf numFmtId="0" fontId="47" fillId="54" borderId="191" applyNumberFormat="0" applyAlignment="0" applyProtection="0"/>
    <xf numFmtId="0" fontId="47" fillId="54" borderId="191" applyNumberFormat="0" applyAlignment="0" applyProtection="0"/>
    <xf numFmtId="0" fontId="47" fillId="54" borderId="191" applyNumberFormat="0" applyAlignment="0" applyProtection="0"/>
    <xf numFmtId="0" fontId="58" fillId="54" borderId="249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60" fillId="0" borderId="250" applyNumberFormat="0" applyFill="0" applyAlignment="0" applyProtection="0"/>
    <xf numFmtId="0" fontId="24" fillId="58" borderId="256" applyNumberFormat="0" applyFont="0" applyAlignment="0" applyProtection="0"/>
    <xf numFmtId="3" fontId="21" fillId="0" borderId="252" applyNumberFormat="0" applyFont="0" applyFill="0" applyAlignment="0" applyProtection="0">
      <alignment vertical="center"/>
    </xf>
    <xf numFmtId="0" fontId="47" fillId="54" borderId="254" applyNumberFormat="0" applyAlignment="0" applyProtection="0"/>
    <xf numFmtId="0" fontId="47" fillId="54" borderId="254" applyNumberFormat="0" applyAlignment="0" applyProtection="0"/>
    <xf numFmtId="0" fontId="31" fillId="58" borderId="256" applyNumberFormat="0" applyFont="0" applyAlignment="0" applyProtection="0"/>
    <xf numFmtId="0" fontId="54" fillId="41" borderId="240" applyNumberFormat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3" fontId="21" fillId="0" borderId="252" applyNumberFormat="0" applyFont="0" applyFill="0" applyAlignment="0" applyProtection="0">
      <alignment vertical="center"/>
    </xf>
    <xf numFmtId="0" fontId="47" fillId="54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31" fillId="58" borderId="256" applyNumberFormat="0" applyFont="0" applyAlignment="0" applyProtection="0"/>
    <xf numFmtId="0" fontId="24" fillId="58" borderId="256" applyNumberFormat="0" applyFont="0" applyAlignment="0" applyProtection="0"/>
    <xf numFmtId="40" fontId="127" fillId="0" borderId="243" applyFont="0" applyFill="0" applyBorder="0" applyAlignment="0" applyProtection="0"/>
    <xf numFmtId="3" fontId="21" fillId="0" borderId="252" applyNumberFormat="0" applyFont="0" applyFill="0" applyAlignment="0" applyProtection="0">
      <alignment vertical="center"/>
    </xf>
    <xf numFmtId="0" fontId="54" fillId="41" borderId="254" applyNumberFormat="0" applyAlignment="0" applyProtection="0"/>
    <xf numFmtId="0" fontId="47" fillId="54" borderId="254" applyNumberFormat="0" applyAlignment="0" applyProtection="0"/>
    <xf numFmtId="0" fontId="31" fillId="58" borderId="256" applyNumberFormat="0" applyFont="0" applyAlignment="0" applyProtection="0"/>
    <xf numFmtId="0" fontId="115" fillId="0" borderId="255"/>
    <xf numFmtId="0" fontId="24" fillId="58" borderId="256" applyNumberFormat="0" applyFont="0" applyAlignment="0" applyProtection="0"/>
    <xf numFmtId="0" fontId="60" fillId="0" borderId="202" applyNumberFormat="0" applyFill="0" applyAlignment="0" applyProtection="0"/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47" fillId="54" borderId="205" applyNumberFormat="0" applyAlignment="0" applyProtection="0"/>
    <xf numFmtId="10" fontId="36" fillId="56" borderId="203" applyNumberFormat="0" applyBorder="0" applyAlignment="0" applyProtection="0"/>
    <xf numFmtId="0" fontId="54" fillId="41" borderId="205" applyNumberFormat="0" applyAlignment="0" applyProtection="0"/>
    <xf numFmtId="0" fontId="54" fillId="41" borderId="205" applyNumberFormat="0" applyAlignment="0" applyProtection="0"/>
    <xf numFmtId="0" fontId="54" fillId="41" borderId="205" applyNumberFormat="0" applyAlignment="0" applyProtection="0"/>
    <xf numFmtId="0" fontId="47" fillId="54" borderId="205" applyNumberFormat="0" applyAlignment="0" applyProtection="0"/>
    <xf numFmtId="0" fontId="54" fillId="41" borderId="205" applyNumberFormat="0" applyAlignment="0" applyProtection="0"/>
    <xf numFmtId="0" fontId="47" fillId="54" borderId="205" applyNumberFormat="0" applyAlignment="0" applyProtection="0"/>
    <xf numFmtId="0" fontId="54" fillId="41" borderId="205" applyNumberFormat="0" applyAlignment="0" applyProtection="0"/>
    <xf numFmtId="0" fontId="24" fillId="58" borderId="193" applyNumberFormat="0" applyFont="0" applyAlignment="0" applyProtection="0"/>
    <xf numFmtId="0" fontId="24" fillId="58" borderId="200" applyNumberFormat="0" applyFont="0" applyAlignment="0" applyProtection="0"/>
    <xf numFmtId="0" fontId="24" fillId="58" borderId="200" applyNumberFormat="0" applyFont="0" applyAlignment="0" applyProtection="0"/>
    <xf numFmtId="0" fontId="24" fillId="58" borderId="200" applyNumberFormat="0" applyFont="0" applyAlignment="0" applyProtection="0"/>
    <xf numFmtId="0" fontId="24" fillId="58" borderId="200" applyNumberFormat="0" applyFont="0" applyAlignment="0" applyProtection="0"/>
    <xf numFmtId="0" fontId="24" fillId="58" borderId="200" applyNumberFormat="0" applyFont="0" applyAlignment="0" applyProtection="0"/>
    <xf numFmtId="0" fontId="24" fillId="58" borderId="200" applyNumberFormat="0" applyFont="0" applyAlignment="0" applyProtection="0"/>
    <xf numFmtId="0" fontId="24" fillId="58" borderId="200" applyNumberFormat="0" applyFont="0" applyAlignment="0" applyProtection="0"/>
    <xf numFmtId="0" fontId="24" fillId="58" borderId="200" applyNumberFormat="0" applyFont="0" applyAlignment="0" applyProtection="0"/>
    <xf numFmtId="0" fontId="24" fillId="58" borderId="200" applyNumberFormat="0" applyFont="0" applyAlignment="0" applyProtection="0"/>
    <xf numFmtId="0" fontId="47" fillId="54" borderId="205" applyNumberFormat="0" applyAlignment="0" applyProtection="0"/>
    <xf numFmtId="0" fontId="47" fillId="54" borderId="205" applyNumberFormat="0" applyAlignment="0" applyProtection="0"/>
    <xf numFmtId="0" fontId="47" fillId="54" borderId="205" applyNumberFormat="0" applyAlignment="0" applyProtection="0"/>
    <xf numFmtId="0" fontId="43" fillId="0" borderId="204">
      <alignment horizontal="left" vertical="center"/>
    </xf>
    <xf numFmtId="0" fontId="54" fillId="41" borderId="205" applyNumberFormat="0" applyAlignment="0" applyProtection="0"/>
    <xf numFmtId="0" fontId="54" fillId="41" borderId="205" applyNumberFormat="0" applyAlignment="0" applyProtection="0"/>
    <xf numFmtId="0" fontId="54" fillId="41" borderId="205" applyNumberFormat="0" applyAlignment="0" applyProtection="0"/>
    <xf numFmtId="0" fontId="24" fillId="58" borderId="207" applyNumberFormat="0" applyFon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58" fillId="54" borderId="194" applyNumberFormat="0" applyAlignment="0" applyProtection="0"/>
    <xf numFmtId="0" fontId="58" fillId="54" borderId="194" applyNumberFormat="0" applyAlignment="0" applyProtection="0"/>
    <xf numFmtId="0" fontId="58" fillId="54" borderId="194" applyNumberFormat="0" applyAlignment="0" applyProtection="0"/>
    <xf numFmtId="0" fontId="58" fillId="54" borderId="194" applyNumberFormat="0" applyAlignment="0" applyProtection="0"/>
    <xf numFmtId="0" fontId="58" fillId="54" borderId="194" applyNumberFormat="0" applyAlignment="0" applyProtection="0"/>
    <xf numFmtId="0" fontId="58" fillId="54" borderId="194" applyNumberFormat="0" applyAlignment="0" applyProtection="0"/>
    <xf numFmtId="0" fontId="58" fillId="54" borderId="194" applyNumberFormat="0" applyAlignment="0" applyProtection="0"/>
    <xf numFmtId="0" fontId="58" fillId="54" borderId="194" applyNumberFormat="0" applyAlignment="0" applyProtection="0"/>
    <xf numFmtId="0" fontId="58" fillId="54" borderId="194" applyNumberFormat="0" applyAlignment="0" applyProtection="0"/>
    <xf numFmtId="0" fontId="58" fillId="54" borderId="194" applyNumberFormat="0" applyAlignment="0" applyProtection="0"/>
    <xf numFmtId="0" fontId="58" fillId="54" borderId="194" applyNumberFormat="0" applyAlignment="0" applyProtection="0"/>
    <xf numFmtId="0" fontId="58" fillId="54" borderId="194" applyNumberFormat="0" applyAlignment="0" applyProtection="0"/>
    <xf numFmtId="0" fontId="58" fillId="54" borderId="194" applyNumberForma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115" fillId="0" borderId="241"/>
    <xf numFmtId="0" fontId="31" fillId="58" borderId="256" applyNumberFormat="0" applyFont="0" applyAlignment="0" applyProtection="0"/>
    <xf numFmtId="0" fontId="54" fillId="41" borderId="254" applyNumberFormat="0" applyAlignment="0" applyProtection="0"/>
    <xf numFmtId="0" fontId="76" fillId="54" borderId="254" applyNumberFormat="0" applyAlignment="0" applyProtection="0"/>
    <xf numFmtId="0" fontId="24" fillId="58" borderId="256" applyNumberFormat="0" applyFont="0" applyAlignment="0" applyProtection="0"/>
    <xf numFmtId="0" fontId="31" fillId="58" borderId="256" applyNumberFormat="0" applyFont="0" applyAlignment="0" applyProtection="0"/>
    <xf numFmtId="0" fontId="24" fillId="58" borderId="256" applyNumberFormat="0" applyFont="0" applyAlignment="0" applyProtection="0"/>
    <xf numFmtId="0" fontId="118" fillId="62" borderId="241"/>
    <xf numFmtId="3" fontId="21" fillId="0" borderId="252" applyNumberFormat="0" applyFont="0" applyFill="0" applyAlignment="0" applyProtection="0">
      <alignment vertical="center"/>
    </xf>
    <xf numFmtId="0" fontId="31" fillId="58" borderId="256" applyNumberFormat="0" applyFont="0" applyAlignment="0" applyProtection="0"/>
    <xf numFmtId="3" fontId="21" fillId="0" borderId="252" applyNumberFormat="0" applyFont="0" applyFill="0" applyAlignment="0" applyProtection="0">
      <alignment vertical="center"/>
    </xf>
    <xf numFmtId="0" fontId="88" fillId="41" borderId="254" applyNumberFormat="0" applyAlignment="0" applyProtection="0"/>
    <xf numFmtId="0" fontId="54" fillId="41" borderId="254" applyNumberForma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24" fillId="58" borderId="207" applyNumberFormat="0" applyFont="0" applyAlignment="0" applyProtection="0"/>
    <xf numFmtId="0" fontId="54" fillId="41" borderId="205" applyNumberFormat="0" applyAlignment="0" applyProtection="0"/>
    <xf numFmtId="0" fontId="54" fillId="41" borderId="205" applyNumberFormat="0" applyAlignment="0" applyProtection="0"/>
    <xf numFmtId="3" fontId="21" fillId="0" borderId="188" applyNumberFormat="0" applyFont="0" applyFill="0" applyAlignment="0" applyProtection="0">
      <alignment vertical="center"/>
    </xf>
    <xf numFmtId="3" fontId="21" fillId="0" borderId="188" applyNumberFormat="0" applyFont="0" applyFill="0" applyAlignment="0" applyProtection="0">
      <alignment vertical="center"/>
    </xf>
    <xf numFmtId="3" fontId="21" fillId="0" borderId="188" applyNumberFormat="0" applyFont="0" applyFill="0" applyAlignment="0" applyProtection="0">
      <alignment vertical="center"/>
    </xf>
    <xf numFmtId="3" fontId="21" fillId="0" borderId="188" applyNumberFormat="0" applyFont="0" applyFill="0" applyAlignment="0" applyProtection="0">
      <alignment vertical="center"/>
    </xf>
    <xf numFmtId="0" fontId="24" fillId="58" borderId="193" applyNumberFormat="0" applyFont="0" applyAlignment="0" applyProtection="0"/>
    <xf numFmtId="0" fontId="31" fillId="58" borderId="256" applyNumberFormat="0" applyFont="0" applyAlignment="0" applyProtection="0"/>
    <xf numFmtId="221" fontId="21" fillId="0" borderId="190" applyFont="0" applyBorder="0" applyAlignment="0">
      <alignment horizontal="center" vertical="center"/>
    </xf>
    <xf numFmtId="0" fontId="47" fillId="54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10" fontId="36" fillId="56" borderId="243" applyNumberFormat="0" applyBorder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47" fillId="54" borderId="254" applyNumberFormat="0" applyAlignment="0" applyProtection="0"/>
    <xf numFmtId="0" fontId="60" fillId="0" borderId="250" applyNumberFormat="0" applyFill="0" applyAlignment="0" applyProtection="0"/>
    <xf numFmtId="10" fontId="36" fillId="56" borderId="252" applyNumberFormat="0" applyBorder="0" applyAlignment="0" applyProtection="0"/>
    <xf numFmtId="0" fontId="60" fillId="0" borderId="187" applyNumberFormat="0" applyFill="0" applyAlignment="0" applyProtection="0"/>
    <xf numFmtId="0" fontId="58" fillId="54" borderId="249" applyNumberFormat="0" applyAlignment="0" applyProtection="0"/>
    <xf numFmtId="0" fontId="76" fillId="54" borderId="254" applyNumberFormat="0" applyAlignment="0" applyProtection="0"/>
    <xf numFmtId="40" fontId="127" fillId="0" borderId="252" applyFont="0" applyFill="0" applyBorder="0" applyAlignment="0" applyProtection="0"/>
    <xf numFmtId="0" fontId="60" fillId="0" borderId="250" applyNumberFormat="0" applyFill="0" applyAlignment="0" applyProtection="0"/>
    <xf numFmtId="0" fontId="60" fillId="0" borderId="187" applyNumberFormat="0" applyFill="0" applyAlignment="0" applyProtection="0"/>
    <xf numFmtId="0" fontId="31" fillId="58" borderId="256" applyNumberFormat="0" applyFont="0" applyAlignment="0" applyProtection="0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60" fillId="0" borderId="187" applyNumberFormat="0" applyFill="0" applyAlignment="0" applyProtection="0"/>
    <xf numFmtId="0" fontId="60" fillId="0" borderId="187" applyNumberFormat="0" applyFill="0" applyAlignment="0" applyProtection="0"/>
    <xf numFmtId="0" fontId="31" fillId="58" borderId="256" applyNumberFormat="0" applyFont="0" applyAlignment="0" applyProtection="0"/>
    <xf numFmtId="0" fontId="54" fillId="41" borderId="254" applyNumberFormat="0" applyAlignment="0" applyProtection="0"/>
    <xf numFmtId="40" fontId="127" fillId="0" borderId="252" applyFont="0" applyFill="0" applyBorder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60" fillId="0" borderId="187" applyNumberFormat="0" applyFill="0" applyAlignment="0" applyProtection="0"/>
    <xf numFmtId="0" fontId="54" fillId="41" borderId="205" applyNumberFormat="0" applyAlignment="0" applyProtection="0"/>
    <xf numFmtId="190" fontId="123" fillId="0" borderId="183" applyFont="0" applyBorder="0" applyAlignment="0">
      <alignment horizontal="center" vertical="center"/>
    </xf>
    <xf numFmtId="0" fontId="31" fillId="58" borderId="207" applyNumberFormat="0" applyFont="0" applyAlignment="0" applyProtection="0"/>
    <xf numFmtId="0" fontId="31" fillId="58" borderId="207" applyNumberFormat="0" applyFont="0" applyAlignment="0" applyProtection="0"/>
    <xf numFmtId="0" fontId="31" fillId="58" borderId="256" applyNumberFormat="0" applyFont="0" applyAlignment="0" applyProtection="0"/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0" fontId="118" fillId="62" borderId="181"/>
    <xf numFmtId="0" fontId="118" fillId="0" borderId="181"/>
    <xf numFmtId="0" fontId="115" fillId="0" borderId="181"/>
    <xf numFmtId="0" fontId="115" fillId="0" borderId="181"/>
    <xf numFmtId="0" fontId="54" fillId="41" borderId="254" applyNumberFormat="0" applyAlignment="0" applyProtection="0"/>
    <xf numFmtId="0" fontId="58" fillId="54" borderId="186" applyNumberFormat="0" applyAlignment="0" applyProtection="0"/>
    <xf numFmtId="0" fontId="118" fillId="62" borderId="206"/>
    <xf numFmtId="0" fontId="47" fillId="54" borderId="254" applyNumberFormat="0" applyAlignment="0" applyProtection="0"/>
    <xf numFmtId="0" fontId="118" fillId="0" borderId="206"/>
    <xf numFmtId="0" fontId="54" fillId="41" borderId="254" applyNumberFormat="0" applyAlignment="0" applyProtection="0"/>
    <xf numFmtId="3" fontId="21" fillId="0" borderId="252" applyNumberFormat="0" applyFont="0" applyFill="0" applyAlignment="0" applyProtection="0">
      <alignment vertical="center"/>
    </xf>
    <xf numFmtId="0" fontId="47" fillId="54" borderId="254" applyNumberFormat="0" applyAlignment="0" applyProtection="0"/>
    <xf numFmtId="0" fontId="58" fillId="54" borderId="249" applyNumberFormat="0" applyAlignment="0" applyProtection="0"/>
    <xf numFmtId="0" fontId="54" fillId="41" borderId="254" applyNumberFormat="0" applyAlignment="0" applyProtection="0"/>
    <xf numFmtId="0" fontId="47" fillId="54" borderId="205" applyNumberFormat="0" applyAlignment="0" applyProtection="0"/>
    <xf numFmtId="0" fontId="24" fillId="58" borderId="193" applyNumberFormat="0" applyFont="0" applyAlignment="0" applyProtection="0"/>
    <xf numFmtId="0" fontId="47" fillId="54" borderId="205" applyNumberFormat="0" applyAlignment="0" applyProtection="0"/>
    <xf numFmtId="0" fontId="54" fillId="41" borderId="205" applyNumberFormat="0" applyAlignment="0" applyProtection="0"/>
    <xf numFmtId="0" fontId="54" fillId="41" borderId="205" applyNumberFormat="0" applyAlignment="0" applyProtection="0"/>
    <xf numFmtId="0" fontId="60" fillId="0" borderId="202" applyNumberFormat="0" applyFill="0" applyAlignment="0" applyProtection="0"/>
    <xf numFmtId="0" fontId="58" fillId="54" borderId="201" applyNumberFormat="0" applyAlignment="0" applyProtection="0"/>
    <xf numFmtId="0" fontId="24" fillId="58" borderId="200" applyNumberFormat="0" applyFont="0" applyAlignment="0" applyProtection="0"/>
    <xf numFmtId="0" fontId="24" fillId="58" borderId="182" applyNumberFormat="0" applyFont="0" applyAlignment="0" applyProtection="0"/>
    <xf numFmtId="0" fontId="24" fillId="58" borderId="182" applyNumberFormat="0" applyFont="0" applyAlignment="0" applyProtection="0"/>
    <xf numFmtId="0" fontId="24" fillId="58" borderId="182" applyNumberFormat="0" applyFont="0" applyAlignment="0" applyProtection="0"/>
    <xf numFmtId="0" fontId="24" fillId="58" borderId="182" applyNumberFormat="0" applyFont="0" applyAlignment="0" applyProtection="0"/>
    <xf numFmtId="0" fontId="24" fillId="58" borderId="182" applyNumberFormat="0" applyFont="0" applyAlignment="0" applyProtection="0"/>
    <xf numFmtId="0" fontId="24" fillId="58" borderId="182" applyNumberFormat="0" applyFont="0" applyAlignment="0" applyProtection="0"/>
    <xf numFmtId="0" fontId="24" fillId="58" borderId="182" applyNumberFormat="0" applyFont="0" applyAlignment="0" applyProtection="0"/>
    <xf numFmtId="0" fontId="24" fillId="58" borderId="182" applyNumberFormat="0" applyFont="0" applyAlignment="0" applyProtection="0"/>
    <xf numFmtId="0" fontId="24" fillId="58" borderId="182" applyNumberFormat="0" applyFont="0" applyAlignment="0" applyProtection="0"/>
    <xf numFmtId="0" fontId="92" fillId="54" borderId="186" applyNumberFormat="0" applyAlignment="0" applyProtection="0"/>
    <xf numFmtId="0" fontId="24" fillId="58" borderId="200" applyNumberFormat="0" applyFont="0" applyAlignment="0" applyProtection="0"/>
    <xf numFmtId="0" fontId="90" fillId="0" borderId="187" applyNumberFormat="0" applyFill="0" applyAlignment="0" applyProtection="0"/>
    <xf numFmtId="0" fontId="88" fillId="41" borderId="180" applyNumberFormat="0" applyAlignment="0" applyProtection="0"/>
    <xf numFmtId="0" fontId="24" fillId="58" borderId="200" applyNumberFormat="0" applyFont="0" applyAlignment="0" applyProtection="0"/>
    <xf numFmtId="0" fontId="24" fillId="58" borderId="193" applyNumberFormat="0" applyFont="0" applyAlignment="0" applyProtection="0"/>
    <xf numFmtId="3" fontId="21" fillId="0" borderId="203" applyNumberFormat="0" applyFont="0" applyFill="0" applyAlignment="0" applyProtection="0">
      <alignment vertical="center"/>
    </xf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40" fontId="127" fillId="0" borderId="243" applyFont="0" applyFill="0" applyBorder="0" applyAlignment="0" applyProtection="0"/>
    <xf numFmtId="0" fontId="31" fillId="58" borderId="256" applyNumberFormat="0" applyFon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10" fontId="36" fillId="56" borderId="243" applyNumberFormat="0" applyBorder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76" fillId="54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31" fillId="58" borderId="256" applyNumberFormat="0" applyFont="0" applyAlignment="0" applyProtection="0"/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88" fillId="41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76" fillId="54" borderId="180" applyNumberFormat="0" applyAlignment="0" applyProtection="0"/>
    <xf numFmtId="0" fontId="60" fillId="0" borderId="187" applyNumberFormat="0" applyFill="0" applyAlignment="0" applyProtection="0"/>
    <xf numFmtId="0" fontId="60" fillId="0" borderId="187" applyNumberFormat="0" applyFill="0" applyAlignment="0" applyProtection="0"/>
    <xf numFmtId="0" fontId="60" fillId="0" borderId="187" applyNumberFormat="0" applyFill="0" applyAlignment="0" applyProtection="0"/>
    <xf numFmtId="0" fontId="60" fillId="0" borderId="187" applyNumberFormat="0" applyFill="0" applyAlignment="0" applyProtection="0"/>
    <xf numFmtId="0" fontId="60" fillId="0" borderId="187" applyNumberFormat="0" applyFill="0" applyAlignment="0" applyProtection="0"/>
    <xf numFmtId="0" fontId="60" fillId="0" borderId="187" applyNumberFormat="0" applyFill="0" applyAlignment="0" applyProtection="0"/>
    <xf numFmtId="0" fontId="60" fillId="0" borderId="187" applyNumberFormat="0" applyFill="0" applyAlignment="0" applyProtection="0"/>
    <xf numFmtId="0" fontId="60" fillId="0" borderId="187" applyNumberFormat="0" applyFill="0" applyAlignment="0" applyProtection="0"/>
    <xf numFmtId="0" fontId="60" fillId="0" borderId="187" applyNumberFormat="0" applyFill="0" applyAlignment="0" applyProtection="0"/>
    <xf numFmtId="0" fontId="60" fillId="0" borderId="187" applyNumberFormat="0" applyFill="0" applyAlignment="0" applyProtection="0"/>
    <xf numFmtId="0" fontId="60" fillId="0" borderId="187" applyNumberFormat="0" applyFill="0" applyAlignment="0" applyProtection="0"/>
    <xf numFmtId="0" fontId="60" fillId="0" borderId="187" applyNumberFormat="0" applyFill="0" applyAlignment="0" applyProtection="0"/>
    <xf numFmtId="0" fontId="60" fillId="0" borderId="187" applyNumberFormat="0" applyFill="0" applyAlignment="0" applyProtection="0"/>
    <xf numFmtId="10" fontId="36" fillId="56" borderId="203" applyNumberFormat="0" applyBorder="0" applyAlignment="0" applyProtection="0"/>
    <xf numFmtId="0" fontId="43" fillId="0" borderId="204">
      <alignment horizontal="left" vertical="center"/>
    </xf>
    <xf numFmtId="0" fontId="47" fillId="54" borderId="205" applyNumberFormat="0" applyAlignment="0" applyProtection="0"/>
    <xf numFmtId="0" fontId="60" fillId="0" borderId="195" applyNumberFormat="0" applyFill="0" applyAlignment="0" applyProtection="0"/>
    <xf numFmtId="0" fontId="60" fillId="0" borderId="195" applyNumberFormat="0" applyFill="0" applyAlignment="0" applyProtection="0"/>
    <xf numFmtId="0" fontId="60" fillId="0" borderId="195" applyNumberFormat="0" applyFill="0" applyAlignment="0" applyProtection="0"/>
    <xf numFmtId="0" fontId="60" fillId="0" borderId="195" applyNumberFormat="0" applyFill="0" applyAlignment="0" applyProtection="0"/>
    <xf numFmtId="0" fontId="60" fillId="0" borderId="195" applyNumberFormat="0" applyFill="0" applyAlignment="0" applyProtection="0"/>
    <xf numFmtId="0" fontId="60" fillId="0" borderId="195" applyNumberFormat="0" applyFill="0" applyAlignment="0" applyProtection="0"/>
    <xf numFmtId="0" fontId="60" fillId="0" borderId="195" applyNumberFormat="0" applyFill="0" applyAlignment="0" applyProtection="0"/>
    <xf numFmtId="0" fontId="60" fillId="0" borderId="195" applyNumberFormat="0" applyFill="0" applyAlignment="0" applyProtection="0"/>
    <xf numFmtId="0" fontId="60" fillId="0" borderId="195" applyNumberFormat="0" applyFill="0" applyAlignment="0" applyProtection="0"/>
    <xf numFmtId="0" fontId="60" fillId="0" borderId="195" applyNumberFormat="0" applyFill="0" applyAlignment="0" applyProtection="0"/>
    <xf numFmtId="0" fontId="60" fillId="0" borderId="195" applyNumberFormat="0" applyFill="0" applyAlignment="0" applyProtection="0"/>
    <xf numFmtId="0" fontId="60" fillId="0" borderId="195" applyNumberFormat="0" applyFill="0" applyAlignment="0" applyProtection="0"/>
    <xf numFmtId="0" fontId="60" fillId="0" borderId="195" applyNumberFormat="0" applyFill="0" applyAlignment="0" applyProtection="0"/>
    <xf numFmtId="0" fontId="92" fillId="54" borderId="201" applyNumberFormat="0" applyAlignment="0" applyProtection="0"/>
    <xf numFmtId="0" fontId="60" fillId="0" borderId="202" applyNumberFormat="0" applyFill="0" applyAlignment="0" applyProtection="0"/>
    <xf numFmtId="0" fontId="60" fillId="0" borderId="202" applyNumberFormat="0" applyFill="0" applyAlignment="0" applyProtection="0"/>
    <xf numFmtId="0" fontId="60" fillId="0" borderId="202" applyNumberFormat="0" applyFill="0" applyAlignment="0" applyProtection="0"/>
    <xf numFmtId="0" fontId="60" fillId="0" borderId="202" applyNumberFormat="0" applyFill="0" applyAlignment="0" applyProtection="0"/>
    <xf numFmtId="0" fontId="47" fillId="54" borderId="205" applyNumberFormat="0" applyAlignment="0" applyProtection="0"/>
    <xf numFmtId="0" fontId="90" fillId="0" borderId="195" applyNumberFormat="0" applyFill="0" applyAlignment="0" applyProtection="0"/>
    <xf numFmtId="0" fontId="92" fillId="54" borderId="194" applyNumberFormat="0" applyAlignment="0" applyProtection="0"/>
    <xf numFmtId="0" fontId="24" fillId="58" borderId="207" applyNumberFormat="0" applyFont="0" applyAlignment="0" applyProtection="0"/>
    <xf numFmtId="0" fontId="119" fillId="0" borderId="203">
      <alignment horizontal="center"/>
    </xf>
    <xf numFmtId="40" fontId="127" fillId="0" borderId="203" applyFont="0" applyFill="0" applyBorder="0" applyAlignment="0" applyProtection="0"/>
    <xf numFmtId="0" fontId="54" fillId="41" borderId="205" applyNumberFormat="0" applyAlignment="0" applyProtection="0"/>
    <xf numFmtId="0" fontId="54" fillId="41" borderId="205" applyNumberFormat="0" applyAlignment="0" applyProtection="0"/>
    <xf numFmtId="0" fontId="54" fillId="41" borderId="205" applyNumberFormat="0" applyAlignment="0" applyProtection="0"/>
    <xf numFmtId="0" fontId="54" fillId="41" borderId="205" applyNumberFormat="0" applyAlignment="0" applyProtection="0"/>
    <xf numFmtId="0" fontId="24" fillId="58" borderId="207" applyNumberFormat="0" applyFont="0" applyAlignment="0" applyProtection="0"/>
    <xf numFmtId="0" fontId="58" fillId="54" borderId="186" applyNumberFormat="0" applyAlignment="0" applyProtection="0"/>
    <xf numFmtId="0" fontId="58" fillId="54" borderId="186" applyNumberFormat="0" applyAlignment="0" applyProtection="0"/>
    <xf numFmtId="0" fontId="58" fillId="54" borderId="186" applyNumberFormat="0" applyAlignment="0" applyProtection="0"/>
    <xf numFmtId="0" fontId="58" fillId="54" borderId="186" applyNumberFormat="0" applyAlignment="0" applyProtection="0"/>
    <xf numFmtId="0" fontId="58" fillId="54" borderId="186" applyNumberFormat="0" applyAlignment="0" applyProtection="0"/>
    <xf numFmtId="0" fontId="58" fillId="54" borderId="186" applyNumberFormat="0" applyAlignment="0" applyProtection="0"/>
    <xf numFmtId="0" fontId="58" fillId="54" borderId="186" applyNumberFormat="0" applyAlignment="0" applyProtection="0"/>
    <xf numFmtId="0" fontId="58" fillId="54" borderId="186" applyNumberFormat="0" applyAlignment="0" applyProtection="0"/>
    <xf numFmtId="0" fontId="58" fillId="54" borderId="186" applyNumberFormat="0" applyAlignment="0" applyProtection="0"/>
    <xf numFmtId="0" fontId="58" fillId="54" borderId="186" applyNumberFormat="0" applyAlignment="0" applyProtection="0"/>
    <xf numFmtId="0" fontId="58" fillId="54" borderId="186" applyNumberFormat="0" applyAlignment="0" applyProtection="0"/>
    <xf numFmtId="0" fontId="58" fillId="54" borderId="186" applyNumberFormat="0" applyAlignment="0" applyProtection="0"/>
    <xf numFmtId="0" fontId="58" fillId="54" borderId="186" applyNumberFormat="0" applyAlignment="0" applyProtection="0"/>
    <xf numFmtId="0" fontId="54" fillId="41" borderId="254" applyNumberFormat="0" applyAlignment="0" applyProtection="0"/>
    <xf numFmtId="0" fontId="76" fillId="54" borderId="254" applyNumberFormat="0" applyAlignment="0" applyProtection="0"/>
    <xf numFmtId="0" fontId="24" fillId="58" borderId="256" applyNumberFormat="0" applyFont="0" applyAlignment="0" applyProtection="0"/>
    <xf numFmtId="0" fontId="31" fillId="58" borderId="256" applyNumberFormat="0" applyFont="0" applyAlignment="0" applyProtection="0"/>
    <xf numFmtId="0" fontId="118" fillId="62" borderId="255"/>
    <xf numFmtId="0" fontId="24" fillId="58" borderId="242" applyNumberFormat="0" applyFont="0" applyAlignment="0" applyProtection="0"/>
    <xf numFmtId="0" fontId="24" fillId="58" borderId="242" applyNumberFormat="0" applyFont="0" applyAlignment="0" applyProtection="0"/>
    <xf numFmtId="0" fontId="24" fillId="58" borderId="242" applyNumberFormat="0" applyFont="0" applyAlignment="0" applyProtection="0"/>
    <xf numFmtId="0" fontId="31" fillId="58" borderId="256" applyNumberFormat="0" applyFont="0" applyAlignment="0" applyProtection="0"/>
    <xf numFmtId="0" fontId="47" fillId="54" borderId="254" applyNumberFormat="0" applyAlignment="0" applyProtection="0"/>
    <xf numFmtId="0" fontId="31" fillId="58" borderId="182" applyNumberFormat="0" applyFont="0" applyAlignment="0" applyProtection="0"/>
    <xf numFmtId="0" fontId="31" fillId="58" borderId="182" applyNumberFormat="0" applyFont="0" applyAlignment="0" applyProtection="0"/>
    <xf numFmtId="0" fontId="31" fillId="58" borderId="182" applyNumberFormat="0" applyFont="0" applyAlignment="0" applyProtection="0"/>
    <xf numFmtId="0" fontId="24" fillId="58" borderId="182" applyNumberFormat="0" applyFont="0" applyAlignment="0" applyProtection="0"/>
    <xf numFmtId="0" fontId="24" fillId="58" borderId="182" applyNumberFormat="0" applyFont="0" applyAlignment="0" applyProtection="0"/>
    <xf numFmtId="0" fontId="31" fillId="58" borderId="182" applyNumberFormat="0" applyFont="0" applyAlignment="0" applyProtection="0"/>
    <xf numFmtId="0" fontId="31" fillId="58" borderId="182" applyNumberFormat="0" applyFont="0" applyAlignment="0" applyProtection="0"/>
    <xf numFmtId="0" fontId="31" fillId="58" borderId="182" applyNumberFormat="0" applyFont="0" applyAlignment="0" applyProtection="0"/>
    <xf numFmtId="0" fontId="31" fillId="58" borderId="182" applyNumberFormat="0" applyFont="0" applyAlignment="0" applyProtection="0"/>
    <xf numFmtId="0" fontId="31" fillId="58" borderId="182" applyNumberFormat="0" applyFont="0" applyAlignment="0" applyProtection="0"/>
    <xf numFmtId="0" fontId="31" fillId="58" borderId="182" applyNumberFormat="0" applyFont="0" applyAlignment="0" applyProtection="0"/>
    <xf numFmtId="0" fontId="31" fillId="58" borderId="182" applyNumberFormat="0" applyFont="0" applyAlignment="0" applyProtection="0"/>
    <xf numFmtId="0" fontId="31" fillId="58" borderId="182" applyNumberFormat="0" applyFont="0" applyAlignment="0" applyProtection="0"/>
    <xf numFmtId="0" fontId="31" fillId="58" borderId="182" applyNumberFormat="0" applyFont="0" applyAlignment="0" applyProtection="0"/>
    <xf numFmtId="0" fontId="31" fillId="58" borderId="182" applyNumberFormat="0" applyFon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3" fontId="21" fillId="0" borderId="196" applyNumberFormat="0" applyFont="0" applyFill="0" applyAlignment="0" applyProtection="0">
      <alignment vertical="center"/>
    </xf>
    <xf numFmtId="3" fontId="21" fillId="0" borderId="196" applyNumberFormat="0" applyFont="0" applyFill="0" applyAlignment="0" applyProtection="0">
      <alignment vertical="center"/>
    </xf>
    <xf numFmtId="3" fontId="21" fillId="0" borderId="196" applyNumberFormat="0" applyFont="0" applyFill="0" applyAlignment="0" applyProtection="0">
      <alignment vertical="center"/>
    </xf>
    <xf numFmtId="3" fontId="21" fillId="0" borderId="196" applyNumberFormat="0" applyFont="0" applyFill="0" applyAlignment="0" applyProtection="0">
      <alignment vertical="center"/>
    </xf>
    <xf numFmtId="0" fontId="31" fillId="58" borderId="207" applyNumberFormat="0" applyFont="0" applyAlignment="0" applyProtection="0"/>
    <xf numFmtId="0" fontId="76" fillId="54" borderId="254" applyNumberFormat="0" applyAlignment="0" applyProtection="0"/>
    <xf numFmtId="0" fontId="54" fillId="41" borderId="180" applyNumberFormat="0" applyAlignment="0" applyProtection="0"/>
    <xf numFmtId="0" fontId="54" fillId="41" borderId="180" applyNumberFormat="0" applyAlignment="0" applyProtection="0"/>
    <xf numFmtId="0" fontId="54" fillId="41" borderId="180" applyNumberFormat="0" applyAlignment="0" applyProtection="0"/>
    <xf numFmtId="0" fontId="54" fillId="41" borderId="180" applyNumberFormat="0" applyAlignment="0" applyProtection="0"/>
    <xf numFmtId="0" fontId="54" fillId="41" borderId="180" applyNumberFormat="0" applyAlignment="0" applyProtection="0"/>
    <xf numFmtId="0" fontId="54" fillId="41" borderId="180" applyNumberFormat="0" applyAlignment="0" applyProtection="0"/>
    <xf numFmtId="0" fontId="54" fillId="41" borderId="180" applyNumberFormat="0" applyAlignment="0" applyProtection="0"/>
    <xf numFmtId="0" fontId="54" fillId="41" borderId="180" applyNumberFormat="0" applyAlignment="0" applyProtection="0"/>
    <xf numFmtId="0" fontId="54" fillId="41" borderId="180" applyNumberFormat="0" applyAlignment="0" applyProtection="0"/>
    <xf numFmtId="0" fontId="54" fillId="41" borderId="180" applyNumberFormat="0" applyAlignment="0" applyProtection="0"/>
    <xf numFmtId="0" fontId="54" fillId="41" borderId="180" applyNumberFormat="0" applyAlignment="0" applyProtection="0"/>
    <xf numFmtId="0" fontId="54" fillId="41" borderId="180" applyNumberFormat="0" applyAlignment="0" applyProtection="0"/>
    <xf numFmtId="0" fontId="54" fillId="41" borderId="180" applyNumberFormat="0" applyAlignment="0" applyProtection="0"/>
    <xf numFmtId="0" fontId="47" fillId="54" borderId="254" applyNumberFormat="0" applyAlignment="0" applyProtection="0"/>
    <xf numFmtId="0" fontId="60" fillId="0" borderId="202" applyNumberFormat="0" applyFill="0" applyAlignment="0" applyProtection="0"/>
    <xf numFmtId="3" fontId="21" fillId="0" borderId="203" applyNumberFormat="0" applyFont="0" applyFill="0" applyAlignment="0" applyProtection="0">
      <alignment vertical="center"/>
    </xf>
    <xf numFmtId="3" fontId="21" fillId="0" borderId="203" applyNumberFormat="0" applyFont="0" applyFill="0" applyAlignment="0" applyProtection="0">
      <alignment vertical="center"/>
    </xf>
    <xf numFmtId="3" fontId="21" fillId="0" borderId="203" applyNumberFormat="0" applyFont="0" applyFill="0" applyAlignment="0" applyProtection="0">
      <alignment vertical="center"/>
    </xf>
    <xf numFmtId="0" fontId="58" fillId="54" borderId="201" applyNumberFormat="0" applyAlignment="0" applyProtection="0"/>
    <xf numFmtId="0" fontId="58" fillId="54" borderId="201" applyNumberFormat="0" applyAlignment="0" applyProtection="0"/>
    <xf numFmtId="0" fontId="58" fillId="54" borderId="201" applyNumberFormat="0" applyAlignment="0" applyProtection="0"/>
    <xf numFmtId="0" fontId="58" fillId="54" borderId="201" applyNumberFormat="0" applyAlignment="0" applyProtection="0"/>
    <xf numFmtId="0" fontId="58" fillId="54" borderId="201" applyNumberFormat="0" applyAlignment="0" applyProtection="0"/>
    <xf numFmtId="0" fontId="58" fillId="54" borderId="201" applyNumberFormat="0" applyAlignment="0" applyProtection="0"/>
    <xf numFmtId="0" fontId="58" fillId="54" borderId="201" applyNumberFormat="0" applyAlignment="0" applyProtection="0"/>
    <xf numFmtId="0" fontId="58" fillId="54" borderId="201" applyNumberFormat="0" applyAlignment="0" applyProtection="0"/>
    <xf numFmtId="0" fontId="58" fillId="54" borderId="201" applyNumberFormat="0" applyAlignment="0" applyProtection="0"/>
    <xf numFmtId="0" fontId="58" fillId="54" borderId="201" applyNumberFormat="0" applyAlignment="0" applyProtection="0"/>
    <xf numFmtId="0" fontId="58" fillId="54" borderId="201" applyNumberFormat="0" applyAlignment="0" applyProtection="0"/>
    <xf numFmtId="0" fontId="58" fillId="54" borderId="201" applyNumberFormat="0" applyAlignment="0" applyProtection="0"/>
    <xf numFmtId="0" fontId="60" fillId="0" borderId="187" applyNumberFormat="0" applyFill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43" fillId="0" borderId="244">
      <alignment horizontal="left" vertical="center"/>
    </xf>
    <xf numFmtId="0" fontId="47" fillId="54" borderId="254" applyNumberFormat="0" applyAlignment="0" applyProtection="0"/>
    <xf numFmtId="0" fontId="54" fillId="41" borderId="254" applyNumberFormat="0" applyAlignment="0" applyProtection="0"/>
    <xf numFmtId="0" fontId="31" fillId="58" borderId="256" applyNumberFormat="0" applyFont="0" applyAlignment="0" applyProtection="0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58" fillId="54" borderId="249" applyNumberFormat="0" applyAlignment="0" applyProtection="0"/>
    <xf numFmtId="0" fontId="24" fillId="58" borderId="256" applyNumberFormat="0" applyFont="0" applyAlignment="0" applyProtection="0"/>
    <xf numFmtId="0" fontId="60" fillId="0" borderId="250" applyNumberFormat="0" applyFill="0" applyAlignment="0" applyProtection="0"/>
    <xf numFmtId="0" fontId="24" fillId="58" borderId="256" applyNumberFormat="0" applyFont="0" applyAlignment="0" applyProtection="0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31" fillId="58" borderId="256" applyNumberFormat="0" applyFont="0" applyAlignment="0" applyProtection="0"/>
    <xf numFmtId="0" fontId="24" fillId="58" borderId="256" applyNumberFormat="0" applyFont="0" applyAlignment="0" applyProtection="0"/>
    <xf numFmtId="0" fontId="119" fillId="0" borderId="243">
      <alignment horizontal="center"/>
    </xf>
    <xf numFmtId="0" fontId="115" fillId="0" borderId="255"/>
    <xf numFmtId="0" fontId="54" fillId="41" borderId="254" applyNumberFormat="0" applyAlignment="0" applyProtection="0"/>
    <xf numFmtId="0" fontId="58" fillId="54" borderId="186" applyNumberFormat="0" applyAlignment="0" applyProtection="0"/>
    <xf numFmtId="0" fontId="60" fillId="0" borderId="250" applyNumberFormat="0" applyFill="0" applyAlignment="0" applyProtection="0"/>
    <xf numFmtId="0" fontId="31" fillId="58" borderId="256" applyNumberFormat="0" applyFont="0" applyAlignment="0" applyProtection="0"/>
    <xf numFmtId="0" fontId="60" fillId="0" borderId="250" applyNumberFormat="0" applyFill="0" applyAlignment="0" applyProtection="0"/>
    <xf numFmtId="0" fontId="24" fillId="58" borderId="256" applyNumberFormat="0" applyFont="0" applyAlignment="0" applyProtection="0"/>
    <xf numFmtId="0" fontId="31" fillId="58" borderId="256" applyNumberFormat="0" applyFont="0" applyAlignment="0" applyProtection="0"/>
    <xf numFmtId="0" fontId="88" fillId="41" borderId="254" applyNumberFormat="0" applyAlignment="0" applyProtection="0"/>
    <xf numFmtId="0" fontId="47" fillId="54" borderId="254" applyNumberFormat="0" applyAlignment="0" applyProtection="0"/>
    <xf numFmtId="3" fontId="21" fillId="0" borderId="243" applyNumberFormat="0" applyFont="0" applyFill="0" applyAlignment="0" applyProtection="0">
      <alignment vertical="center"/>
    </xf>
    <xf numFmtId="0" fontId="43" fillId="0" borderId="244">
      <alignment horizontal="left" vertical="center"/>
    </xf>
    <xf numFmtId="0" fontId="58" fillId="54" borderId="249" applyNumberFormat="0" applyAlignment="0" applyProtection="0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10" fontId="36" fillId="56" borderId="243" applyNumberFormat="0" applyBorder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58" fillId="54" borderId="186" applyNumberFormat="0" applyAlignment="0" applyProtection="0"/>
    <xf numFmtId="0" fontId="58" fillId="54" borderId="186" applyNumberFormat="0" applyAlignment="0" applyProtection="0"/>
    <xf numFmtId="0" fontId="60" fillId="0" borderId="187" applyNumberFormat="0" applyFill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60" fillId="0" borderId="250" applyNumberFormat="0" applyFill="0" applyAlignment="0" applyProtection="0"/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0" fontId="31" fillId="58" borderId="256" applyNumberFormat="0" applyFont="0" applyAlignment="0" applyProtection="0"/>
    <xf numFmtId="0" fontId="115" fillId="0" borderId="255"/>
    <xf numFmtId="0" fontId="118" fillId="0" borderId="255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3" fontId="21" fillId="0" borderId="252" applyNumberFormat="0" applyFont="0" applyFill="0" applyAlignment="0" applyProtection="0">
      <alignment vertical="center"/>
    </xf>
    <xf numFmtId="0" fontId="24" fillId="58" borderId="256" applyNumberFormat="0" applyFont="0" applyAlignment="0" applyProtection="0"/>
    <xf numFmtId="0" fontId="119" fillId="0" borderId="252">
      <alignment horizontal="center"/>
    </xf>
    <xf numFmtId="0" fontId="60" fillId="0" borderId="250" applyNumberFormat="0" applyFill="0" applyAlignment="0" applyProtection="0"/>
    <xf numFmtId="0" fontId="24" fillId="58" borderId="256" applyNumberFormat="0" applyFont="0" applyAlignment="0" applyProtection="0"/>
    <xf numFmtId="0" fontId="47" fillId="54" borderId="180" applyNumberFormat="0" applyAlignment="0" applyProtection="0"/>
    <xf numFmtId="0" fontId="47" fillId="54" borderId="180" applyNumberFormat="0" applyAlignment="0" applyProtection="0"/>
    <xf numFmtId="0" fontId="47" fillId="54" borderId="180" applyNumberFormat="0" applyAlignment="0" applyProtection="0"/>
    <xf numFmtId="0" fontId="47" fillId="54" borderId="180" applyNumberFormat="0" applyAlignment="0" applyProtection="0"/>
    <xf numFmtId="0" fontId="47" fillId="54" borderId="180" applyNumberFormat="0" applyAlignment="0" applyProtection="0"/>
    <xf numFmtId="0" fontId="47" fillId="54" borderId="180" applyNumberFormat="0" applyAlignment="0" applyProtection="0"/>
    <xf numFmtId="0" fontId="47" fillId="54" borderId="180" applyNumberFormat="0" applyAlignment="0" applyProtection="0"/>
    <xf numFmtId="0" fontId="47" fillId="54" borderId="180" applyNumberFormat="0" applyAlignment="0" applyProtection="0"/>
    <xf numFmtId="0" fontId="47" fillId="54" borderId="180" applyNumberFormat="0" applyAlignment="0" applyProtection="0"/>
    <xf numFmtId="0" fontId="47" fillId="54" borderId="180" applyNumberFormat="0" applyAlignment="0" applyProtection="0"/>
    <xf numFmtId="0" fontId="47" fillId="54" borderId="180" applyNumberFormat="0" applyAlignment="0" applyProtection="0"/>
    <xf numFmtId="0" fontId="47" fillId="54" borderId="180" applyNumberFormat="0" applyAlignment="0" applyProtection="0"/>
    <xf numFmtId="0" fontId="47" fillId="54" borderId="180" applyNumberFormat="0" applyAlignment="0" applyProtection="0"/>
    <xf numFmtId="0" fontId="47" fillId="54" borderId="205" applyNumberFormat="0" applyAlignment="0" applyProtection="0"/>
    <xf numFmtId="0" fontId="47" fillId="54" borderId="205" applyNumberFormat="0" applyAlignment="0" applyProtection="0"/>
    <xf numFmtId="0" fontId="47" fillId="54" borderId="205" applyNumberFormat="0" applyAlignment="0" applyProtection="0"/>
    <xf numFmtId="40" fontId="127" fillId="0" borderId="243" applyFont="0" applyFill="0" applyBorder="0" applyAlignment="0" applyProtection="0"/>
    <xf numFmtId="0" fontId="54" fillId="41" borderId="205" applyNumberFormat="0" applyAlignment="0" applyProtection="0"/>
    <xf numFmtId="0" fontId="54" fillId="41" borderId="205" applyNumberFormat="0" applyAlignment="0" applyProtection="0"/>
    <xf numFmtId="0" fontId="54" fillId="41" borderId="205" applyNumberFormat="0" applyAlignment="0" applyProtection="0"/>
    <xf numFmtId="0" fontId="24" fillId="58" borderId="193" applyNumberFormat="0" applyFont="0" applyAlignment="0" applyProtection="0"/>
    <xf numFmtId="0" fontId="24" fillId="58" borderId="193" applyNumberFormat="0" applyFont="0" applyAlignment="0" applyProtection="0"/>
    <xf numFmtId="0" fontId="88" fillId="41" borderId="205" applyNumberFormat="0" applyAlignment="0" applyProtection="0"/>
    <xf numFmtId="0" fontId="24" fillId="58" borderId="193" applyNumberFormat="0" applyFont="0" applyAlignment="0" applyProtection="0"/>
    <xf numFmtId="0" fontId="24" fillId="58" borderId="193" applyNumberFormat="0" applyFont="0" applyAlignment="0" applyProtection="0"/>
    <xf numFmtId="0" fontId="24" fillId="58" borderId="193" applyNumberFormat="0" applyFont="0" applyAlignment="0" applyProtection="0"/>
    <xf numFmtId="0" fontId="24" fillId="58" borderId="193" applyNumberFormat="0" applyFont="0" applyAlignment="0" applyProtection="0"/>
    <xf numFmtId="0" fontId="119" fillId="0" borderId="203">
      <alignment horizontal="center"/>
    </xf>
    <xf numFmtId="40" fontId="127" fillId="0" borderId="203" applyFont="0" applyFill="0" applyBorder="0" applyAlignment="0" applyProtection="0"/>
    <xf numFmtId="0" fontId="47" fillId="54" borderId="254" applyNumberFormat="0" applyAlignment="0" applyProtection="0"/>
    <xf numFmtId="0" fontId="47" fillId="54" borderId="205" applyNumberFormat="0" applyAlignment="0" applyProtection="0"/>
    <xf numFmtId="0" fontId="47" fillId="54" borderId="205" applyNumberFormat="0" applyAlignment="0" applyProtection="0"/>
    <xf numFmtId="0" fontId="47" fillId="54" borderId="205" applyNumberFormat="0" applyAlignment="0" applyProtection="0"/>
    <xf numFmtId="0" fontId="47" fillId="54" borderId="205" applyNumberFormat="0" applyAlignment="0" applyProtection="0"/>
    <xf numFmtId="0" fontId="47" fillId="54" borderId="205" applyNumberFormat="0" applyAlignment="0" applyProtection="0"/>
    <xf numFmtId="0" fontId="47" fillId="54" borderId="205" applyNumberFormat="0" applyAlignment="0" applyProtection="0"/>
    <xf numFmtId="0" fontId="47" fillId="54" borderId="205" applyNumberFormat="0" applyAlignment="0" applyProtection="0"/>
    <xf numFmtId="0" fontId="47" fillId="54" borderId="205" applyNumberFormat="0" applyAlignment="0" applyProtection="0"/>
    <xf numFmtId="0" fontId="47" fillId="54" borderId="205" applyNumberFormat="0" applyAlignment="0" applyProtection="0"/>
    <xf numFmtId="0" fontId="43" fillId="0" borderId="204">
      <alignment horizontal="left" vertical="center"/>
    </xf>
    <xf numFmtId="10" fontId="36" fillId="56" borderId="203" applyNumberFormat="0" applyBorder="0" applyAlignment="0" applyProtection="0"/>
    <xf numFmtId="0" fontId="54" fillId="41" borderId="205" applyNumberFormat="0" applyAlignment="0" applyProtection="0"/>
    <xf numFmtId="0" fontId="54" fillId="41" borderId="205" applyNumberFormat="0" applyAlignment="0" applyProtection="0"/>
    <xf numFmtId="0" fontId="54" fillId="41" borderId="205" applyNumberFormat="0" applyAlignment="0" applyProtection="0"/>
    <xf numFmtId="0" fontId="54" fillId="41" borderId="205" applyNumberFormat="0" applyAlignment="0" applyProtection="0"/>
    <xf numFmtId="0" fontId="54" fillId="41" borderId="205" applyNumberFormat="0" applyAlignment="0" applyProtection="0"/>
    <xf numFmtId="0" fontId="54" fillId="41" borderId="205" applyNumberFormat="0" applyAlignment="0" applyProtection="0"/>
    <xf numFmtId="0" fontId="54" fillId="41" borderId="205" applyNumberFormat="0" applyAlignment="0" applyProtection="0"/>
    <xf numFmtId="0" fontId="54" fillId="41" borderId="205" applyNumberFormat="0" applyAlignment="0" applyProtection="0"/>
    <xf numFmtId="0" fontId="31" fillId="58" borderId="207" applyNumberFormat="0" applyFont="0" applyAlignment="0" applyProtection="0"/>
    <xf numFmtId="3" fontId="21" fillId="0" borderId="203" applyNumberFormat="0" applyFont="0" applyFill="0" applyAlignment="0" applyProtection="0">
      <alignment vertical="center"/>
    </xf>
    <xf numFmtId="3" fontId="21" fillId="0" borderId="203" applyNumberFormat="0" applyFont="0" applyFill="0" applyAlignment="0" applyProtection="0">
      <alignment vertical="center"/>
    </xf>
    <xf numFmtId="3" fontId="21" fillId="0" borderId="203" applyNumberFormat="0" applyFont="0" applyFill="0" applyAlignment="0" applyProtection="0">
      <alignment vertical="center"/>
    </xf>
    <xf numFmtId="3" fontId="21" fillId="0" borderId="203" applyNumberFormat="0" applyFont="0" applyFill="0" applyAlignment="0" applyProtection="0">
      <alignment vertical="center"/>
    </xf>
    <xf numFmtId="0" fontId="58" fillId="54" borderId="249" applyNumberFormat="0" applyAlignment="0" applyProtection="0"/>
    <xf numFmtId="40" fontId="127" fillId="0" borderId="203" applyFont="0" applyFill="0" applyBorder="0" applyAlignment="0" applyProtection="0"/>
    <xf numFmtId="0" fontId="54" fillId="41" borderId="254" applyNumberFormat="0" applyAlignment="0" applyProtection="0"/>
    <xf numFmtId="0" fontId="60" fillId="0" borderId="187" applyNumberFormat="0" applyFill="0" applyAlignment="0" applyProtection="0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47" fillId="54" borderId="254" applyNumberFormat="0" applyAlignment="0" applyProtection="0"/>
    <xf numFmtId="40" fontId="127" fillId="0" borderId="243" applyFont="0" applyFill="0" applyBorder="0" applyAlignment="0" applyProtection="0"/>
    <xf numFmtId="3" fontId="21" fillId="0" borderId="252" applyNumberFormat="0" applyFont="0" applyFill="0" applyAlignment="0" applyProtection="0">
      <alignment vertical="center"/>
    </xf>
    <xf numFmtId="0" fontId="60" fillId="0" borderId="187" applyNumberFormat="0" applyFill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3" fontId="21" fillId="0" borderId="252" applyNumberFormat="0" applyFont="0" applyFill="0" applyAlignment="0" applyProtection="0">
      <alignment vertical="center"/>
    </xf>
    <xf numFmtId="10" fontId="36" fillId="56" borderId="252" applyNumberFormat="0" applyBorder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119" fillId="0" borderId="252">
      <alignment horizontal="center"/>
    </xf>
    <xf numFmtId="0" fontId="54" fillId="41" borderId="254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118" fillId="62" borderId="255"/>
    <xf numFmtId="0" fontId="54" fillId="41" borderId="254" applyNumberFormat="0" applyAlignment="0" applyProtection="0"/>
    <xf numFmtId="0" fontId="31" fillId="58" borderId="256" applyNumberFormat="0" applyFon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54" fillId="41" borderId="254" applyNumberFormat="0" applyAlignment="0" applyProtection="0"/>
    <xf numFmtId="0" fontId="31" fillId="58" borderId="256" applyNumberFormat="0" applyFon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40" fontId="127" fillId="0" borderId="252" applyFont="0" applyFill="0" applyBorder="0" applyAlignment="0" applyProtection="0"/>
    <xf numFmtId="0" fontId="76" fillId="54" borderId="254" applyNumberFormat="0" applyAlignment="0" applyProtection="0"/>
    <xf numFmtId="0" fontId="47" fillId="54" borderId="254" applyNumberFormat="0" applyAlignment="0" applyProtection="0"/>
    <xf numFmtId="0" fontId="118" fillId="0" borderId="255"/>
    <xf numFmtId="0" fontId="54" fillId="41" borderId="254" applyNumberFormat="0" applyAlignment="0" applyProtection="0"/>
    <xf numFmtId="0" fontId="31" fillId="58" borderId="256" applyNumberFormat="0" applyFont="0" applyAlignment="0" applyProtection="0"/>
    <xf numFmtId="0" fontId="24" fillId="58" borderId="256" applyNumberFormat="0" applyFont="0" applyAlignment="0" applyProtection="0"/>
    <xf numFmtId="0" fontId="76" fillId="54" borderId="254" applyNumberFormat="0" applyAlignment="0" applyProtection="0"/>
    <xf numFmtId="0" fontId="47" fillId="54" borderId="191" applyNumberFormat="0" applyAlignment="0" applyProtection="0"/>
    <xf numFmtId="0" fontId="47" fillId="54" borderId="191" applyNumberFormat="0" applyAlignment="0" applyProtection="0"/>
    <xf numFmtId="0" fontId="47" fillId="54" borderId="191" applyNumberFormat="0" applyAlignment="0" applyProtection="0"/>
    <xf numFmtId="0" fontId="47" fillId="54" borderId="191" applyNumberFormat="0" applyAlignment="0" applyProtection="0"/>
    <xf numFmtId="0" fontId="47" fillId="54" borderId="191" applyNumberFormat="0" applyAlignment="0" applyProtection="0"/>
    <xf numFmtId="0" fontId="47" fillId="54" borderId="191" applyNumberFormat="0" applyAlignment="0" applyProtection="0"/>
    <xf numFmtId="0" fontId="47" fillId="54" borderId="191" applyNumberFormat="0" applyAlignment="0" applyProtection="0"/>
    <xf numFmtId="0" fontId="47" fillId="54" borderId="191" applyNumberFormat="0" applyAlignment="0" applyProtection="0"/>
    <xf numFmtId="0" fontId="47" fillId="54" borderId="191" applyNumberFormat="0" applyAlignment="0" applyProtection="0"/>
    <xf numFmtId="0" fontId="47" fillId="54" borderId="191" applyNumberFormat="0" applyAlignment="0" applyProtection="0"/>
    <xf numFmtId="0" fontId="47" fillId="54" borderId="191" applyNumberFormat="0" applyAlignment="0" applyProtection="0"/>
    <xf numFmtId="0" fontId="47" fillId="54" borderId="191" applyNumberFormat="0" applyAlignment="0" applyProtection="0"/>
    <xf numFmtId="0" fontId="47" fillId="54" borderId="191" applyNumberFormat="0" applyAlignment="0" applyProtection="0"/>
    <xf numFmtId="0" fontId="43" fillId="0" borderId="189">
      <alignment horizontal="left" vertical="center"/>
    </xf>
    <xf numFmtId="0" fontId="24" fillId="58" borderId="256" applyNumberFormat="0" applyFont="0" applyAlignment="0" applyProtection="0"/>
    <xf numFmtId="0" fontId="54" fillId="41" borderId="191" applyNumberFormat="0" applyAlignment="0" applyProtection="0"/>
    <xf numFmtId="0" fontId="54" fillId="41" borderId="191" applyNumberFormat="0" applyAlignment="0" applyProtection="0"/>
    <xf numFmtId="0" fontId="54" fillId="41" borderId="191" applyNumberFormat="0" applyAlignment="0" applyProtection="0"/>
    <xf numFmtId="0" fontId="54" fillId="41" borderId="191" applyNumberFormat="0" applyAlignment="0" applyProtection="0"/>
    <xf numFmtId="0" fontId="54" fillId="41" borderId="191" applyNumberFormat="0" applyAlignment="0" applyProtection="0"/>
    <xf numFmtId="0" fontId="54" fillId="41" borderId="191" applyNumberFormat="0" applyAlignment="0" applyProtection="0"/>
    <xf numFmtId="0" fontId="54" fillId="41" borderId="191" applyNumberFormat="0" applyAlignment="0" applyProtection="0"/>
    <xf numFmtId="0" fontId="54" fillId="41" borderId="191" applyNumberFormat="0" applyAlignment="0" applyProtection="0"/>
    <xf numFmtId="0" fontId="54" fillId="41" borderId="191" applyNumberFormat="0" applyAlignment="0" applyProtection="0"/>
    <xf numFmtId="0" fontId="54" fillId="41" borderId="191" applyNumberFormat="0" applyAlignment="0" applyProtection="0"/>
    <xf numFmtId="0" fontId="54" fillId="41" borderId="191" applyNumberFormat="0" applyAlignment="0" applyProtection="0"/>
    <xf numFmtId="0" fontId="54" fillId="41" borderId="191" applyNumberFormat="0" applyAlignment="0" applyProtection="0"/>
    <xf numFmtId="0" fontId="54" fillId="41" borderId="191" applyNumberFormat="0" applyAlignment="0" applyProtection="0"/>
    <xf numFmtId="40" fontId="127" fillId="0" borderId="188" applyFont="0" applyFill="0" applyBorder="0" applyAlignment="0" applyProtection="0"/>
    <xf numFmtId="0" fontId="119" fillId="0" borderId="188">
      <alignment horizontal="center"/>
    </xf>
    <xf numFmtId="0" fontId="24" fillId="58" borderId="193" applyNumberFormat="0" applyFont="0" applyAlignment="0" applyProtection="0"/>
    <xf numFmtId="0" fontId="24" fillId="58" borderId="193" applyNumberFormat="0" applyFont="0" applyAlignment="0" applyProtection="0"/>
    <xf numFmtId="0" fontId="24" fillId="58" borderId="193" applyNumberFormat="0" applyFont="0" applyAlignment="0" applyProtection="0"/>
    <xf numFmtId="0" fontId="24" fillId="58" borderId="193" applyNumberFormat="0" applyFont="0" applyAlignment="0" applyProtection="0"/>
    <xf numFmtId="0" fontId="24" fillId="58" borderId="193" applyNumberFormat="0" applyFont="0" applyAlignment="0" applyProtection="0"/>
    <xf numFmtId="0" fontId="24" fillId="58" borderId="193" applyNumberFormat="0" applyFont="0" applyAlignment="0" applyProtection="0"/>
    <xf numFmtId="0" fontId="24" fillId="58" borderId="193" applyNumberFormat="0" applyFont="0" applyAlignment="0" applyProtection="0"/>
    <xf numFmtId="0" fontId="31" fillId="58" borderId="256" applyNumberFormat="0" applyFont="0" applyAlignment="0" applyProtection="0"/>
    <xf numFmtId="0" fontId="47" fillId="54" borderId="254" applyNumberFormat="0" applyAlignment="0" applyProtection="0"/>
    <xf numFmtId="0" fontId="115" fillId="0" borderId="192"/>
    <xf numFmtId="0" fontId="115" fillId="0" borderId="192"/>
    <xf numFmtId="0" fontId="31" fillId="58" borderId="193" applyNumberFormat="0" applyFont="0" applyAlignment="0" applyProtection="0"/>
    <xf numFmtId="0" fontId="31" fillId="58" borderId="193" applyNumberFormat="0" applyFont="0" applyAlignment="0" applyProtection="0"/>
    <xf numFmtId="0" fontId="31" fillId="58" borderId="193" applyNumberFormat="0" applyFont="0" applyAlignment="0" applyProtection="0"/>
    <xf numFmtId="0" fontId="31" fillId="58" borderId="193" applyNumberFormat="0" applyFont="0" applyAlignment="0" applyProtection="0"/>
    <xf numFmtId="0" fontId="115" fillId="0" borderId="255"/>
    <xf numFmtId="0" fontId="47" fillId="54" borderId="254" applyNumberFormat="0" applyAlignment="0" applyProtection="0"/>
    <xf numFmtId="0" fontId="54" fillId="41" borderId="191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76" fillId="54" borderId="191" applyNumberFormat="0" applyAlignment="0" applyProtection="0"/>
    <xf numFmtId="0" fontId="76" fillId="54" borderId="191" applyNumberFormat="0" applyAlignment="0" applyProtection="0"/>
    <xf numFmtId="0" fontId="31" fillId="58" borderId="193" applyNumberFormat="0" applyFont="0" applyAlignment="0" applyProtection="0"/>
    <xf numFmtId="0" fontId="24" fillId="58" borderId="193" applyNumberFormat="0" applyFont="0" applyAlignment="0" applyProtection="0"/>
    <xf numFmtId="0" fontId="24" fillId="58" borderId="193" applyNumberFormat="0" applyFont="0" applyAlignment="0" applyProtection="0"/>
    <xf numFmtId="0" fontId="31" fillId="58" borderId="193" applyNumberFormat="0" applyFont="0" applyAlignment="0" applyProtection="0"/>
    <xf numFmtId="0" fontId="31" fillId="58" borderId="193" applyNumberFormat="0" applyFont="0" applyAlignment="0" applyProtection="0"/>
    <xf numFmtId="0" fontId="31" fillId="58" borderId="193" applyNumberFormat="0" applyFont="0" applyAlignment="0" applyProtection="0"/>
    <xf numFmtId="0" fontId="31" fillId="58" borderId="193" applyNumberFormat="0" applyFont="0" applyAlignment="0" applyProtection="0"/>
    <xf numFmtId="0" fontId="31" fillId="58" borderId="193" applyNumberFormat="0" applyFont="0" applyAlignment="0" applyProtection="0"/>
    <xf numFmtId="0" fontId="31" fillId="58" borderId="193" applyNumberFormat="0" applyFont="0" applyAlignment="0" applyProtection="0"/>
    <xf numFmtId="0" fontId="54" fillId="41" borderId="254" applyNumberFormat="0" applyAlignment="0" applyProtection="0"/>
    <xf numFmtId="3" fontId="21" fillId="0" borderId="252" applyNumberFormat="0" applyFont="0" applyFill="0" applyAlignment="0" applyProtection="0">
      <alignment vertical="center"/>
    </xf>
    <xf numFmtId="0" fontId="24" fillId="58" borderId="256" applyNumberFormat="0" applyFont="0" applyAlignment="0" applyProtection="0"/>
    <xf numFmtId="0" fontId="31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118" fillId="62" borderId="241"/>
    <xf numFmtId="0" fontId="88" fillId="41" borderId="254" applyNumberFormat="0" applyAlignment="0" applyProtection="0"/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40" fontId="127" fillId="0" borderId="243" applyFont="0" applyFill="0" applyBorder="0" applyAlignment="0" applyProtection="0"/>
    <xf numFmtId="0" fontId="24" fillId="58" borderId="242" applyNumberFormat="0" applyFon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60" fillId="0" borderId="187" applyNumberFormat="0" applyFill="0" applyAlignment="0" applyProtection="0"/>
    <xf numFmtId="0" fontId="54" fillId="41" borderId="254" applyNumberFormat="0" applyAlignment="0" applyProtection="0"/>
    <xf numFmtId="0" fontId="60" fillId="0" borderId="187" applyNumberFormat="0" applyFill="0" applyAlignment="0" applyProtection="0"/>
    <xf numFmtId="0" fontId="24" fillId="58" borderId="182" applyNumberFormat="0" applyFont="0" applyAlignment="0" applyProtection="0"/>
    <xf numFmtId="0" fontId="24" fillId="58" borderId="182" applyNumberFormat="0" applyFont="0" applyAlignment="0" applyProtection="0"/>
    <xf numFmtId="0" fontId="24" fillId="58" borderId="182" applyNumberFormat="0" applyFont="0" applyAlignment="0" applyProtection="0"/>
    <xf numFmtId="0" fontId="24" fillId="58" borderId="182" applyNumberFormat="0" applyFont="0" applyAlignment="0" applyProtection="0"/>
    <xf numFmtId="0" fontId="24" fillId="58" borderId="182" applyNumberFormat="0" applyFont="0" applyAlignment="0" applyProtection="0"/>
    <xf numFmtId="0" fontId="24" fillId="58" borderId="182" applyNumberFormat="0" applyFont="0" applyAlignment="0" applyProtection="0"/>
    <xf numFmtId="0" fontId="24" fillId="58" borderId="182" applyNumberFormat="0" applyFont="0" applyAlignment="0" applyProtection="0"/>
    <xf numFmtId="0" fontId="24" fillId="58" borderId="182" applyNumberFormat="0" applyFont="0" applyAlignment="0" applyProtection="0"/>
    <xf numFmtId="0" fontId="24" fillId="58" borderId="182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115" fillId="0" borderId="255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88" fillId="41" borderId="254" applyNumberFormat="0" applyAlignment="0" applyProtection="0"/>
    <xf numFmtId="0" fontId="118" fillId="0" borderId="255"/>
    <xf numFmtId="3" fontId="21" fillId="0" borderId="243" applyNumberFormat="0" applyFont="0" applyFill="0" applyAlignment="0" applyProtection="0">
      <alignment vertical="center"/>
    </xf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60" fillId="0" borderId="250" applyNumberFormat="0" applyFill="0" applyAlignment="0" applyProtection="0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76" fillId="54" borderId="254" applyNumberFormat="0" applyAlignment="0" applyProtection="0"/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43" fillId="0" borderId="244">
      <alignment horizontal="left" vertical="center"/>
    </xf>
    <xf numFmtId="0" fontId="47" fillId="54" borderId="254" applyNumberFormat="0" applyAlignment="0" applyProtection="0"/>
    <xf numFmtId="0" fontId="47" fillId="54" borderId="254" applyNumberFormat="0" applyAlignment="0" applyProtection="0"/>
    <xf numFmtId="0" fontId="119" fillId="0" borderId="252">
      <alignment horizontal="center"/>
    </xf>
    <xf numFmtId="0" fontId="88" fillId="41" borderId="254" applyNumberFormat="0" applyAlignment="0" applyProtection="0"/>
    <xf numFmtId="40" fontId="127" fillId="0" borderId="252" applyFont="0" applyFill="0" applyBorder="0" applyAlignment="0" applyProtection="0"/>
    <xf numFmtId="0" fontId="54" fillId="41" borderId="254" applyNumberFormat="0" applyAlignment="0" applyProtection="0"/>
    <xf numFmtId="10" fontId="36" fillId="56" borderId="252" applyNumberFormat="0" applyBorder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193" applyNumberFormat="0" applyFont="0" applyAlignment="0" applyProtection="0"/>
    <xf numFmtId="0" fontId="24" fillId="58" borderId="193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88" fillId="41" borderId="191" applyNumberFormat="0" applyAlignment="0" applyProtection="0"/>
    <xf numFmtId="0" fontId="88" fillId="41" borderId="191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43" fillId="0" borderId="244">
      <alignment horizontal="left" vertical="center"/>
    </xf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60" fillId="0" borderId="250" applyNumberFormat="0" applyFill="0" applyAlignment="0" applyProtection="0"/>
    <xf numFmtId="0" fontId="90" fillId="0" borderId="250" applyNumberFormat="0" applyFill="0" applyAlignment="0" applyProtection="0"/>
    <xf numFmtId="0" fontId="24" fillId="58" borderId="256" applyNumberFormat="0" applyFont="0" applyAlignment="0" applyProtection="0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31" fillId="58" borderId="256" applyNumberFormat="0" applyFon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10" fontId="36" fillId="56" borderId="243" applyNumberFormat="0" applyBorder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24" fillId="58" borderId="182" applyNumberFormat="0" applyFont="0" applyAlignment="0" applyProtection="0"/>
    <xf numFmtId="0" fontId="24" fillId="58" borderId="182" applyNumberFormat="0" applyFont="0" applyAlignment="0" applyProtection="0"/>
    <xf numFmtId="0" fontId="54" fillId="41" borderId="254" applyNumberFormat="0" applyAlignment="0" applyProtection="0"/>
    <xf numFmtId="40" fontId="127" fillId="0" borderId="252" applyFont="0" applyFill="0" applyBorder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3" fontId="21" fillId="0" borderId="252" applyNumberFormat="0" applyFont="0" applyFill="0" applyAlignment="0" applyProtection="0">
      <alignment vertical="center"/>
    </xf>
    <xf numFmtId="0" fontId="58" fillId="54" borderId="249" applyNumberFormat="0" applyAlignment="0" applyProtection="0"/>
    <xf numFmtId="0" fontId="118" fillId="0" borderId="192"/>
    <xf numFmtId="0" fontId="118" fillId="62" borderId="192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3" fillId="0" borderId="253">
      <alignment horizontal="left" vertical="center"/>
    </xf>
    <xf numFmtId="10" fontId="36" fillId="56" borderId="252" applyNumberFormat="0" applyBorder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119" fillId="0" borderId="252">
      <alignment horizontal="center"/>
    </xf>
    <xf numFmtId="0" fontId="24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115" fillId="0" borderId="255"/>
    <xf numFmtId="0" fontId="54" fillId="41" borderId="254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3" fontId="21" fillId="0" borderId="188" applyNumberFormat="0" applyFont="0" applyFill="0" applyAlignment="0" applyProtection="0">
      <alignment vertical="center"/>
    </xf>
    <xf numFmtId="3" fontId="21" fillId="0" borderId="188" applyNumberFormat="0" applyFont="0" applyFill="0" applyAlignment="0" applyProtection="0">
      <alignment vertical="center"/>
    </xf>
    <xf numFmtId="3" fontId="21" fillId="0" borderId="188" applyNumberFormat="0" applyFont="0" applyFill="0" applyAlignment="0" applyProtection="0">
      <alignment vertical="center"/>
    </xf>
    <xf numFmtId="3" fontId="21" fillId="0" borderId="188" applyNumberFormat="0" applyFont="0" applyFill="0" applyAlignment="0" applyProtection="0">
      <alignment vertical="center"/>
    </xf>
    <xf numFmtId="0" fontId="31" fillId="58" borderId="193" applyNumberFormat="0" applyFont="0" applyAlignment="0" applyProtection="0"/>
    <xf numFmtId="0" fontId="31" fillId="58" borderId="193" applyNumberFormat="0" applyFon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119" fillId="0" borderId="243">
      <alignment horizontal="center"/>
    </xf>
    <xf numFmtId="0" fontId="54" fillId="41" borderId="254" applyNumberFormat="0" applyAlignment="0" applyProtection="0"/>
    <xf numFmtId="0" fontId="54" fillId="41" borderId="254" applyNumberFormat="0" applyAlignment="0" applyProtection="0"/>
    <xf numFmtId="10" fontId="36" fillId="56" borderId="243" applyNumberFormat="0" applyBorder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76" fillId="54" borderId="254" applyNumberFormat="0" applyAlignment="0" applyProtection="0"/>
    <xf numFmtId="0" fontId="24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115" fillId="0" borderId="255"/>
    <xf numFmtId="0" fontId="24" fillId="58" borderId="256" applyNumberFormat="0" applyFont="0" applyAlignment="0" applyProtection="0"/>
    <xf numFmtId="40" fontId="127" fillId="0" borderId="243" applyFont="0" applyFill="0" applyBorder="0" applyAlignment="0" applyProtection="0"/>
    <xf numFmtId="3" fontId="21" fillId="0" borderId="243" applyNumberFormat="0" applyFont="0" applyFill="0" applyAlignment="0" applyProtection="0">
      <alignment vertical="center"/>
    </xf>
    <xf numFmtId="0" fontId="118" fillId="0" borderId="255"/>
    <xf numFmtId="0" fontId="24" fillId="58" borderId="256" applyNumberFormat="0" applyFon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31" fillId="58" borderId="256" applyNumberFormat="0" applyFont="0" applyAlignment="0" applyProtection="0"/>
    <xf numFmtId="0" fontId="76" fillId="54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88" fillId="41" borderId="254" applyNumberFormat="0" applyAlignment="0" applyProtection="0"/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58" fillId="54" borderId="249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3" fontId="21" fillId="0" borderId="243" applyNumberFormat="0" applyFont="0" applyFill="0" applyAlignment="0" applyProtection="0">
      <alignment vertical="center"/>
    </xf>
    <xf numFmtId="0" fontId="47" fillId="54" borderId="254" applyNumberFormat="0" applyAlignment="0" applyProtection="0"/>
    <xf numFmtId="3" fontId="21" fillId="0" borderId="252" applyNumberFormat="0" applyFont="0" applyFill="0" applyAlignment="0" applyProtection="0">
      <alignment vertical="center"/>
    </xf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47" fillId="54" borderId="254" applyNumberFormat="0" applyAlignment="0" applyProtection="0"/>
    <xf numFmtId="0" fontId="58" fillId="54" borderId="186" applyNumberFormat="0" applyAlignment="0" applyProtection="0"/>
    <xf numFmtId="0" fontId="31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0" fontId="118" fillId="62" borderId="255"/>
    <xf numFmtId="0" fontId="118" fillId="62" borderId="255"/>
    <xf numFmtId="0" fontId="92" fillId="54" borderId="249" applyNumberFormat="0" applyAlignment="0" applyProtection="0"/>
    <xf numFmtId="0" fontId="24" fillId="58" borderId="256" applyNumberFormat="0" applyFont="0" applyAlignment="0" applyProtection="0"/>
    <xf numFmtId="0" fontId="60" fillId="0" borderId="250" applyNumberFormat="0" applyFill="0" applyAlignment="0" applyProtection="0"/>
    <xf numFmtId="0" fontId="58" fillId="54" borderId="186" applyNumberFormat="0" applyAlignment="0" applyProtection="0"/>
    <xf numFmtId="0" fontId="54" fillId="41" borderId="191" applyNumberFormat="0" applyAlignment="0" applyProtection="0"/>
    <xf numFmtId="0" fontId="54" fillId="41" borderId="191" applyNumberFormat="0" applyAlignment="0" applyProtection="0"/>
    <xf numFmtId="0" fontId="54" fillId="41" borderId="191" applyNumberFormat="0" applyAlignment="0" applyProtection="0"/>
    <xf numFmtId="0" fontId="54" fillId="41" borderId="191" applyNumberFormat="0" applyAlignment="0" applyProtection="0"/>
    <xf numFmtId="0" fontId="54" fillId="41" borderId="191" applyNumberFormat="0" applyAlignment="0" applyProtection="0"/>
    <xf numFmtId="0" fontId="54" fillId="41" borderId="191" applyNumberFormat="0" applyAlignment="0" applyProtection="0"/>
    <xf numFmtId="0" fontId="54" fillId="41" borderId="191" applyNumberFormat="0" applyAlignment="0" applyProtection="0"/>
    <xf numFmtId="0" fontId="54" fillId="41" borderId="191" applyNumberFormat="0" applyAlignment="0" applyProtection="0"/>
    <xf numFmtId="0" fontId="54" fillId="41" borderId="191" applyNumberFormat="0" applyAlignment="0" applyProtection="0"/>
    <xf numFmtId="0" fontId="54" fillId="41" borderId="191" applyNumberFormat="0" applyAlignment="0" applyProtection="0"/>
    <xf numFmtId="0" fontId="54" fillId="41" borderId="191" applyNumberFormat="0" applyAlignment="0" applyProtection="0"/>
    <xf numFmtId="0" fontId="54" fillId="41" borderId="191" applyNumberFormat="0" applyAlignment="0" applyProtection="0"/>
    <xf numFmtId="10" fontId="36" fillId="56" borderId="188" applyNumberFormat="0" applyBorder="0" applyAlignment="0" applyProtection="0"/>
    <xf numFmtId="0" fontId="43" fillId="0" borderId="189">
      <alignment horizontal="left" vertical="center"/>
    </xf>
    <xf numFmtId="0" fontId="47" fillId="54" borderId="191" applyNumberFormat="0" applyAlignment="0" applyProtection="0"/>
    <xf numFmtId="0" fontId="47" fillId="54" borderId="191" applyNumberFormat="0" applyAlignment="0" applyProtection="0"/>
    <xf numFmtId="0" fontId="47" fillId="54" borderId="191" applyNumberFormat="0" applyAlignment="0" applyProtection="0"/>
    <xf numFmtId="0" fontId="47" fillId="54" borderId="191" applyNumberFormat="0" applyAlignment="0" applyProtection="0"/>
    <xf numFmtId="0" fontId="47" fillId="54" borderId="191" applyNumberFormat="0" applyAlignment="0" applyProtection="0"/>
    <xf numFmtId="0" fontId="47" fillId="54" borderId="191" applyNumberFormat="0" applyAlignment="0" applyProtection="0"/>
    <xf numFmtId="0" fontId="47" fillId="54" borderId="191" applyNumberFormat="0" applyAlignment="0" applyProtection="0"/>
    <xf numFmtId="0" fontId="47" fillId="54" borderId="191" applyNumberFormat="0" applyAlignment="0" applyProtection="0"/>
    <xf numFmtId="0" fontId="47" fillId="54" borderId="191" applyNumberFormat="0" applyAlignment="0" applyProtection="0"/>
    <xf numFmtId="0" fontId="47" fillId="54" borderId="191" applyNumberFormat="0" applyAlignment="0" applyProtection="0"/>
    <xf numFmtId="0" fontId="47" fillId="54" borderId="191" applyNumberFormat="0" applyAlignment="0" applyProtection="0"/>
    <xf numFmtId="0" fontId="47" fillId="54" borderId="191" applyNumberFormat="0" applyAlignment="0" applyProtection="0"/>
    <xf numFmtId="0" fontId="47" fillId="54" borderId="191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24" fillId="58" borderId="242" applyNumberFormat="0" applyFont="0" applyAlignment="0" applyProtection="0"/>
    <xf numFmtId="0" fontId="43" fillId="0" borderId="244">
      <alignment horizontal="left" vertical="center"/>
    </xf>
    <xf numFmtId="0" fontId="24" fillId="58" borderId="256" applyNumberFormat="0" applyFont="0" applyAlignment="0" applyProtection="0"/>
    <xf numFmtId="0" fontId="76" fillId="54" borderId="254" applyNumberFormat="0" applyAlignment="0" applyProtection="0"/>
    <xf numFmtId="0" fontId="24" fillId="58" borderId="256" applyNumberFormat="0" applyFont="0" applyAlignment="0" applyProtection="0"/>
    <xf numFmtId="0" fontId="60" fillId="0" borderId="187" applyNumberFormat="0" applyFill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88" fillId="41" borderId="254" applyNumberFormat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58" fillId="54" borderId="186" applyNumberFormat="0" applyAlignment="0" applyProtection="0"/>
    <xf numFmtId="0" fontId="24" fillId="58" borderId="256" applyNumberFormat="0" applyFon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88" fillId="41" borderId="240" applyNumberFormat="0" applyAlignment="0" applyProtection="0"/>
    <xf numFmtId="221" fontId="21" fillId="0" borderId="245" applyFont="0" applyBorder="0" applyAlignment="0">
      <alignment horizontal="center" vertical="center"/>
    </xf>
    <xf numFmtId="0" fontId="47" fillId="54" borderId="254" applyNumberFormat="0" applyAlignment="0" applyProtection="0"/>
    <xf numFmtId="40" fontId="127" fillId="0" borderId="252" applyFont="0" applyFill="0" applyBorder="0" applyAlignment="0" applyProtection="0"/>
    <xf numFmtId="0" fontId="76" fillId="54" borderId="254" applyNumberFormat="0" applyAlignment="0" applyProtection="0"/>
    <xf numFmtId="0" fontId="24" fillId="58" borderId="256" applyNumberFormat="0" applyFont="0" applyAlignment="0" applyProtection="0"/>
    <xf numFmtId="0" fontId="47" fillId="54" borderId="254" applyNumberFormat="0" applyAlignment="0" applyProtection="0"/>
    <xf numFmtId="0" fontId="76" fillId="54" borderId="254" applyNumberFormat="0" applyAlignment="0" applyProtection="0"/>
    <xf numFmtId="0" fontId="88" fillId="41" borderId="254" applyNumberFormat="0" applyAlignment="0" applyProtection="0"/>
    <xf numFmtId="0" fontId="31" fillId="58" borderId="256" applyNumberFormat="0" applyFon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43" fillId="0" borderId="253">
      <alignment horizontal="left" vertical="center"/>
    </xf>
    <xf numFmtId="0" fontId="47" fillId="54" borderId="254" applyNumberFormat="0" applyAlignment="0" applyProtection="0"/>
    <xf numFmtId="0" fontId="115" fillId="0" borderId="255"/>
    <xf numFmtId="40" fontId="127" fillId="0" borderId="252" applyFont="0" applyFill="0" applyBorder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10" fontId="36" fillId="56" borderId="243" applyNumberFormat="0" applyBorder="0" applyAlignment="0" applyProtection="0"/>
    <xf numFmtId="0" fontId="54" fillId="41" borderId="254" applyNumberFormat="0" applyAlignment="0" applyProtection="0"/>
    <xf numFmtId="0" fontId="24" fillId="58" borderId="242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88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118" fillId="0" borderId="241"/>
    <xf numFmtId="3" fontId="21" fillId="0" borderId="243" applyNumberFormat="0" applyFont="0" applyFill="0" applyAlignment="0" applyProtection="0">
      <alignment vertical="center"/>
    </xf>
    <xf numFmtId="10" fontId="36" fillId="56" borderId="252" applyNumberFormat="0" applyBorder="0" applyAlignment="0" applyProtection="0"/>
    <xf numFmtId="0" fontId="47" fillId="54" borderId="254" applyNumberFormat="0" applyAlignment="0" applyProtection="0"/>
    <xf numFmtId="0" fontId="60" fillId="0" borderId="250" applyNumberFormat="0" applyFill="0" applyAlignment="0" applyProtection="0"/>
    <xf numFmtId="0" fontId="24" fillId="58" borderId="256" applyNumberFormat="0" applyFont="0" applyAlignment="0" applyProtection="0"/>
    <xf numFmtId="0" fontId="47" fillId="54" borderId="254" applyNumberFormat="0" applyAlignment="0" applyProtection="0"/>
    <xf numFmtId="40" fontId="127" fillId="0" borderId="252" applyFont="0" applyFill="0" applyBorder="0" applyAlignment="0" applyProtection="0"/>
    <xf numFmtId="0" fontId="118" fillId="62" borderId="255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31" fillId="58" borderId="256" applyNumberFormat="0" applyFont="0" applyAlignment="0" applyProtection="0"/>
    <xf numFmtId="0" fontId="54" fillId="41" borderId="254" applyNumberFormat="0" applyAlignment="0" applyProtection="0"/>
    <xf numFmtId="10" fontId="36" fillId="56" borderId="252" applyNumberFormat="0" applyBorder="0" applyAlignment="0" applyProtection="0"/>
    <xf numFmtId="0" fontId="24" fillId="58" borderId="256" applyNumberFormat="0" applyFont="0" applyAlignment="0" applyProtection="0"/>
    <xf numFmtId="0" fontId="47" fillId="54" borderId="254" applyNumberFormat="0" applyAlignment="0" applyProtection="0"/>
    <xf numFmtId="0" fontId="58" fillId="54" borderId="186" applyNumberForma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40" fontId="127" fillId="0" borderId="243" applyFont="0" applyFill="0" applyBorder="0" applyAlignment="0" applyProtection="0"/>
    <xf numFmtId="0" fontId="119" fillId="0" borderId="243">
      <alignment horizontal="center"/>
    </xf>
    <xf numFmtId="0" fontId="24" fillId="58" borderId="256" applyNumberFormat="0" applyFon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115" fillId="0" borderId="255"/>
    <xf numFmtId="0" fontId="115" fillId="0" borderId="255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54" fillId="41" borderId="254" applyNumberFormat="0" applyAlignment="0" applyProtection="0"/>
    <xf numFmtId="0" fontId="76" fillId="54" borderId="254" applyNumberFormat="0" applyAlignment="0" applyProtection="0"/>
    <xf numFmtId="0" fontId="76" fillId="54" borderId="254" applyNumberFormat="0" applyAlignment="0" applyProtection="0"/>
    <xf numFmtId="0" fontId="31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88" fillId="41" borderId="254" applyNumberFormat="0" applyAlignment="0" applyProtection="0"/>
    <xf numFmtId="0" fontId="88" fillId="41" borderId="254" applyNumberFormat="0" applyAlignment="0" applyProtection="0"/>
    <xf numFmtId="0" fontId="118" fillId="0" borderId="255"/>
    <xf numFmtId="0" fontId="118" fillId="62" borderId="255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88" fillId="41" borderId="254" applyNumberFormat="0" applyAlignment="0" applyProtection="0"/>
    <xf numFmtId="0" fontId="76" fillId="54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119" fillId="0" borderId="243">
      <alignment horizontal="center"/>
    </xf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3" fillId="0" borderId="244">
      <alignment horizontal="left" vertical="center"/>
    </xf>
    <xf numFmtId="10" fontId="36" fillId="56" borderId="243" applyNumberFormat="0" applyBorder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40" fontId="127" fillId="0" borderId="243" applyFont="0" applyFill="0" applyBorder="0" applyAlignment="0" applyProtection="0"/>
    <xf numFmtId="0" fontId="119" fillId="0" borderId="243">
      <alignment horizontal="center"/>
    </xf>
    <xf numFmtId="0" fontId="54" fillId="41" borderId="254" applyNumberFormat="0" applyAlignment="0" applyProtection="0"/>
    <xf numFmtId="0" fontId="76" fillId="54" borderId="254" applyNumberFormat="0" applyAlignment="0" applyProtection="0"/>
    <xf numFmtId="0" fontId="76" fillId="54" borderId="254" applyNumberFormat="0" applyAlignment="0" applyProtection="0"/>
    <xf numFmtId="0" fontId="88" fillId="41" borderId="254" applyNumberFormat="0" applyAlignment="0" applyProtection="0"/>
    <xf numFmtId="0" fontId="88" fillId="41" borderId="254" applyNumberFormat="0" applyAlignment="0" applyProtection="0"/>
    <xf numFmtId="40" fontId="127" fillId="0" borderId="243" applyFont="0" applyFill="0" applyBorder="0" applyAlignment="0" applyProtection="0"/>
    <xf numFmtId="3" fontId="21" fillId="0" borderId="243" applyNumberFormat="0" applyFont="0" applyFill="0" applyAlignment="0" applyProtection="0">
      <alignment vertical="center"/>
    </xf>
    <xf numFmtId="3" fontId="21" fillId="0" borderId="243" applyNumberFormat="0" applyFont="0" applyFill="0" applyAlignment="0" applyProtection="0">
      <alignment vertical="center"/>
    </xf>
    <xf numFmtId="3" fontId="21" fillId="0" borderId="243" applyNumberFormat="0" applyFont="0" applyFill="0" applyAlignment="0" applyProtection="0">
      <alignment vertical="center"/>
    </xf>
    <xf numFmtId="3" fontId="21" fillId="0" borderId="243" applyNumberFormat="0" applyFont="0" applyFill="0" applyAlignment="0" applyProtection="0">
      <alignment vertical="center"/>
    </xf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10" fontId="36" fillId="56" borderId="243" applyNumberFormat="0" applyBorder="0" applyAlignment="0" applyProtection="0"/>
    <xf numFmtId="0" fontId="43" fillId="0" borderId="244">
      <alignment horizontal="left" vertical="center"/>
    </xf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40" fontId="127" fillId="0" borderId="243" applyFont="0" applyFill="0" applyBorder="0" applyAlignment="0" applyProtection="0"/>
    <xf numFmtId="0" fontId="119" fillId="0" borderId="243">
      <alignment horizontal="center"/>
    </xf>
    <xf numFmtId="0" fontId="88" fillId="41" borderId="254" applyNumberFormat="0" applyAlignment="0" applyProtection="0"/>
    <xf numFmtId="0" fontId="76" fillId="54" borderId="254" applyNumberFormat="0" applyAlignment="0" applyProtection="0"/>
    <xf numFmtId="0" fontId="119" fillId="0" borderId="252">
      <alignment horizontal="center"/>
    </xf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119" fillId="0" borderId="252">
      <alignment horizontal="center"/>
    </xf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3" fillId="0" borderId="253">
      <alignment horizontal="left" vertical="center"/>
    </xf>
    <xf numFmtId="10" fontId="36" fillId="56" borderId="252" applyNumberFormat="0" applyBorder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40" fontId="127" fillId="0" borderId="252" applyFont="0" applyFill="0" applyBorder="0" applyAlignment="0" applyProtection="0"/>
    <xf numFmtId="0" fontId="119" fillId="0" borderId="252">
      <alignment horizontal="center"/>
    </xf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115" fillId="0" borderId="255"/>
    <xf numFmtId="0" fontId="115" fillId="0" borderId="255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54" fillId="41" borderId="254" applyNumberFormat="0" applyAlignment="0" applyProtection="0"/>
    <xf numFmtId="0" fontId="76" fillId="54" borderId="254" applyNumberFormat="0" applyAlignment="0" applyProtection="0"/>
    <xf numFmtId="0" fontId="76" fillId="54" borderId="254" applyNumberFormat="0" applyAlignment="0" applyProtection="0"/>
    <xf numFmtId="0" fontId="31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88" fillId="41" borderId="254" applyNumberFormat="0" applyAlignment="0" applyProtection="0"/>
    <xf numFmtId="0" fontId="88" fillId="41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118" fillId="0" borderId="255"/>
    <xf numFmtId="0" fontId="118" fillId="62" borderId="255"/>
    <xf numFmtId="40" fontId="127" fillId="0" borderId="252" applyFont="0" applyFill="0" applyBorder="0" applyAlignment="0" applyProtection="0"/>
    <xf numFmtId="3" fontId="21" fillId="0" borderId="252" applyNumberFormat="0" applyFont="0" applyFill="0" applyAlignment="0" applyProtection="0">
      <alignment vertical="center"/>
    </xf>
    <xf numFmtId="3" fontId="21" fillId="0" borderId="252" applyNumberFormat="0" applyFont="0" applyFill="0" applyAlignment="0" applyProtection="0">
      <alignment vertical="center"/>
    </xf>
    <xf numFmtId="3" fontId="21" fillId="0" borderId="252" applyNumberFormat="0" applyFont="0" applyFill="0" applyAlignment="0" applyProtection="0">
      <alignment vertical="center"/>
    </xf>
    <xf numFmtId="3" fontId="21" fillId="0" borderId="252" applyNumberFormat="0" applyFont="0" applyFill="0" applyAlignment="0" applyProtection="0">
      <alignment vertical="center"/>
    </xf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43" fillId="0" borderId="253">
      <alignment horizontal="left" vertical="center"/>
    </xf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40" fontId="127" fillId="0" borderId="252" applyFont="0" applyFill="0" applyBorder="0" applyAlignment="0" applyProtection="0"/>
    <xf numFmtId="0" fontId="119" fillId="0" borderId="252">
      <alignment horizontal="center"/>
    </xf>
    <xf numFmtId="0" fontId="76" fillId="54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10" fontId="36" fillId="56" borderId="252" applyNumberFormat="0" applyBorder="0" applyAlignment="0" applyProtection="0"/>
    <xf numFmtId="0" fontId="43" fillId="0" borderId="253">
      <alignment horizontal="left" vertical="center"/>
    </xf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119" fillId="0" borderId="252">
      <alignment horizontal="center"/>
    </xf>
    <xf numFmtId="0" fontId="24" fillId="58" borderId="256" applyNumberFormat="0" applyFon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3" fillId="0" borderId="253">
      <alignment horizontal="left" vertical="center"/>
    </xf>
    <xf numFmtId="10" fontId="36" fillId="56" borderId="252" applyNumberFormat="0" applyBorder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40" fontId="127" fillId="0" borderId="252" applyFont="0" applyFill="0" applyBorder="0" applyAlignment="0" applyProtection="0"/>
    <xf numFmtId="0" fontId="119" fillId="0" borderId="252">
      <alignment horizontal="center"/>
    </xf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115" fillId="0" borderId="255"/>
    <xf numFmtId="0" fontId="115" fillId="0" borderId="255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54" fillId="41" borderId="254" applyNumberFormat="0" applyAlignment="0" applyProtection="0"/>
    <xf numFmtId="0" fontId="76" fillId="54" borderId="254" applyNumberFormat="0" applyAlignment="0" applyProtection="0"/>
    <xf numFmtId="0" fontId="76" fillId="54" borderId="254" applyNumberFormat="0" applyAlignment="0" applyProtection="0"/>
    <xf numFmtId="0" fontId="31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31" fillId="58" borderId="256" applyNumberFormat="0" applyFon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31" fillId="58" borderId="256" applyNumberFormat="0" applyFon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119" fillId="0" borderId="252">
      <alignment horizontal="center"/>
    </xf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115" fillId="0" borderId="255"/>
    <xf numFmtId="0" fontId="115" fillId="0" borderId="255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54" fillId="41" borderId="254" applyNumberFormat="0" applyAlignment="0" applyProtection="0"/>
    <xf numFmtId="0" fontId="76" fillId="54" borderId="254" applyNumberFormat="0" applyAlignment="0" applyProtection="0"/>
    <xf numFmtId="0" fontId="76" fillId="54" borderId="254" applyNumberFormat="0" applyAlignment="0" applyProtection="0"/>
    <xf numFmtId="0" fontId="31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60" fillId="0" borderId="250" applyNumberFormat="0" applyFill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88" fillId="41" borderId="254" applyNumberFormat="0" applyAlignment="0" applyProtection="0"/>
    <xf numFmtId="0" fontId="88" fillId="41" borderId="254" applyNumberFormat="0" applyAlignment="0" applyProtection="0"/>
    <xf numFmtId="0" fontId="115" fillId="0" borderId="255"/>
    <xf numFmtId="0" fontId="118" fillId="0" borderId="255"/>
    <xf numFmtId="0" fontId="118" fillId="62" borderId="255"/>
    <xf numFmtId="3" fontId="21" fillId="0" borderId="252" applyNumberFormat="0" applyFont="0" applyFill="0" applyAlignment="0" applyProtection="0">
      <alignment vertical="center"/>
    </xf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90" fillId="0" borderId="250" applyNumberFormat="0" applyFill="0" applyAlignment="0" applyProtection="0"/>
    <xf numFmtId="0" fontId="24" fillId="58" borderId="256" applyNumberFormat="0" applyFon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88" fillId="41" borderId="254" applyNumberFormat="0" applyAlignment="0" applyProtection="0"/>
    <xf numFmtId="0" fontId="76" fillId="54" borderId="254" applyNumberFormat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76" fillId="54" borderId="254" applyNumberFormat="0" applyAlignment="0" applyProtection="0"/>
    <xf numFmtId="190" fontId="123" fillId="0" borderId="257" applyFont="0" applyBorder="0" applyAlignment="0">
      <alignment horizontal="center" vertical="center"/>
    </xf>
    <xf numFmtId="0" fontId="31" fillId="58" borderId="256" applyNumberFormat="0" applyFon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76" fillId="54" borderId="254" applyNumberFormat="0" applyAlignment="0" applyProtection="0"/>
    <xf numFmtId="0" fontId="54" fillId="41" borderId="254" applyNumberFormat="0" applyAlignment="0" applyProtection="0"/>
    <xf numFmtId="0" fontId="76" fillId="54" borderId="254" applyNumberFormat="0" applyAlignment="0" applyProtection="0"/>
    <xf numFmtId="0" fontId="31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24" fillId="58" borderId="256" applyNumberFormat="0" applyFont="0" applyAlignment="0" applyProtection="0"/>
    <xf numFmtId="0" fontId="88" fillId="41" borderId="254" applyNumberFormat="0" applyAlignment="0" applyProtection="0"/>
    <xf numFmtId="0" fontId="88" fillId="41" borderId="254" applyNumberFormat="0" applyAlignment="0" applyProtection="0"/>
    <xf numFmtId="0" fontId="115" fillId="0" borderId="255"/>
    <xf numFmtId="0" fontId="54" fillId="41" borderId="254" applyNumberFormat="0" applyAlignment="0" applyProtection="0"/>
    <xf numFmtId="0" fontId="31" fillId="58" borderId="256" applyNumberFormat="0" applyFont="0" applyAlignment="0" applyProtection="0"/>
    <xf numFmtId="0" fontId="119" fillId="0" borderId="252">
      <alignment horizontal="center"/>
    </xf>
    <xf numFmtId="0" fontId="54" fillId="41" borderId="254" applyNumberForma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119" fillId="0" borderId="252">
      <alignment horizontal="center"/>
    </xf>
    <xf numFmtId="0" fontId="24" fillId="58" borderId="256" applyNumberFormat="0" applyFon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115" fillId="0" borderId="255"/>
    <xf numFmtId="0" fontId="31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3" fontId="21" fillId="0" borderId="252" applyNumberFormat="0" applyFont="0" applyFill="0" applyAlignment="0" applyProtection="0">
      <alignment vertical="center"/>
    </xf>
    <xf numFmtId="0" fontId="24" fillId="58" borderId="256" applyNumberFormat="0" applyFont="0" applyAlignment="0" applyProtection="0"/>
    <xf numFmtId="0" fontId="88" fillId="41" borderId="254" applyNumberFormat="0" applyAlignment="0" applyProtection="0"/>
    <xf numFmtId="0" fontId="24" fillId="58" borderId="256" applyNumberFormat="0" applyFont="0" applyAlignment="0" applyProtection="0"/>
    <xf numFmtId="3" fontId="21" fillId="0" borderId="252" applyNumberFormat="0" applyFont="0" applyFill="0" applyAlignment="0" applyProtection="0">
      <alignment vertical="center"/>
    </xf>
    <xf numFmtId="0" fontId="47" fillId="54" borderId="254" applyNumberFormat="0" applyAlignment="0" applyProtection="0"/>
    <xf numFmtId="0" fontId="31" fillId="58" borderId="256" applyNumberFormat="0" applyFon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92" fillId="54" borderId="249" applyNumberFormat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10" fontId="36" fillId="56" borderId="252" applyNumberFormat="0" applyBorder="0" applyAlignment="0" applyProtection="0"/>
    <xf numFmtId="0" fontId="31" fillId="58" borderId="256" applyNumberFormat="0" applyFont="0" applyAlignment="0" applyProtection="0"/>
    <xf numFmtId="40" fontId="127" fillId="0" borderId="252" applyFont="0" applyFill="0" applyBorder="0" applyAlignment="0" applyProtection="0"/>
    <xf numFmtId="0" fontId="54" fillId="41" borderId="254" applyNumberFormat="0" applyAlignment="0" applyProtection="0"/>
    <xf numFmtId="0" fontId="76" fillId="54" borderId="254" applyNumberFormat="0" applyAlignment="0" applyProtection="0"/>
    <xf numFmtId="0" fontId="54" fillId="41" borderId="254" applyNumberFormat="0" applyAlignment="0" applyProtection="0"/>
    <xf numFmtId="0" fontId="31" fillId="58" borderId="256" applyNumberFormat="0" applyFont="0" applyAlignment="0" applyProtection="0"/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3" fontId="21" fillId="0" borderId="252" applyNumberFormat="0" applyFont="0" applyFill="0" applyAlignment="0" applyProtection="0">
      <alignment vertical="center"/>
    </xf>
    <xf numFmtId="3" fontId="21" fillId="0" borderId="252" applyNumberFormat="0" applyFont="0" applyFill="0" applyAlignment="0" applyProtection="0">
      <alignment vertical="center"/>
    </xf>
    <xf numFmtId="0" fontId="119" fillId="0" borderId="243">
      <alignment horizontal="center"/>
    </xf>
    <xf numFmtId="3" fontId="21" fillId="0" borderId="252" applyNumberFormat="0" applyFont="0" applyFill="0" applyAlignment="0" applyProtection="0">
      <alignment vertical="center"/>
    </xf>
    <xf numFmtId="0" fontId="90" fillId="0" borderId="250" applyNumberFormat="0" applyFill="0" applyAlignment="0" applyProtection="0"/>
    <xf numFmtId="10" fontId="36" fillId="56" borderId="252" applyNumberFormat="0" applyBorder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3" fillId="0" borderId="253">
      <alignment horizontal="left" vertical="center"/>
    </xf>
    <xf numFmtId="0" fontId="60" fillId="0" borderId="250" applyNumberFormat="0" applyFill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58" fillId="54" borderId="186" applyNumberFormat="0" applyAlignment="0" applyProtection="0"/>
    <xf numFmtId="0" fontId="47" fillId="54" borderId="254" applyNumberFormat="0" applyAlignment="0" applyProtection="0"/>
    <xf numFmtId="0" fontId="58" fillId="54" borderId="186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0" fontId="60" fillId="0" borderId="250" applyNumberFormat="0" applyFill="0" applyAlignment="0" applyProtection="0"/>
    <xf numFmtId="0" fontId="31" fillId="58" borderId="256" applyNumberFormat="0" applyFont="0" applyAlignment="0" applyProtection="0"/>
    <xf numFmtId="0" fontId="47" fillId="54" borderId="254" applyNumberFormat="0" applyAlignment="0" applyProtection="0"/>
    <xf numFmtId="0" fontId="119" fillId="0" borderId="252">
      <alignment horizontal="center"/>
    </xf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119" fillId="0" borderId="243">
      <alignment horizontal="center"/>
    </xf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3" fillId="0" borderId="244">
      <alignment horizontal="left" vertical="center"/>
    </xf>
    <xf numFmtId="10" fontId="36" fillId="56" borderId="243" applyNumberFormat="0" applyBorder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76" fillId="54" borderId="254" applyNumberFormat="0" applyAlignment="0" applyProtection="0"/>
    <xf numFmtId="0" fontId="24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43" fillId="0" borderId="253">
      <alignment horizontal="left" vertical="center"/>
    </xf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3" fontId="21" fillId="0" borderId="252" applyNumberFormat="0" applyFont="0" applyFill="0" applyAlignment="0" applyProtection="0">
      <alignment vertical="center"/>
    </xf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118" fillId="0" borderId="241"/>
    <xf numFmtId="40" fontId="127" fillId="0" borderId="252" applyFont="0" applyFill="0" applyBorder="0" applyAlignment="0" applyProtection="0"/>
    <xf numFmtId="3" fontId="21" fillId="0" borderId="252" applyNumberFormat="0" applyFont="0" applyFill="0" applyAlignment="0" applyProtection="0">
      <alignment vertical="center"/>
    </xf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3" fontId="21" fillId="0" borderId="252" applyNumberFormat="0" applyFont="0" applyFill="0" applyAlignment="0" applyProtection="0">
      <alignment vertical="center"/>
    </xf>
    <xf numFmtId="0" fontId="54" fillId="41" borderId="254" applyNumberFormat="0" applyAlignment="0" applyProtection="0"/>
    <xf numFmtId="0" fontId="54" fillId="41" borderId="254" applyNumberFormat="0" applyAlignment="0" applyProtection="0"/>
    <xf numFmtId="0" fontId="60" fillId="0" borderId="187" applyNumberFormat="0" applyFill="0" applyAlignment="0" applyProtection="0"/>
    <xf numFmtId="0" fontId="60" fillId="0" borderId="187" applyNumberFormat="0" applyFill="0" applyAlignment="0" applyProtection="0"/>
    <xf numFmtId="0" fontId="60" fillId="0" borderId="187" applyNumberFormat="0" applyFill="0" applyAlignment="0" applyProtection="0"/>
    <xf numFmtId="0" fontId="60" fillId="0" borderId="187" applyNumberFormat="0" applyFill="0" applyAlignment="0" applyProtection="0"/>
    <xf numFmtId="0" fontId="60" fillId="0" borderId="187" applyNumberFormat="0" applyFill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90" fillId="0" borderId="187" applyNumberFormat="0" applyFill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119" fillId="0" borderId="243">
      <alignment horizontal="center"/>
    </xf>
    <xf numFmtId="0" fontId="118" fillId="62" borderId="255"/>
    <xf numFmtId="40" fontId="127" fillId="0" borderId="243" applyFont="0" applyFill="0" applyBorder="0" applyAlignment="0" applyProtection="0"/>
    <xf numFmtId="3" fontId="21" fillId="0" borderId="243" applyNumberFormat="0" applyFont="0" applyFill="0" applyAlignment="0" applyProtection="0">
      <alignment vertical="center"/>
    </xf>
    <xf numFmtId="3" fontId="21" fillId="0" borderId="243" applyNumberFormat="0" applyFont="0" applyFill="0" applyAlignment="0" applyProtection="0">
      <alignment vertical="center"/>
    </xf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47" fillId="54" borderId="254" applyNumberFormat="0" applyAlignment="0" applyProtection="0"/>
    <xf numFmtId="0" fontId="119" fillId="0" borderId="252">
      <alignment horizontal="center"/>
    </xf>
    <xf numFmtId="0" fontId="47" fillId="54" borderId="254" applyNumberFormat="0" applyAlignment="0" applyProtection="0"/>
    <xf numFmtId="0" fontId="54" fillId="41" borderId="254" applyNumberFormat="0" applyAlignment="0" applyProtection="0"/>
    <xf numFmtId="0" fontId="88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31" fillId="58" borderId="256" applyNumberFormat="0" applyFont="0" applyAlignment="0" applyProtection="0"/>
    <xf numFmtId="0" fontId="24" fillId="58" borderId="242" applyNumberFormat="0" applyFont="0" applyAlignment="0" applyProtection="0"/>
    <xf numFmtId="0" fontId="47" fillId="54" borderId="254" applyNumberFormat="0" applyAlignment="0" applyProtection="0"/>
    <xf numFmtId="0" fontId="24" fillId="58" borderId="242" applyNumberFormat="0" applyFon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31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58" fillId="54" borderId="186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60" fillId="0" borderId="250" applyNumberFormat="0" applyFill="0" applyAlignment="0" applyProtection="0"/>
    <xf numFmtId="40" fontId="127" fillId="0" borderId="243" applyFont="0" applyFill="0" applyBorder="0" applyAlignment="0" applyProtection="0"/>
    <xf numFmtId="0" fontId="47" fillId="54" borderId="240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31" fillId="58" borderId="256" applyNumberFormat="0" applyFont="0" applyAlignment="0" applyProtection="0"/>
    <xf numFmtId="0" fontId="58" fillId="54" borderId="186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60" fillId="0" borderId="250" applyNumberFormat="0" applyFill="0" applyAlignment="0" applyProtection="0"/>
    <xf numFmtId="0" fontId="47" fillId="54" borderId="254" applyNumberFormat="0" applyAlignment="0" applyProtection="0"/>
    <xf numFmtId="3" fontId="21" fillId="0" borderId="243" applyNumberFormat="0" applyFont="0" applyFill="0" applyAlignment="0" applyProtection="0">
      <alignment vertical="center"/>
    </xf>
    <xf numFmtId="0" fontId="31" fillId="58" borderId="256" applyNumberFormat="0" applyFon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60" fillId="0" borderId="250" applyNumberFormat="0" applyFill="0" applyAlignment="0" applyProtection="0"/>
    <xf numFmtId="0" fontId="58" fillId="54" borderId="249" applyNumberFormat="0" applyAlignment="0" applyProtection="0"/>
    <xf numFmtId="0" fontId="24" fillId="58" borderId="256" applyNumberFormat="0" applyFont="0" applyAlignment="0" applyProtection="0"/>
    <xf numFmtId="0" fontId="88" fillId="41" borderId="254" applyNumberFormat="0" applyAlignment="0" applyProtection="0"/>
    <xf numFmtId="10" fontId="36" fillId="56" borderId="252" applyNumberFormat="0" applyBorder="0" applyAlignment="0" applyProtection="0"/>
    <xf numFmtId="0" fontId="60" fillId="0" borderId="187" applyNumberFormat="0" applyFill="0" applyAlignment="0" applyProtection="0"/>
    <xf numFmtId="0" fontId="60" fillId="0" borderId="187" applyNumberFormat="0" applyFill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3" fontId="21" fillId="0" borderId="252" applyNumberFormat="0" applyFont="0" applyFill="0" applyAlignment="0" applyProtection="0">
      <alignment vertical="center"/>
    </xf>
    <xf numFmtId="3" fontId="21" fillId="0" borderId="252" applyNumberFormat="0" applyFont="0" applyFill="0" applyAlignment="0" applyProtection="0">
      <alignment vertical="center"/>
    </xf>
    <xf numFmtId="0" fontId="58" fillId="54" borderId="249" applyNumberFormat="0" applyAlignment="0" applyProtection="0"/>
    <xf numFmtId="0" fontId="24" fillId="58" borderId="256" applyNumberFormat="0" applyFont="0" applyAlignment="0" applyProtection="0"/>
    <xf numFmtId="0" fontId="54" fillId="41" borderId="240" applyNumberFormat="0" applyAlignment="0" applyProtection="0"/>
    <xf numFmtId="0" fontId="60" fillId="0" borderId="250" applyNumberFormat="0" applyFill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88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3" fontId="21" fillId="0" borderId="252" applyNumberFormat="0" applyFont="0" applyFill="0" applyAlignment="0" applyProtection="0">
      <alignment vertical="center"/>
    </xf>
    <xf numFmtId="0" fontId="54" fillId="41" borderId="254" applyNumberFormat="0" applyAlignment="0" applyProtection="0"/>
    <xf numFmtId="0" fontId="54" fillId="41" borderId="254" applyNumberFormat="0" applyAlignment="0" applyProtection="0"/>
    <xf numFmtId="3" fontId="21" fillId="0" borderId="252" applyNumberFormat="0" applyFont="0" applyFill="0" applyAlignment="0" applyProtection="0">
      <alignment vertical="center"/>
    </xf>
    <xf numFmtId="0" fontId="58" fillId="54" borderId="249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76" fillId="54" borderId="254" applyNumberFormat="0" applyAlignment="0" applyProtection="0"/>
    <xf numFmtId="0" fontId="58" fillId="54" borderId="186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3" fontId="21" fillId="0" borderId="252" applyNumberFormat="0" applyFont="0" applyFill="0" applyAlignment="0" applyProtection="0">
      <alignment vertical="center"/>
    </xf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20" fillId="0" borderId="3"/>
    <xf numFmtId="0" fontId="119" fillId="0" borderId="252">
      <alignment horizontal="center"/>
    </xf>
    <xf numFmtId="0" fontId="54" fillId="41" borderId="254" applyNumberFormat="0" applyAlignment="0" applyProtection="0"/>
    <xf numFmtId="0" fontId="60" fillId="0" borderId="187" applyNumberFormat="0" applyFill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31" fillId="58" borderId="256" applyNumberFormat="0" applyFont="0" applyAlignment="0" applyProtection="0"/>
    <xf numFmtId="3" fontId="21" fillId="0" borderId="243" applyNumberFormat="0" applyFont="0" applyFill="0" applyAlignment="0" applyProtection="0">
      <alignment vertical="center"/>
    </xf>
    <xf numFmtId="3" fontId="21" fillId="0" borderId="243" applyNumberFormat="0" applyFont="0" applyFill="0" applyAlignment="0" applyProtection="0">
      <alignment vertical="center"/>
    </xf>
    <xf numFmtId="190" fontId="123" fillId="0" borderId="183" applyFont="0" applyBorder="0" applyAlignment="0">
      <alignment horizontal="center" vertical="center"/>
    </xf>
    <xf numFmtId="0" fontId="24" fillId="58" borderId="256" applyNumberFormat="0" applyFont="0" applyAlignment="0" applyProtection="0"/>
    <xf numFmtId="0" fontId="88" fillId="41" borderId="254" applyNumberFormat="0" applyAlignment="0" applyProtection="0"/>
    <xf numFmtId="0" fontId="76" fillId="54" borderId="254" applyNumberFormat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47" fillId="54" borderId="254" applyNumberFormat="0" applyAlignment="0" applyProtection="0"/>
    <xf numFmtId="0" fontId="115" fillId="0" borderId="241"/>
    <xf numFmtId="0" fontId="115" fillId="0" borderId="241"/>
    <xf numFmtId="0" fontId="31" fillId="58" borderId="256" applyNumberFormat="0" applyFont="0" applyAlignment="0" applyProtection="0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40" fontId="127" fillId="0" borderId="252" applyFont="0" applyFill="0" applyBorder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76" fillId="54" borderId="254" applyNumberFormat="0" applyAlignment="0" applyProtection="0"/>
    <xf numFmtId="0" fontId="24" fillId="58" borderId="256" applyNumberFormat="0" applyFont="0" applyAlignment="0" applyProtection="0"/>
    <xf numFmtId="0" fontId="118" fillId="62" borderId="181"/>
    <xf numFmtId="0" fontId="118" fillId="0" borderId="181"/>
    <xf numFmtId="0" fontId="58" fillId="54" borderId="186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119" fillId="0" borderId="252">
      <alignment horizontal="center"/>
    </xf>
    <xf numFmtId="0" fontId="47" fillId="54" borderId="254" applyNumberFormat="0" applyAlignment="0" applyProtection="0"/>
    <xf numFmtId="0" fontId="47" fillId="54" borderId="254" applyNumberFormat="0" applyAlignment="0" applyProtection="0"/>
    <xf numFmtId="0" fontId="115" fillId="0" borderId="181"/>
    <xf numFmtId="0" fontId="115" fillId="0" borderId="181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31" fillId="58" borderId="256" applyNumberFormat="0" applyFont="0" applyAlignment="0" applyProtection="0"/>
    <xf numFmtId="0" fontId="119" fillId="0" borderId="243">
      <alignment horizontal="center"/>
    </xf>
    <xf numFmtId="0" fontId="24" fillId="58" borderId="256" applyNumberFormat="0" applyFon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60" fillId="0" borderId="250" applyNumberFormat="0" applyFill="0" applyAlignment="0" applyProtection="0"/>
    <xf numFmtId="0" fontId="60" fillId="0" borderId="187" applyNumberFormat="0" applyFill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3" fontId="21" fillId="0" borderId="243" applyNumberFormat="0" applyFont="0" applyFill="0" applyAlignment="0" applyProtection="0">
      <alignment vertical="center"/>
    </xf>
    <xf numFmtId="0" fontId="24" fillId="58" borderId="256" applyNumberFormat="0" applyFont="0" applyAlignment="0" applyProtection="0"/>
    <xf numFmtId="0" fontId="58" fillId="54" borderId="186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43" fillId="0" borderId="244">
      <alignment horizontal="left" vertical="center"/>
    </xf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31" fillId="58" borderId="256" applyNumberFormat="0" applyFon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76" fillId="54" borderId="254" applyNumberFormat="0" applyAlignment="0" applyProtection="0"/>
    <xf numFmtId="40" fontId="127" fillId="0" borderId="252" applyFont="0" applyFill="0" applyBorder="0" applyAlignment="0" applyProtection="0"/>
    <xf numFmtId="0" fontId="24" fillId="58" borderId="242" applyNumberFormat="0" applyFont="0" applyAlignment="0" applyProtection="0"/>
    <xf numFmtId="0" fontId="118" fillId="0" borderId="255"/>
    <xf numFmtId="10" fontId="36" fillId="56" borderId="252" applyNumberFormat="0" applyBorder="0" applyAlignment="0" applyProtection="0"/>
    <xf numFmtId="0" fontId="88" fillId="41" borderId="254" applyNumberFormat="0" applyAlignment="0" applyProtection="0"/>
    <xf numFmtId="0" fontId="24" fillId="58" borderId="256" applyNumberFormat="0" applyFont="0" applyAlignment="0" applyProtection="0"/>
    <xf numFmtId="3" fontId="21" fillId="0" borderId="252" applyNumberFormat="0" applyFont="0" applyFill="0" applyAlignment="0" applyProtection="0">
      <alignment vertical="center"/>
    </xf>
    <xf numFmtId="0" fontId="31" fillId="58" borderId="256" applyNumberFormat="0" applyFont="0" applyAlignment="0" applyProtection="0"/>
    <xf numFmtId="0" fontId="24" fillId="58" borderId="256" applyNumberFormat="0" applyFont="0" applyAlignment="0" applyProtection="0"/>
    <xf numFmtId="0" fontId="58" fillId="54" borderId="249" applyNumberFormat="0" applyAlignment="0" applyProtection="0"/>
    <xf numFmtId="0" fontId="54" fillId="41" borderId="254" applyNumberFormat="0" applyAlignment="0" applyProtection="0"/>
    <xf numFmtId="3" fontId="21" fillId="0" borderId="252" applyNumberFormat="0" applyFont="0" applyFill="0" applyAlignment="0" applyProtection="0">
      <alignment vertical="center"/>
    </xf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47" fillId="54" borderId="254" applyNumberFormat="0" applyAlignment="0" applyProtection="0"/>
    <xf numFmtId="0" fontId="58" fillId="54" borderId="249" applyNumberFormat="0" applyAlignment="0" applyProtection="0"/>
    <xf numFmtId="0" fontId="119" fillId="0" borderId="252">
      <alignment horizontal="center"/>
    </xf>
    <xf numFmtId="3" fontId="21" fillId="0" borderId="252" applyNumberFormat="0" applyFont="0" applyFill="0" applyAlignment="0" applyProtection="0">
      <alignment vertical="center"/>
    </xf>
    <xf numFmtId="0" fontId="24" fillId="58" borderId="256" applyNumberFormat="0" applyFont="0" applyAlignment="0" applyProtection="0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58" fillId="54" borderId="249" applyNumberFormat="0" applyAlignment="0" applyProtection="0"/>
    <xf numFmtId="0" fontId="60" fillId="0" borderId="187" applyNumberFormat="0" applyFill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31" fillId="58" borderId="256" applyNumberFormat="0" applyFont="0" applyAlignment="0" applyProtection="0"/>
    <xf numFmtId="0" fontId="60" fillId="0" borderId="187" applyNumberFormat="0" applyFill="0" applyAlignment="0" applyProtection="0"/>
    <xf numFmtId="10" fontId="36" fillId="56" borderId="252" applyNumberFormat="0" applyBorder="0" applyAlignment="0" applyProtection="0"/>
    <xf numFmtId="0" fontId="54" fillId="41" borderId="254" applyNumberFormat="0" applyAlignment="0" applyProtection="0"/>
    <xf numFmtId="0" fontId="88" fillId="41" borderId="254" applyNumberFormat="0" applyAlignment="0" applyProtection="0"/>
    <xf numFmtId="0" fontId="54" fillId="41" borderId="254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31" fillId="58" borderId="256" applyNumberFormat="0" applyFon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31" fillId="58" borderId="256" applyNumberFormat="0" applyFont="0" applyAlignment="0" applyProtection="0"/>
    <xf numFmtId="40" fontId="127" fillId="0" borderId="252" applyFont="0" applyFill="0" applyBorder="0" applyAlignment="0" applyProtection="0"/>
    <xf numFmtId="3" fontId="21" fillId="0" borderId="252" applyNumberFormat="0" applyFont="0" applyFill="0" applyAlignment="0" applyProtection="0">
      <alignment vertical="center"/>
    </xf>
    <xf numFmtId="0" fontId="47" fillId="54" borderId="254" applyNumberFormat="0" applyAlignment="0" applyProtection="0"/>
    <xf numFmtId="0" fontId="47" fillId="54" borderId="254" applyNumberFormat="0" applyAlignment="0" applyProtection="0"/>
    <xf numFmtId="0" fontId="58" fillId="54" borderId="186" applyNumberFormat="0" applyAlignment="0" applyProtection="0"/>
    <xf numFmtId="0" fontId="47" fillId="54" borderId="254" applyNumberFormat="0" applyAlignment="0" applyProtection="0"/>
    <xf numFmtId="0" fontId="31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182" applyNumberFormat="0" applyFont="0" applyAlignment="0" applyProtection="0"/>
    <xf numFmtId="0" fontId="24" fillId="58" borderId="182" applyNumberFormat="0" applyFont="0" applyAlignment="0" applyProtection="0"/>
    <xf numFmtId="0" fontId="24" fillId="58" borderId="182" applyNumberFormat="0" applyFont="0" applyAlignment="0" applyProtection="0"/>
    <xf numFmtId="0" fontId="24" fillId="58" borderId="182" applyNumberFormat="0" applyFont="0" applyAlignment="0" applyProtection="0"/>
    <xf numFmtId="0" fontId="24" fillId="58" borderId="182" applyNumberFormat="0" applyFont="0" applyAlignment="0" applyProtection="0"/>
    <xf numFmtId="0" fontId="24" fillId="58" borderId="182" applyNumberFormat="0" applyFont="0" applyAlignment="0" applyProtection="0"/>
    <xf numFmtId="0" fontId="24" fillId="58" borderId="182" applyNumberFormat="0" applyFont="0" applyAlignment="0" applyProtection="0"/>
    <xf numFmtId="0" fontId="24" fillId="58" borderId="182" applyNumberFormat="0" applyFont="0" applyAlignment="0" applyProtection="0"/>
    <xf numFmtId="0" fontId="24" fillId="58" borderId="182" applyNumberFormat="0" applyFont="0" applyAlignment="0" applyProtection="0"/>
    <xf numFmtId="0" fontId="92" fillId="54" borderId="186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0" fontId="90" fillId="0" borderId="187" applyNumberFormat="0" applyFill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115" fillId="0" borderId="255"/>
    <xf numFmtId="0" fontId="54" fillId="41" borderId="254" applyNumberFormat="0" applyAlignment="0" applyProtection="0"/>
    <xf numFmtId="0" fontId="76" fillId="54" borderId="254" applyNumberFormat="0" applyAlignment="0" applyProtection="0"/>
    <xf numFmtId="0" fontId="88" fillId="41" borderId="180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10" fontId="36" fillId="56" borderId="252" applyNumberFormat="0" applyBorder="0" applyAlignment="0" applyProtection="0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88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76" fillId="54" borderId="254" applyNumberFormat="0" applyAlignment="0" applyProtection="0"/>
    <xf numFmtId="0" fontId="31" fillId="58" borderId="256" applyNumberFormat="0" applyFont="0" applyAlignment="0" applyProtection="0"/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60" fillId="0" borderId="250" applyNumberFormat="0" applyFill="0" applyAlignment="0" applyProtection="0"/>
    <xf numFmtId="0" fontId="115" fillId="0" borderId="255"/>
    <xf numFmtId="0" fontId="118" fillId="62" borderId="255"/>
    <xf numFmtId="3" fontId="21" fillId="0" borderId="243" applyNumberFormat="0" applyFont="0" applyFill="0" applyAlignment="0" applyProtection="0">
      <alignment vertical="center"/>
    </xf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60" fillId="0" borderId="250" applyNumberFormat="0" applyFill="0" applyAlignment="0" applyProtection="0"/>
    <xf numFmtId="0" fontId="90" fillId="0" borderId="250" applyNumberFormat="0" applyFill="0" applyAlignment="0" applyProtection="0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88" fillId="41" borderId="254" applyNumberFormat="0" applyAlignment="0" applyProtection="0"/>
    <xf numFmtId="0" fontId="31" fillId="58" borderId="256" applyNumberFormat="0" applyFon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76" fillId="54" borderId="254" applyNumberForma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47" fillId="54" borderId="254" applyNumberFormat="0" applyAlignment="0" applyProtection="0"/>
    <xf numFmtId="0" fontId="119" fillId="0" borderId="252">
      <alignment horizontal="center"/>
    </xf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31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0" fontId="88" fillId="41" borderId="254" applyNumberFormat="0" applyAlignment="0" applyProtection="0"/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76" fillId="54" borderId="180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60" fillId="0" borderId="187" applyNumberFormat="0" applyFill="0" applyAlignment="0" applyProtection="0"/>
    <xf numFmtId="0" fontId="60" fillId="0" borderId="187" applyNumberFormat="0" applyFill="0" applyAlignment="0" applyProtection="0"/>
    <xf numFmtId="0" fontId="60" fillId="0" borderId="187" applyNumberFormat="0" applyFill="0" applyAlignment="0" applyProtection="0"/>
    <xf numFmtId="0" fontId="60" fillId="0" borderId="187" applyNumberFormat="0" applyFill="0" applyAlignment="0" applyProtection="0"/>
    <xf numFmtId="0" fontId="60" fillId="0" borderId="187" applyNumberFormat="0" applyFill="0" applyAlignment="0" applyProtection="0"/>
    <xf numFmtId="0" fontId="60" fillId="0" borderId="187" applyNumberFormat="0" applyFill="0" applyAlignment="0" applyProtection="0"/>
    <xf numFmtId="0" fontId="60" fillId="0" borderId="187" applyNumberFormat="0" applyFill="0" applyAlignment="0" applyProtection="0"/>
    <xf numFmtId="0" fontId="60" fillId="0" borderId="187" applyNumberFormat="0" applyFill="0" applyAlignment="0" applyProtection="0"/>
    <xf numFmtId="0" fontId="60" fillId="0" borderId="187" applyNumberFormat="0" applyFill="0" applyAlignment="0" applyProtection="0"/>
    <xf numFmtId="0" fontId="60" fillId="0" borderId="187" applyNumberFormat="0" applyFill="0" applyAlignment="0" applyProtection="0"/>
    <xf numFmtId="0" fontId="60" fillId="0" borderId="187" applyNumberFormat="0" applyFill="0" applyAlignment="0" applyProtection="0"/>
    <xf numFmtId="0" fontId="60" fillId="0" borderId="187" applyNumberFormat="0" applyFill="0" applyAlignment="0" applyProtection="0"/>
    <xf numFmtId="0" fontId="60" fillId="0" borderId="187" applyNumberFormat="0" applyFill="0" applyAlignment="0" applyProtection="0"/>
    <xf numFmtId="0" fontId="47" fillId="54" borderId="254" applyNumberFormat="0" applyAlignment="0" applyProtection="0"/>
    <xf numFmtId="0" fontId="43" fillId="0" borderId="253">
      <alignment horizontal="left" vertical="center"/>
    </xf>
    <xf numFmtId="0" fontId="54" fillId="41" borderId="254" applyNumberFormat="0" applyAlignment="0" applyProtection="0"/>
    <xf numFmtId="0" fontId="119" fillId="0" borderId="252">
      <alignment horizontal="center"/>
    </xf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3" fillId="0" borderId="244">
      <alignment horizontal="left" vertical="center"/>
    </xf>
    <xf numFmtId="10" fontId="36" fillId="56" borderId="243" applyNumberFormat="0" applyBorder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40" fontId="127" fillId="0" borderId="243" applyFont="0" applyFill="0" applyBorder="0" applyAlignment="0" applyProtection="0"/>
    <xf numFmtId="0" fontId="119" fillId="0" borderId="243">
      <alignment horizontal="center"/>
    </xf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115" fillId="0" borderId="255"/>
    <xf numFmtId="0" fontId="115" fillId="0" borderId="255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54" fillId="41" borderId="254" applyNumberFormat="0" applyAlignment="0" applyProtection="0"/>
    <xf numFmtId="0" fontId="76" fillId="54" borderId="254" applyNumberFormat="0" applyAlignment="0" applyProtection="0"/>
    <xf numFmtId="0" fontId="76" fillId="54" borderId="254" applyNumberFormat="0" applyAlignment="0" applyProtection="0"/>
    <xf numFmtId="0" fontId="31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60" fillId="0" borderId="250" applyNumberFormat="0" applyFill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88" fillId="41" borderId="254" applyNumberFormat="0" applyAlignment="0" applyProtection="0"/>
    <xf numFmtId="0" fontId="88" fillId="41" borderId="254" applyNumberFormat="0" applyAlignment="0" applyProtection="0"/>
    <xf numFmtId="0" fontId="115" fillId="0" borderId="255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118" fillId="0" borderId="255"/>
    <xf numFmtId="0" fontId="47" fillId="54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60" fillId="0" borderId="250" applyNumberFormat="0" applyFill="0" applyAlignment="0" applyProtection="0"/>
    <xf numFmtId="40" fontId="127" fillId="0" borderId="243" applyFont="0" applyFill="0" applyBorder="0" applyAlignment="0" applyProtection="0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76" fillId="54" borderId="254" applyNumberFormat="0" applyAlignment="0" applyProtection="0"/>
    <xf numFmtId="0" fontId="24" fillId="58" borderId="256" applyNumberFormat="0" applyFont="0" applyAlignment="0" applyProtection="0"/>
    <xf numFmtId="0" fontId="88" fillId="41" borderId="254" applyNumberFormat="0" applyAlignment="0" applyProtection="0"/>
    <xf numFmtId="0" fontId="60" fillId="0" borderId="250" applyNumberFormat="0" applyFill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40" fontId="127" fillId="0" borderId="252" applyFont="0" applyFill="0" applyBorder="0" applyAlignment="0" applyProtection="0"/>
    <xf numFmtId="0" fontId="119" fillId="0" borderId="252">
      <alignment horizontal="center"/>
    </xf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43" fillId="0" borderId="244">
      <alignment horizontal="left" vertical="center"/>
    </xf>
    <xf numFmtId="0" fontId="58" fillId="54" borderId="186" applyNumberFormat="0" applyAlignment="0" applyProtection="0"/>
    <xf numFmtId="0" fontId="58" fillId="54" borderId="186" applyNumberFormat="0" applyAlignment="0" applyProtection="0"/>
    <xf numFmtId="0" fontId="58" fillId="54" borderId="186" applyNumberFormat="0" applyAlignment="0" applyProtection="0"/>
    <xf numFmtId="0" fontId="58" fillId="54" borderId="186" applyNumberFormat="0" applyAlignment="0" applyProtection="0"/>
    <xf numFmtId="0" fontId="58" fillId="54" borderId="186" applyNumberFormat="0" applyAlignment="0" applyProtection="0"/>
    <xf numFmtId="0" fontId="58" fillId="54" borderId="186" applyNumberFormat="0" applyAlignment="0" applyProtection="0"/>
    <xf numFmtId="0" fontId="58" fillId="54" borderId="186" applyNumberFormat="0" applyAlignment="0" applyProtection="0"/>
    <xf numFmtId="0" fontId="58" fillId="54" borderId="186" applyNumberFormat="0" applyAlignment="0" applyProtection="0"/>
    <xf numFmtId="0" fontId="58" fillId="54" borderId="186" applyNumberFormat="0" applyAlignment="0" applyProtection="0"/>
    <xf numFmtId="0" fontId="58" fillId="54" borderId="186" applyNumberFormat="0" applyAlignment="0" applyProtection="0"/>
    <xf numFmtId="0" fontId="58" fillId="54" borderId="186" applyNumberFormat="0" applyAlignment="0" applyProtection="0"/>
    <xf numFmtId="0" fontId="58" fillId="54" borderId="186" applyNumberFormat="0" applyAlignment="0" applyProtection="0"/>
    <xf numFmtId="0" fontId="58" fillId="54" borderId="186" applyNumberFormat="0" applyAlignment="0" applyProtection="0"/>
    <xf numFmtId="0" fontId="76" fillId="54" borderId="254" applyNumberFormat="0" applyAlignment="0" applyProtection="0"/>
    <xf numFmtId="0" fontId="24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24" fillId="58" borderId="242" applyNumberFormat="0" applyFont="0" applyAlignment="0" applyProtection="0"/>
    <xf numFmtId="0" fontId="24" fillId="58" borderId="242" applyNumberFormat="0" applyFont="0" applyAlignment="0" applyProtection="0"/>
    <xf numFmtId="0" fontId="24" fillId="58" borderId="242" applyNumberFormat="0" applyFont="0" applyAlignment="0" applyProtection="0"/>
    <xf numFmtId="0" fontId="24" fillId="58" borderId="256" applyNumberFormat="0" applyFon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31" fillId="58" borderId="182" applyNumberFormat="0" applyFont="0" applyAlignment="0" applyProtection="0"/>
    <xf numFmtId="0" fontId="31" fillId="58" borderId="182" applyNumberFormat="0" applyFont="0" applyAlignment="0" applyProtection="0"/>
    <xf numFmtId="0" fontId="31" fillId="58" borderId="182" applyNumberFormat="0" applyFont="0" applyAlignment="0" applyProtection="0"/>
    <xf numFmtId="0" fontId="24" fillId="58" borderId="182" applyNumberFormat="0" applyFont="0" applyAlignment="0" applyProtection="0"/>
    <xf numFmtId="0" fontId="24" fillId="58" borderId="182" applyNumberFormat="0" applyFont="0" applyAlignment="0" applyProtection="0"/>
    <xf numFmtId="0" fontId="31" fillId="58" borderId="182" applyNumberFormat="0" applyFont="0" applyAlignment="0" applyProtection="0"/>
    <xf numFmtId="0" fontId="31" fillId="58" borderId="182" applyNumberFormat="0" applyFont="0" applyAlignment="0" applyProtection="0"/>
    <xf numFmtId="0" fontId="31" fillId="58" borderId="182" applyNumberFormat="0" applyFont="0" applyAlignment="0" applyProtection="0"/>
    <xf numFmtId="0" fontId="31" fillId="58" borderId="182" applyNumberFormat="0" applyFont="0" applyAlignment="0" applyProtection="0"/>
    <xf numFmtId="0" fontId="31" fillId="58" borderId="182" applyNumberFormat="0" applyFont="0" applyAlignment="0" applyProtection="0"/>
    <xf numFmtId="0" fontId="31" fillId="58" borderId="182" applyNumberFormat="0" applyFont="0" applyAlignment="0" applyProtection="0"/>
    <xf numFmtId="0" fontId="31" fillId="58" borderId="182" applyNumberFormat="0" applyFont="0" applyAlignment="0" applyProtection="0"/>
    <xf numFmtId="0" fontId="31" fillId="58" borderId="182" applyNumberFormat="0" applyFont="0" applyAlignment="0" applyProtection="0"/>
    <xf numFmtId="0" fontId="31" fillId="58" borderId="182" applyNumberFormat="0" applyFont="0" applyAlignment="0" applyProtection="0"/>
    <xf numFmtId="0" fontId="31" fillId="58" borderId="182" applyNumberFormat="0" applyFont="0" applyAlignment="0" applyProtection="0"/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3" fontId="21" fillId="0" borderId="252" applyNumberFormat="0" applyFont="0" applyFill="0" applyAlignment="0" applyProtection="0">
      <alignment vertical="center"/>
    </xf>
    <xf numFmtId="3" fontId="21" fillId="0" borderId="252" applyNumberFormat="0" applyFont="0" applyFill="0" applyAlignment="0" applyProtection="0">
      <alignment vertical="center"/>
    </xf>
    <xf numFmtId="3" fontId="21" fillId="0" borderId="252" applyNumberFormat="0" applyFont="0" applyFill="0" applyAlignment="0" applyProtection="0">
      <alignment vertical="center"/>
    </xf>
    <xf numFmtId="0" fontId="54" fillId="41" borderId="254" applyNumberFormat="0" applyAlignment="0" applyProtection="0"/>
    <xf numFmtId="10" fontId="36" fillId="56" borderId="252" applyNumberFormat="0" applyBorder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118" fillId="0" borderId="255"/>
    <xf numFmtId="0" fontId="24" fillId="58" borderId="242" applyNumberFormat="0" applyFont="0" applyAlignment="0" applyProtection="0"/>
    <xf numFmtId="0" fontId="24" fillId="58" borderId="242" applyNumberFormat="0" applyFont="0" applyAlignment="0" applyProtection="0"/>
    <xf numFmtId="0" fontId="24" fillId="58" borderId="242" applyNumberFormat="0" applyFont="0" applyAlignment="0" applyProtection="0"/>
    <xf numFmtId="0" fontId="24" fillId="58" borderId="242" applyNumberFormat="0" applyFont="0" applyAlignment="0" applyProtection="0"/>
    <xf numFmtId="0" fontId="24" fillId="58" borderId="242" applyNumberFormat="0" applyFon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10" fontId="36" fillId="56" borderId="252" applyNumberFormat="0" applyBorder="0" applyAlignment="0" applyProtection="0"/>
    <xf numFmtId="0" fontId="43" fillId="0" borderId="244">
      <alignment horizontal="left" vertical="center"/>
    </xf>
    <xf numFmtId="0" fontId="54" fillId="41" borderId="254" applyNumberFormat="0" applyAlignment="0" applyProtection="0"/>
    <xf numFmtId="0" fontId="47" fillId="54" borderId="240" applyNumberFormat="0" applyAlignment="0" applyProtection="0"/>
    <xf numFmtId="0" fontId="47" fillId="54" borderId="240" applyNumberFormat="0" applyAlignment="0" applyProtection="0"/>
    <xf numFmtId="0" fontId="47" fillId="54" borderId="254" applyNumberFormat="0" applyAlignment="0" applyProtection="0"/>
    <xf numFmtId="0" fontId="31" fillId="58" borderId="256" applyNumberFormat="0" applyFont="0" applyAlignment="0" applyProtection="0"/>
    <xf numFmtId="0" fontId="43" fillId="0" borderId="244">
      <alignment horizontal="left" vertical="center"/>
    </xf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10" fontId="36" fillId="56" borderId="252" applyNumberFormat="0" applyBorder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31" fillId="58" borderId="256" applyNumberFormat="0" applyFont="0" applyAlignment="0" applyProtection="0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60" fillId="0" borderId="250" applyNumberFormat="0" applyFill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10" fontId="36" fillId="56" borderId="252" applyNumberFormat="0" applyBorder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90" fillId="0" borderId="250" applyNumberFormat="0" applyFill="0" applyAlignment="0" applyProtection="0"/>
    <xf numFmtId="40" fontId="127" fillId="0" borderId="252" applyFont="0" applyFill="0" applyBorder="0" applyAlignment="0" applyProtection="0"/>
    <xf numFmtId="0" fontId="119" fillId="0" borderId="252">
      <alignment horizontal="center"/>
    </xf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60" fillId="0" borderId="250" applyNumberFormat="0" applyFill="0" applyAlignment="0" applyProtection="0"/>
    <xf numFmtId="0" fontId="76" fillId="54" borderId="254" applyNumberFormat="0" applyAlignment="0" applyProtection="0"/>
    <xf numFmtId="0" fontId="31" fillId="58" borderId="256" applyNumberFormat="0" applyFon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10" fontId="36" fillId="56" borderId="252" applyNumberFormat="0" applyBorder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31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88" fillId="41" borderId="254" applyNumberFormat="0" applyAlignment="0" applyProtection="0"/>
    <xf numFmtId="0" fontId="88" fillId="41" borderId="254" applyNumberFormat="0" applyAlignment="0" applyProtection="0"/>
    <xf numFmtId="0" fontId="24" fillId="58" borderId="256" applyNumberFormat="0" applyFont="0" applyAlignment="0" applyProtection="0"/>
    <xf numFmtId="0" fontId="90" fillId="0" borderId="187" applyNumberFormat="0" applyFill="0" applyAlignment="0" applyProtection="0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119" fillId="0" borderId="252">
      <alignment horizontal="center"/>
    </xf>
    <xf numFmtId="0" fontId="47" fillId="54" borderId="240" applyNumberFormat="0" applyAlignment="0" applyProtection="0"/>
    <xf numFmtId="0" fontId="24" fillId="58" borderId="256" applyNumberFormat="0" applyFon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3" fillId="0" borderId="253">
      <alignment horizontal="left" vertical="center"/>
    </xf>
    <xf numFmtId="10" fontId="36" fillId="56" borderId="252" applyNumberFormat="0" applyBorder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119" fillId="0" borderId="252">
      <alignment horizontal="center"/>
    </xf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115" fillId="0" borderId="255"/>
    <xf numFmtId="0" fontId="115" fillId="0" borderId="255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24" fillId="58" borderId="256" applyNumberFormat="0" applyFont="0" applyAlignment="0" applyProtection="0"/>
    <xf numFmtId="0" fontId="54" fillId="41" borderId="180" applyNumberFormat="0" applyAlignment="0" applyProtection="0"/>
    <xf numFmtId="0" fontId="54" fillId="41" borderId="180" applyNumberFormat="0" applyAlignment="0" applyProtection="0"/>
    <xf numFmtId="0" fontId="54" fillId="41" borderId="180" applyNumberFormat="0" applyAlignment="0" applyProtection="0"/>
    <xf numFmtId="0" fontId="54" fillId="41" borderId="180" applyNumberFormat="0" applyAlignment="0" applyProtection="0"/>
    <xf numFmtId="0" fontId="54" fillId="41" borderId="180" applyNumberFormat="0" applyAlignment="0" applyProtection="0"/>
    <xf numFmtId="0" fontId="54" fillId="41" borderId="180" applyNumberFormat="0" applyAlignment="0" applyProtection="0"/>
    <xf numFmtId="0" fontId="54" fillId="41" borderId="180" applyNumberFormat="0" applyAlignment="0" applyProtection="0"/>
    <xf numFmtId="0" fontId="54" fillId="41" borderId="180" applyNumberFormat="0" applyAlignment="0" applyProtection="0"/>
    <xf numFmtId="0" fontId="54" fillId="41" borderId="180" applyNumberFormat="0" applyAlignment="0" applyProtection="0"/>
    <xf numFmtId="0" fontId="54" fillId="41" borderId="180" applyNumberFormat="0" applyAlignment="0" applyProtection="0"/>
    <xf numFmtId="0" fontId="54" fillId="41" borderId="180" applyNumberFormat="0" applyAlignment="0" applyProtection="0"/>
    <xf numFmtId="0" fontId="54" fillId="41" borderId="180" applyNumberFormat="0" applyAlignment="0" applyProtection="0"/>
    <xf numFmtId="0" fontId="54" fillId="41" borderId="180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54" fillId="41" borderId="240" applyNumberFormat="0" applyAlignment="0" applyProtection="0"/>
    <xf numFmtId="0" fontId="58" fillId="54" borderId="186" applyNumberFormat="0" applyAlignment="0" applyProtection="0"/>
    <xf numFmtId="0" fontId="58" fillId="54" borderId="249" applyNumberFormat="0" applyAlignment="0" applyProtection="0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88" fillId="41" borderId="254" applyNumberFormat="0" applyAlignment="0" applyProtection="0"/>
    <xf numFmtId="0" fontId="88" fillId="41" borderId="254" applyNumberFormat="0" applyAlignment="0" applyProtection="0"/>
    <xf numFmtId="0" fontId="115" fillId="0" borderId="255"/>
    <xf numFmtId="0" fontId="31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118" fillId="0" borderId="255"/>
    <xf numFmtId="0" fontId="118" fillId="62" borderId="255"/>
    <xf numFmtId="0" fontId="54" fillId="41" borderId="254" applyNumberFormat="0" applyAlignment="0" applyProtection="0"/>
    <xf numFmtId="40" fontId="127" fillId="0" borderId="252" applyFont="0" applyFill="0" applyBorder="0" applyAlignment="0" applyProtection="0"/>
    <xf numFmtId="3" fontId="21" fillId="0" borderId="252" applyNumberFormat="0" applyFont="0" applyFill="0" applyAlignment="0" applyProtection="0">
      <alignment vertical="center"/>
    </xf>
    <xf numFmtId="3" fontId="21" fillId="0" borderId="252" applyNumberFormat="0" applyFont="0" applyFill="0" applyAlignment="0" applyProtection="0">
      <alignment vertical="center"/>
    </xf>
    <xf numFmtId="3" fontId="21" fillId="0" borderId="252" applyNumberFormat="0" applyFont="0" applyFill="0" applyAlignment="0" applyProtection="0">
      <alignment vertical="center"/>
    </xf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43" fillId="0" borderId="253">
      <alignment horizontal="left" vertical="center"/>
    </xf>
    <xf numFmtId="0" fontId="60" fillId="0" borderId="250" applyNumberFormat="0" applyFill="0" applyAlignment="0" applyProtection="0"/>
    <xf numFmtId="0" fontId="47" fillId="54" borderId="254" applyNumberFormat="0" applyAlignment="0" applyProtection="0"/>
    <xf numFmtId="0" fontId="31" fillId="58" borderId="256" applyNumberFormat="0" applyFont="0" applyAlignment="0" applyProtection="0"/>
    <xf numFmtId="0" fontId="47" fillId="54" borderId="254" applyNumberFormat="0" applyAlignment="0" applyProtection="0"/>
    <xf numFmtId="0" fontId="31" fillId="58" borderId="256" applyNumberFormat="0" applyFon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10" fontId="36" fillId="56" borderId="252" applyNumberFormat="0" applyBorder="0" applyAlignment="0" applyProtection="0"/>
    <xf numFmtId="0" fontId="43" fillId="0" borderId="253">
      <alignment horizontal="left" vertical="center"/>
    </xf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31" fillId="58" borderId="256" applyNumberFormat="0" applyFont="0" applyAlignment="0" applyProtection="0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40" fontId="127" fillId="0" borderId="252" applyFont="0" applyFill="0" applyBorder="0" applyAlignment="0" applyProtection="0"/>
    <xf numFmtId="0" fontId="24" fillId="58" borderId="256" applyNumberFormat="0" applyFont="0" applyAlignment="0" applyProtection="0"/>
    <xf numFmtId="0" fontId="47" fillId="54" borderId="240" applyNumberFormat="0" applyAlignment="0" applyProtection="0"/>
    <xf numFmtId="0" fontId="47" fillId="54" borderId="254" applyNumberFormat="0" applyAlignment="0" applyProtection="0"/>
    <xf numFmtId="3" fontId="21" fillId="0" borderId="252" applyNumberFormat="0" applyFont="0" applyFill="0" applyAlignment="0" applyProtection="0">
      <alignment vertical="center"/>
    </xf>
    <xf numFmtId="0" fontId="24" fillId="58" borderId="256" applyNumberFormat="0" applyFont="0" applyAlignment="0" applyProtection="0"/>
    <xf numFmtId="0" fontId="47" fillId="54" borderId="254" applyNumberFormat="0" applyAlignment="0" applyProtection="0"/>
    <xf numFmtId="3" fontId="21" fillId="0" borderId="252" applyNumberFormat="0" applyFont="0" applyFill="0" applyAlignment="0" applyProtection="0">
      <alignment vertical="center"/>
    </xf>
    <xf numFmtId="0" fontId="54" fillId="41" borderId="254" applyNumberFormat="0" applyAlignment="0" applyProtection="0"/>
    <xf numFmtId="0" fontId="115" fillId="0" borderId="255"/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40" fontId="127" fillId="0" borderId="252" applyFont="0" applyFill="0" applyBorder="0" applyAlignment="0" applyProtection="0"/>
    <xf numFmtId="0" fontId="47" fillId="54" borderId="254" applyNumberFormat="0" applyAlignment="0" applyProtection="0"/>
    <xf numFmtId="0" fontId="119" fillId="0" borderId="252">
      <alignment horizontal="center"/>
    </xf>
    <xf numFmtId="0" fontId="54" fillId="41" borderId="254" applyNumberFormat="0" applyAlignment="0" applyProtection="0"/>
    <xf numFmtId="0" fontId="54" fillId="41" borderId="254" applyNumberFormat="0" applyAlignment="0" applyProtection="0"/>
    <xf numFmtId="0" fontId="60" fillId="0" borderId="250" applyNumberFormat="0" applyFill="0" applyAlignment="0" applyProtection="0"/>
    <xf numFmtId="0" fontId="88" fillId="41" borderId="254" applyNumberForma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115" fillId="0" borderId="241"/>
    <xf numFmtId="0" fontId="54" fillId="41" borderId="254" applyNumberFormat="0" applyAlignment="0" applyProtection="0"/>
    <xf numFmtId="0" fontId="60" fillId="0" borderId="250" applyNumberFormat="0" applyFill="0" applyAlignment="0" applyProtection="0"/>
    <xf numFmtId="3" fontId="21" fillId="0" borderId="252" applyNumberFormat="0" applyFont="0" applyFill="0" applyAlignment="0" applyProtection="0">
      <alignment vertical="center"/>
    </xf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10" fontId="36" fillId="56" borderId="252" applyNumberFormat="0" applyBorder="0" applyAlignment="0" applyProtection="0"/>
    <xf numFmtId="0" fontId="58" fillId="54" borderId="249" applyNumberFormat="0" applyAlignment="0" applyProtection="0"/>
    <xf numFmtId="0" fontId="43" fillId="0" borderId="253">
      <alignment horizontal="left" vertical="center"/>
    </xf>
    <xf numFmtId="0" fontId="47" fillId="54" borderId="254" applyNumberFormat="0" applyAlignment="0" applyProtection="0"/>
    <xf numFmtId="0" fontId="54" fillId="41" borderId="254" applyNumberFormat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58" fillId="54" borderId="186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40" fontId="127" fillId="0" borderId="252" applyFont="0" applyFill="0" applyBorder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40" fontId="127" fillId="0" borderId="243" applyFont="0" applyFill="0" applyBorder="0" applyAlignment="0" applyProtection="0"/>
    <xf numFmtId="0" fontId="119" fillId="0" borderId="243">
      <alignment horizontal="center"/>
    </xf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115" fillId="0" borderId="255"/>
    <xf numFmtId="0" fontId="31" fillId="58" borderId="256" applyNumberFormat="0" applyFont="0" applyAlignment="0" applyProtection="0"/>
    <xf numFmtId="0" fontId="54" fillId="41" borderId="254" applyNumberForma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60" fillId="0" borderId="250" applyNumberFormat="0" applyFill="0" applyAlignment="0" applyProtection="0"/>
    <xf numFmtId="0" fontId="88" fillId="41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3" fontId="21" fillId="0" borderId="243" applyNumberFormat="0" applyFont="0" applyFill="0" applyAlignment="0" applyProtection="0">
      <alignment vertical="center"/>
    </xf>
    <xf numFmtId="3" fontId="21" fillId="0" borderId="243" applyNumberFormat="0" applyFont="0" applyFill="0" applyAlignment="0" applyProtection="0">
      <alignment vertical="center"/>
    </xf>
    <xf numFmtId="0" fontId="31" fillId="58" borderId="256" applyNumberFormat="0" applyFon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88" fillId="41" borderId="254" applyNumberFormat="0" applyAlignment="0" applyProtection="0"/>
    <xf numFmtId="0" fontId="76" fillId="54" borderId="254" applyNumberFormat="0" applyAlignment="0" applyProtection="0"/>
    <xf numFmtId="0" fontId="60" fillId="0" borderId="250" applyNumberFormat="0" applyFill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10" fontId="36" fillId="56" borderId="243" applyNumberFormat="0" applyBorder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88" fillId="41" borderId="254" applyNumberFormat="0" applyAlignment="0" applyProtection="0"/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88" fillId="41" borderId="254" applyNumberFormat="0" applyAlignment="0" applyProtection="0"/>
    <xf numFmtId="0" fontId="115" fillId="0" borderId="255"/>
    <xf numFmtId="0" fontId="54" fillId="41" borderId="254" applyNumberFormat="0" applyAlignment="0" applyProtection="0"/>
    <xf numFmtId="0" fontId="47" fillId="54" borderId="254" applyNumberFormat="0" applyAlignment="0" applyProtection="0"/>
    <xf numFmtId="0" fontId="92" fillId="54" borderId="249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3" fontId="21" fillId="0" borderId="252" applyNumberFormat="0" applyFont="0" applyFill="0" applyAlignment="0" applyProtection="0">
      <alignment vertical="center"/>
    </xf>
    <xf numFmtId="0" fontId="24" fillId="58" borderId="256" applyNumberFormat="0" applyFont="0" applyAlignment="0" applyProtection="0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88" fillId="41" borderId="254" applyNumberFormat="0" applyAlignment="0" applyProtection="0"/>
    <xf numFmtId="3" fontId="21" fillId="0" borderId="252" applyNumberFormat="0" applyFont="0" applyFill="0" applyAlignment="0" applyProtection="0">
      <alignment vertical="center"/>
    </xf>
    <xf numFmtId="0" fontId="24" fillId="58" borderId="256" applyNumberFormat="0" applyFont="0" applyAlignment="0" applyProtection="0"/>
    <xf numFmtId="0" fontId="115" fillId="0" borderId="255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3" fontId="21" fillId="0" borderId="252" applyNumberFormat="0" applyFont="0" applyFill="0" applyAlignment="0" applyProtection="0">
      <alignment vertical="center"/>
    </xf>
    <xf numFmtId="0" fontId="58" fillId="54" borderId="186" applyNumberFormat="0" applyAlignment="0" applyProtection="0"/>
    <xf numFmtId="0" fontId="47" fillId="54" borderId="254" applyNumberFormat="0" applyAlignment="0" applyProtection="0"/>
    <xf numFmtId="0" fontId="76" fillId="54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8" fillId="54" borderId="249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118" fillId="62" borderId="255"/>
    <xf numFmtId="0" fontId="58" fillId="54" borderId="249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10" fontId="36" fillId="56" borderId="252" applyNumberFormat="0" applyBorder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47" fillId="54" borderId="254" applyNumberFormat="0" applyAlignment="0" applyProtection="0"/>
    <xf numFmtId="0" fontId="43" fillId="0" borderId="253">
      <alignment horizontal="left" vertical="center"/>
    </xf>
    <xf numFmtId="0" fontId="58" fillId="54" borderId="186" applyNumberFormat="0" applyAlignment="0" applyProtection="0"/>
    <xf numFmtId="0" fontId="58" fillId="54" borderId="186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47" fillId="54" borderId="254" applyNumberFormat="0" applyAlignment="0" applyProtection="0"/>
    <xf numFmtId="0" fontId="58" fillId="54" borderId="186" applyNumberFormat="0" applyAlignment="0" applyProtection="0"/>
    <xf numFmtId="0" fontId="47" fillId="54" borderId="254" applyNumberFormat="0" applyAlignment="0" applyProtection="0"/>
    <xf numFmtId="40" fontId="127" fillId="0" borderId="243" applyFont="0" applyFill="0" applyBorder="0" applyAlignment="0" applyProtection="0"/>
    <xf numFmtId="0" fontId="31" fillId="58" borderId="256" applyNumberFormat="0" applyFont="0" applyAlignment="0" applyProtection="0"/>
    <xf numFmtId="0" fontId="118" fillId="0" borderId="255"/>
    <xf numFmtId="0" fontId="60" fillId="0" borderId="187" applyNumberFormat="0" applyFill="0" applyAlignment="0" applyProtection="0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90" fillId="0" borderId="250" applyNumberFormat="0" applyFill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60" fillId="0" borderId="187" applyNumberFormat="0" applyFill="0" applyAlignment="0" applyProtection="0"/>
    <xf numFmtId="0" fontId="60" fillId="0" borderId="187" applyNumberFormat="0" applyFill="0" applyAlignment="0" applyProtection="0"/>
    <xf numFmtId="0" fontId="92" fillId="54" borderId="249" applyNumberFormat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47" fillId="54" borderId="254" applyNumberFormat="0" applyAlignment="0" applyProtection="0"/>
    <xf numFmtId="0" fontId="90" fillId="0" borderId="187" applyNumberFormat="0" applyFill="0" applyAlignment="0" applyProtection="0"/>
    <xf numFmtId="0" fontId="92" fillId="54" borderId="186" applyNumberFormat="0" applyAlignment="0" applyProtection="0"/>
    <xf numFmtId="0" fontId="119" fillId="0" borderId="252">
      <alignment horizontal="center"/>
    </xf>
    <xf numFmtId="0" fontId="24" fillId="58" borderId="256" applyNumberFormat="0" applyFont="0" applyAlignment="0" applyProtection="0"/>
    <xf numFmtId="0" fontId="119" fillId="0" borderId="252">
      <alignment horizontal="center"/>
    </xf>
    <xf numFmtId="40" fontId="127" fillId="0" borderId="252" applyFont="0" applyFill="0" applyBorder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47" fillId="54" borderId="180" applyNumberFormat="0" applyAlignment="0" applyProtection="0"/>
    <xf numFmtId="0" fontId="47" fillId="54" borderId="180" applyNumberFormat="0" applyAlignment="0" applyProtection="0"/>
    <xf numFmtId="0" fontId="47" fillId="54" borderId="180" applyNumberFormat="0" applyAlignment="0" applyProtection="0"/>
    <xf numFmtId="0" fontId="47" fillId="54" borderId="180" applyNumberFormat="0" applyAlignment="0" applyProtection="0"/>
    <xf numFmtId="0" fontId="47" fillId="54" borderId="180" applyNumberFormat="0" applyAlignment="0" applyProtection="0"/>
    <xf numFmtId="0" fontId="47" fillId="54" borderId="180" applyNumberFormat="0" applyAlignment="0" applyProtection="0"/>
    <xf numFmtId="0" fontId="47" fillId="54" borderId="180" applyNumberFormat="0" applyAlignment="0" applyProtection="0"/>
    <xf numFmtId="0" fontId="47" fillId="54" borderId="180" applyNumberFormat="0" applyAlignment="0" applyProtection="0"/>
    <xf numFmtId="0" fontId="47" fillId="54" borderId="180" applyNumberFormat="0" applyAlignment="0" applyProtection="0"/>
    <xf numFmtId="0" fontId="47" fillId="54" borderId="180" applyNumberFormat="0" applyAlignment="0" applyProtection="0"/>
    <xf numFmtId="0" fontId="47" fillId="54" borderId="180" applyNumberFormat="0" applyAlignment="0" applyProtection="0"/>
    <xf numFmtId="0" fontId="47" fillId="54" borderId="180" applyNumberFormat="0" applyAlignment="0" applyProtection="0"/>
    <xf numFmtId="0" fontId="47" fillId="54" borderId="180" applyNumberForma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3" fontId="21" fillId="0" borderId="243" applyNumberFormat="0" applyFont="0" applyFill="0" applyAlignment="0" applyProtection="0">
      <alignment vertical="center"/>
    </xf>
    <xf numFmtId="3" fontId="21" fillId="0" borderId="243" applyNumberFormat="0" applyFont="0" applyFill="0" applyAlignment="0" applyProtection="0">
      <alignment vertical="center"/>
    </xf>
    <xf numFmtId="3" fontId="21" fillId="0" borderId="243" applyNumberFormat="0" applyFont="0" applyFill="0" applyAlignment="0" applyProtection="0">
      <alignment vertical="center"/>
    </xf>
    <xf numFmtId="0" fontId="31" fillId="58" borderId="256" applyNumberFormat="0" applyFon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10" fontId="36" fillId="56" borderId="243" applyNumberFormat="0" applyBorder="0" applyAlignment="0" applyProtection="0"/>
    <xf numFmtId="0" fontId="60" fillId="0" borderId="250" applyNumberFormat="0" applyFill="0" applyAlignment="0" applyProtection="0"/>
    <xf numFmtId="3" fontId="21" fillId="0" borderId="252" applyNumberFormat="0" applyFont="0" applyFill="0" applyAlignment="0" applyProtection="0">
      <alignment vertical="center"/>
    </xf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3" fontId="21" fillId="0" borderId="243" applyNumberFormat="0" applyFont="0" applyFill="0" applyAlignment="0" applyProtection="0">
      <alignment vertical="center"/>
    </xf>
    <xf numFmtId="0" fontId="118" fillId="0" borderId="255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119" fillId="0" borderId="243">
      <alignment horizontal="center"/>
    </xf>
    <xf numFmtId="0" fontId="24" fillId="58" borderId="256" applyNumberFormat="0" applyFont="0" applyAlignment="0" applyProtection="0"/>
    <xf numFmtId="3" fontId="21" fillId="0" borderId="252" applyNumberFormat="0" applyFont="0" applyFill="0" applyAlignment="0" applyProtection="0">
      <alignment vertical="center"/>
    </xf>
    <xf numFmtId="0" fontId="54" fillId="41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119" fillId="0" borderId="252">
      <alignment horizontal="center"/>
    </xf>
    <xf numFmtId="40" fontId="127" fillId="0" borderId="252" applyFont="0" applyFill="0" applyBorder="0" applyAlignment="0" applyProtection="0"/>
    <xf numFmtId="0" fontId="88" fillId="41" borderId="254" applyNumberFormat="0" applyAlignment="0" applyProtection="0"/>
    <xf numFmtId="0" fontId="47" fillId="54" borderId="254" applyNumberFormat="0" applyAlignment="0" applyProtection="0"/>
    <xf numFmtId="0" fontId="43" fillId="0" borderId="253">
      <alignment horizontal="left" vertical="center"/>
    </xf>
    <xf numFmtId="10" fontId="36" fillId="56" borderId="252" applyNumberFormat="0" applyBorder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31" fillId="58" borderId="256" applyNumberFormat="0" applyFont="0" applyAlignment="0" applyProtection="0"/>
    <xf numFmtId="3" fontId="21" fillId="0" borderId="252" applyNumberFormat="0" applyFont="0" applyFill="0" applyAlignment="0" applyProtection="0">
      <alignment vertical="center"/>
    </xf>
    <xf numFmtId="3" fontId="21" fillId="0" borderId="252" applyNumberFormat="0" applyFont="0" applyFill="0" applyAlignment="0" applyProtection="0">
      <alignment vertical="center"/>
    </xf>
    <xf numFmtId="3" fontId="21" fillId="0" borderId="252" applyNumberFormat="0" applyFont="0" applyFill="0" applyAlignment="0" applyProtection="0">
      <alignment vertical="center"/>
    </xf>
    <xf numFmtId="3" fontId="21" fillId="0" borderId="252" applyNumberFormat="0" applyFont="0" applyFill="0" applyAlignment="0" applyProtection="0">
      <alignment vertical="center"/>
    </xf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3" fontId="21" fillId="0" borderId="252" applyNumberFormat="0" applyFont="0" applyFill="0" applyAlignment="0" applyProtection="0">
      <alignment vertical="center"/>
    </xf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60" fillId="0" borderId="187" applyNumberFormat="0" applyFill="0" applyAlignment="0" applyProtection="0"/>
    <xf numFmtId="0" fontId="92" fillId="54" borderId="186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40" fontId="127" fillId="0" borderId="252" applyFont="0" applyFill="0" applyBorder="0" applyAlignment="0" applyProtection="0"/>
    <xf numFmtId="0" fontId="88" fillId="41" borderId="254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119" fillId="0" borderId="252">
      <alignment horizontal="center"/>
    </xf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3" fontId="21" fillId="0" borderId="252" applyNumberFormat="0" applyFont="0" applyFill="0" applyAlignment="0" applyProtection="0">
      <alignment vertical="center"/>
    </xf>
    <xf numFmtId="0" fontId="24" fillId="58" borderId="256" applyNumberFormat="0" applyFont="0" applyAlignment="0" applyProtection="0"/>
    <xf numFmtId="40" fontId="127" fillId="0" borderId="252" applyFont="0" applyFill="0" applyBorder="0" applyAlignment="0" applyProtection="0"/>
    <xf numFmtId="0" fontId="47" fillId="54" borderId="254" applyNumberFormat="0" applyAlignment="0" applyProtection="0"/>
    <xf numFmtId="0" fontId="31" fillId="58" borderId="256" applyNumberFormat="0" applyFont="0" applyAlignment="0" applyProtection="0"/>
    <xf numFmtId="3" fontId="21" fillId="0" borderId="252" applyNumberFormat="0" applyFont="0" applyFill="0" applyAlignment="0" applyProtection="0">
      <alignment vertical="center"/>
    </xf>
    <xf numFmtId="0" fontId="47" fillId="54" borderId="254" applyNumberForma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3" fontId="21" fillId="0" borderId="243" applyNumberFormat="0" applyFont="0" applyFill="0" applyAlignment="0" applyProtection="0">
      <alignment vertical="center"/>
    </xf>
    <xf numFmtId="0" fontId="58" fillId="54" borderId="249" applyNumberFormat="0" applyAlignment="0" applyProtection="0"/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0" fontId="31" fillId="58" borderId="256" applyNumberFormat="0" applyFont="0" applyAlignment="0" applyProtection="0"/>
    <xf numFmtId="221" fontId="21" fillId="0" borderId="245" applyFont="0" applyBorder="0" applyAlignment="0">
      <alignment horizontal="center" vertical="center"/>
    </xf>
    <xf numFmtId="0" fontId="47" fillId="54" borderId="254" applyNumberFormat="0" applyAlignment="0" applyProtection="0"/>
    <xf numFmtId="0" fontId="31" fillId="58" borderId="256" applyNumberFormat="0" applyFont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60" fillId="0" borderId="187" applyNumberFormat="0" applyFill="0" applyAlignment="0" applyProtection="0"/>
    <xf numFmtId="0" fontId="60" fillId="0" borderId="187" applyNumberFormat="0" applyFill="0" applyAlignment="0" applyProtection="0"/>
    <xf numFmtId="0" fontId="60" fillId="0" borderId="187" applyNumberFormat="0" applyFill="0" applyAlignment="0" applyProtection="0"/>
    <xf numFmtId="0" fontId="60" fillId="0" borderId="250" applyNumberFormat="0" applyFill="0" applyAlignment="0" applyProtection="0"/>
    <xf numFmtId="0" fontId="54" fillId="41" borderId="254" applyNumberFormat="0" applyAlignment="0" applyProtection="0"/>
    <xf numFmtId="3" fontId="21" fillId="0" borderId="252" applyNumberFormat="0" applyFont="0" applyFill="0" applyAlignment="0" applyProtection="0">
      <alignment vertical="center"/>
    </xf>
    <xf numFmtId="3" fontId="21" fillId="0" borderId="243" applyNumberFormat="0" applyFont="0" applyFill="0" applyAlignment="0" applyProtection="0">
      <alignment vertical="center"/>
    </xf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10" fontId="36" fillId="56" borderId="252" applyNumberFormat="0" applyBorder="0" applyAlignment="0" applyProtection="0"/>
    <xf numFmtId="0" fontId="47" fillId="54" borderId="254" applyNumberFormat="0" applyAlignment="0" applyProtection="0"/>
    <xf numFmtId="3" fontId="21" fillId="0" borderId="252" applyNumberFormat="0" applyFont="0" applyFill="0" applyAlignment="0" applyProtection="0">
      <alignment vertical="center"/>
    </xf>
    <xf numFmtId="10" fontId="36" fillId="56" borderId="252" applyNumberFormat="0" applyBorder="0" applyAlignment="0" applyProtection="0"/>
    <xf numFmtId="0" fontId="24" fillId="58" borderId="256" applyNumberFormat="0" applyFon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60" fillId="0" borderId="250" applyNumberFormat="0" applyFill="0" applyAlignment="0" applyProtection="0"/>
    <xf numFmtId="0" fontId="31" fillId="58" borderId="256" applyNumberFormat="0" applyFont="0" applyAlignment="0" applyProtection="0"/>
    <xf numFmtId="0" fontId="90" fillId="0" borderId="250" applyNumberFormat="0" applyFill="0" applyAlignment="0" applyProtection="0"/>
    <xf numFmtId="0" fontId="118" fillId="62" borderId="255"/>
    <xf numFmtId="0" fontId="54" fillId="41" borderId="254" applyNumberFormat="0" applyAlignment="0" applyProtection="0"/>
    <xf numFmtId="3" fontId="21" fillId="0" borderId="252" applyNumberFormat="0" applyFont="0" applyFill="0" applyAlignment="0" applyProtection="0">
      <alignment vertical="center"/>
    </xf>
    <xf numFmtId="0" fontId="24" fillId="58" borderId="256" applyNumberFormat="0" applyFont="0" applyAlignment="0" applyProtection="0"/>
    <xf numFmtId="0" fontId="58" fillId="54" borderId="186" applyNumberFormat="0" applyAlignment="0" applyProtection="0"/>
    <xf numFmtId="0" fontId="58" fillId="54" borderId="186" applyNumberFormat="0" applyAlignment="0" applyProtection="0"/>
    <xf numFmtId="0" fontId="58" fillId="54" borderId="186" applyNumberFormat="0" applyAlignment="0" applyProtection="0"/>
    <xf numFmtId="0" fontId="58" fillId="54" borderId="186" applyNumberFormat="0" applyAlignment="0" applyProtection="0"/>
    <xf numFmtId="0" fontId="24" fillId="58" borderId="256" applyNumberFormat="0" applyFont="0" applyAlignment="0" applyProtection="0"/>
    <xf numFmtId="0" fontId="58" fillId="54" borderId="186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88" fillId="41" borderId="254" applyNumberFormat="0" applyAlignment="0" applyProtection="0"/>
    <xf numFmtId="0" fontId="31" fillId="58" borderId="256" applyNumberFormat="0" applyFont="0" applyAlignment="0" applyProtection="0"/>
    <xf numFmtId="0" fontId="54" fillId="41" borderId="254" applyNumberFormat="0" applyAlignment="0" applyProtection="0"/>
    <xf numFmtId="0" fontId="115" fillId="0" borderId="255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3" fontId="21" fillId="0" borderId="252" applyNumberFormat="0" applyFont="0" applyFill="0" applyAlignment="0" applyProtection="0">
      <alignment vertical="center"/>
    </xf>
    <xf numFmtId="0" fontId="47" fillId="54" borderId="254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3" fontId="21" fillId="0" borderId="252" applyNumberFormat="0" applyFont="0" applyFill="0" applyAlignment="0" applyProtection="0">
      <alignment vertical="center"/>
    </xf>
    <xf numFmtId="0" fontId="47" fillId="54" borderId="254" applyNumberFormat="0" applyAlignment="0" applyProtection="0"/>
    <xf numFmtId="0" fontId="119" fillId="0" borderId="252">
      <alignment horizontal="center"/>
    </xf>
    <xf numFmtId="40" fontId="127" fillId="0" borderId="252" applyFont="0" applyFill="0" applyBorder="0" applyAlignment="0" applyProtection="0"/>
    <xf numFmtId="0" fontId="60" fillId="0" borderId="250" applyNumberFormat="0" applyFill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4" fillId="41" borderId="254" applyNumberFormat="0" applyAlignment="0" applyProtection="0"/>
    <xf numFmtId="0" fontId="58" fillId="54" borderId="186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60" fillId="0" borderId="250" applyNumberFormat="0" applyFill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3" fillId="0" borderId="253">
      <alignment horizontal="left" vertical="center"/>
    </xf>
    <xf numFmtId="0" fontId="118" fillId="0" borderId="241"/>
    <xf numFmtId="0" fontId="24" fillId="58" borderId="256" applyNumberFormat="0" applyFont="0" applyAlignment="0" applyProtection="0"/>
    <xf numFmtId="0" fontId="43" fillId="0" borderId="253">
      <alignment horizontal="left" vertical="center"/>
    </xf>
    <xf numFmtId="0" fontId="58" fillId="54" borderId="249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47" fillId="54" borderId="254" applyNumberFormat="0" applyAlignment="0" applyProtection="0"/>
    <xf numFmtId="221" fontId="21" fillId="0" borderId="258" applyFont="0" applyBorder="0" applyAlignment="0">
      <alignment horizontal="center" vertical="center"/>
    </xf>
    <xf numFmtId="0" fontId="54" fillId="41" borderId="254" applyNumberFormat="0" applyAlignment="0" applyProtection="0"/>
    <xf numFmtId="3" fontId="21" fillId="0" borderId="243" applyNumberFormat="0" applyFont="0" applyFill="0" applyAlignment="0" applyProtection="0">
      <alignment vertical="center"/>
    </xf>
    <xf numFmtId="0" fontId="47" fillId="54" borderId="254" applyNumberFormat="0" applyAlignment="0" applyProtection="0"/>
    <xf numFmtId="3" fontId="21" fillId="0" borderId="243" applyNumberFormat="0" applyFont="0" applyFill="0" applyAlignment="0" applyProtection="0">
      <alignment vertical="center"/>
    </xf>
    <xf numFmtId="40" fontId="127" fillId="0" borderId="252" applyFont="0" applyFill="0" applyBorder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24" fillId="58" borderId="256" applyNumberFormat="0" applyFont="0" applyAlignment="0" applyProtection="0"/>
    <xf numFmtId="0" fontId="31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60" fillId="0" borderId="250" applyNumberFormat="0" applyFill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3" fillId="0" borderId="253">
      <alignment horizontal="left" vertical="center"/>
    </xf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58" fillId="54" borderId="186" applyNumberFormat="0" applyAlignment="0" applyProtection="0"/>
    <xf numFmtId="0" fontId="58" fillId="54" borderId="186" applyNumberFormat="0" applyAlignment="0" applyProtection="0"/>
    <xf numFmtId="0" fontId="58" fillId="54" borderId="186" applyNumberFormat="0" applyAlignment="0" applyProtection="0"/>
    <xf numFmtId="0" fontId="58" fillId="54" borderId="186" applyNumberFormat="0" applyAlignment="0" applyProtection="0"/>
    <xf numFmtId="0" fontId="58" fillId="54" borderId="186" applyNumberFormat="0" applyAlignment="0" applyProtection="0"/>
    <xf numFmtId="0" fontId="58" fillId="54" borderId="186" applyNumberFormat="0" applyAlignment="0" applyProtection="0"/>
    <xf numFmtId="0" fontId="58" fillId="54" borderId="186" applyNumberFormat="0" applyAlignment="0" applyProtection="0"/>
    <xf numFmtId="0" fontId="58" fillId="54" borderId="186" applyNumberFormat="0" applyAlignment="0" applyProtection="0"/>
    <xf numFmtId="0" fontId="58" fillId="54" borderId="186" applyNumberFormat="0" applyAlignment="0" applyProtection="0"/>
    <xf numFmtId="0" fontId="58" fillId="54" borderId="186" applyNumberFormat="0" applyAlignment="0" applyProtection="0"/>
    <xf numFmtId="0" fontId="58" fillId="54" borderId="186" applyNumberFormat="0" applyAlignment="0" applyProtection="0"/>
    <xf numFmtId="0" fontId="58" fillId="54" borderId="249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3" fontId="21" fillId="0" borderId="252" applyNumberFormat="0" applyFont="0" applyFill="0" applyAlignment="0" applyProtection="0">
      <alignment vertical="center"/>
    </xf>
    <xf numFmtId="3" fontId="21" fillId="0" borderId="252" applyNumberFormat="0" applyFont="0" applyFill="0" applyAlignment="0" applyProtection="0">
      <alignment vertical="center"/>
    </xf>
    <xf numFmtId="0" fontId="24" fillId="58" borderId="256" applyNumberFormat="0" applyFont="0" applyAlignment="0" applyProtection="0"/>
    <xf numFmtId="221" fontId="21" fillId="0" borderId="245" applyFont="0" applyBorder="0" applyAlignment="0">
      <alignment horizontal="center" vertical="center"/>
    </xf>
    <xf numFmtId="0" fontId="58" fillId="54" borderId="186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92" fillId="54" borderId="186" applyNumberFormat="0" applyAlignment="0" applyProtection="0"/>
    <xf numFmtId="10" fontId="36" fillId="56" borderId="252" applyNumberFormat="0" applyBorder="0" applyAlignment="0" applyProtection="0"/>
    <xf numFmtId="0" fontId="54" fillId="41" borderId="254" applyNumberFormat="0" applyAlignment="0" applyProtection="0"/>
    <xf numFmtId="190" fontId="123" fillId="0" borderId="183" applyFont="0" applyBorder="0" applyAlignment="0">
      <alignment horizontal="center" vertical="center"/>
    </xf>
    <xf numFmtId="0" fontId="31" fillId="58" borderId="256" applyNumberFormat="0" applyFont="0" applyAlignment="0" applyProtection="0"/>
    <xf numFmtId="0" fontId="119" fillId="0" borderId="243">
      <alignment horizontal="center"/>
    </xf>
    <xf numFmtId="0" fontId="118" fillId="62" borderId="241"/>
    <xf numFmtId="0" fontId="115" fillId="0" borderId="241"/>
    <xf numFmtId="0" fontId="54" fillId="41" borderId="254" applyNumberFormat="0" applyAlignment="0" applyProtection="0"/>
    <xf numFmtId="0" fontId="118" fillId="62" borderId="255"/>
    <xf numFmtId="0" fontId="118" fillId="0" borderId="255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47" fillId="54" borderId="254" applyNumberFormat="0" applyAlignment="0" applyProtection="0"/>
    <xf numFmtId="0" fontId="60" fillId="0" borderId="250" applyNumberFormat="0" applyFill="0" applyAlignment="0" applyProtection="0"/>
    <xf numFmtId="0" fontId="24" fillId="58" borderId="242" applyNumberFormat="0" applyFont="0" applyAlignment="0" applyProtection="0"/>
    <xf numFmtId="0" fontId="24" fillId="58" borderId="242" applyNumberFormat="0" applyFont="0" applyAlignment="0" applyProtection="0"/>
    <xf numFmtId="0" fontId="24" fillId="58" borderId="242" applyNumberFormat="0" applyFont="0" applyAlignment="0" applyProtection="0"/>
    <xf numFmtId="0" fontId="24" fillId="58" borderId="242" applyNumberFormat="0" applyFont="0" applyAlignment="0" applyProtection="0"/>
    <xf numFmtId="0" fontId="24" fillId="58" borderId="242" applyNumberFormat="0" applyFont="0" applyAlignment="0" applyProtection="0"/>
    <xf numFmtId="0" fontId="24" fillId="58" borderId="242" applyNumberFormat="0" applyFont="0" applyAlignment="0" applyProtection="0"/>
    <xf numFmtId="0" fontId="24" fillId="58" borderId="242" applyNumberFormat="0" applyFont="0" applyAlignment="0" applyProtection="0"/>
    <xf numFmtId="0" fontId="92" fillId="54" borderId="186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3" fontId="21" fillId="0" borderId="252" applyNumberFormat="0" applyFont="0" applyFill="0" applyAlignment="0" applyProtection="0">
      <alignment vertical="center"/>
    </xf>
    <xf numFmtId="0" fontId="24" fillId="58" borderId="256" applyNumberFormat="0" applyFont="0" applyAlignment="0" applyProtection="0"/>
    <xf numFmtId="0" fontId="31" fillId="58" borderId="256" applyNumberFormat="0" applyFont="0" applyAlignment="0" applyProtection="0"/>
    <xf numFmtId="0" fontId="54" fillId="41" borderId="254" applyNumberFormat="0" applyAlignment="0" applyProtection="0"/>
    <xf numFmtId="0" fontId="58" fillId="54" borderId="249" applyNumberFormat="0" applyAlignment="0" applyProtection="0"/>
    <xf numFmtId="0" fontId="76" fillId="54" borderId="254" applyNumberFormat="0" applyAlignment="0" applyProtection="0"/>
    <xf numFmtId="0" fontId="60" fillId="0" borderId="187" applyNumberFormat="0" applyFill="0" applyAlignment="0" applyProtection="0"/>
    <xf numFmtId="0" fontId="60" fillId="0" borderId="187" applyNumberFormat="0" applyFill="0" applyAlignment="0" applyProtection="0"/>
    <xf numFmtId="0" fontId="60" fillId="0" borderId="187" applyNumberFormat="0" applyFill="0" applyAlignment="0" applyProtection="0"/>
    <xf numFmtId="0" fontId="60" fillId="0" borderId="187" applyNumberFormat="0" applyFill="0" applyAlignment="0" applyProtection="0"/>
    <xf numFmtId="0" fontId="60" fillId="0" borderId="187" applyNumberFormat="0" applyFill="0" applyAlignment="0" applyProtection="0"/>
    <xf numFmtId="0" fontId="60" fillId="0" borderId="187" applyNumberFormat="0" applyFill="0" applyAlignment="0" applyProtection="0"/>
    <xf numFmtId="0" fontId="60" fillId="0" borderId="187" applyNumberFormat="0" applyFill="0" applyAlignment="0" applyProtection="0"/>
    <xf numFmtId="0" fontId="60" fillId="0" borderId="187" applyNumberFormat="0" applyFill="0" applyAlignment="0" applyProtection="0"/>
    <xf numFmtId="0" fontId="60" fillId="0" borderId="187" applyNumberFormat="0" applyFill="0" applyAlignment="0" applyProtection="0"/>
    <xf numFmtId="10" fontId="36" fillId="56" borderId="252" applyNumberFormat="0" applyBorder="0" applyAlignment="0" applyProtection="0"/>
    <xf numFmtId="0" fontId="43" fillId="0" borderId="253">
      <alignment horizontal="left" vertical="center"/>
    </xf>
    <xf numFmtId="0" fontId="47" fillId="54" borderId="254" applyNumberFormat="0" applyAlignment="0" applyProtection="0"/>
    <xf numFmtId="0" fontId="60" fillId="0" borderId="187" applyNumberFormat="0" applyFill="0" applyAlignment="0" applyProtection="0"/>
    <xf numFmtId="0" fontId="60" fillId="0" borderId="187" applyNumberFormat="0" applyFill="0" applyAlignment="0" applyProtection="0"/>
    <xf numFmtId="0" fontId="60" fillId="0" borderId="187" applyNumberFormat="0" applyFill="0" applyAlignment="0" applyProtection="0"/>
    <xf numFmtId="0" fontId="60" fillId="0" borderId="187" applyNumberFormat="0" applyFill="0" applyAlignment="0" applyProtection="0"/>
    <xf numFmtId="0" fontId="60" fillId="0" borderId="187" applyNumberFormat="0" applyFill="0" applyAlignment="0" applyProtection="0"/>
    <xf numFmtId="0" fontId="60" fillId="0" borderId="187" applyNumberFormat="0" applyFill="0" applyAlignment="0" applyProtection="0"/>
    <xf numFmtId="0" fontId="60" fillId="0" borderId="187" applyNumberFormat="0" applyFill="0" applyAlignment="0" applyProtection="0"/>
    <xf numFmtId="0" fontId="60" fillId="0" borderId="187" applyNumberFormat="0" applyFill="0" applyAlignment="0" applyProtection="0"/>
    <xf numFmtId="0" fontId="60" fillId="0" borderId="187" applyNumberFormat="0" applyFill="0" applyAlignment="0" applyProtection="0"/>
    <xf numFmtId="0" fontId="92" fillId="54" borderId="249" applyNumberFormat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47" fillId="54" borderId="254" applyNumberFormat="0" applyAlignment="0" applyProtection="0"/>
    <xf numFmtId="0" fontId="90" fillId="0" borderId="187" applyNumberFormat="0" applyFill="0" applyAlignment="0" applyProtection="0"/>
    <xf numFmtId="0" fontId="92" fillId="54" borderId="186" applyNumberFormat="0" applyAlignment="0" applyProtection="0"/>
    <xf numFmtId="0" fontId="24" fillId="58" borderId="256" applyNumberFormat="0" applyFont="0" applyAlignment="0" applyProtection="0"/>
    <xf numFmtId="0" fontId="119" fillId="0" borderId="252">
      <alignment horizontal="center"/>
    </xf>
    <xf numFmtId="40" fontId="127" fillId="0" borderId="252" applyFont="0" applyFill="0" applyBorder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58" fillId="54" borderId="186" applyNumberFormat="0" applyAlignment="0" applyProtection="0"/>
    <xf numFmtId="0" fontId="58" fillId="54" borderId="186" applyNumberFormat="0" applyAlignment="0" applyProtection="0"/>
    <xf numFmtId="0" fontId="58" fillId="54" borderId="186" applyNumberFormat="0" applyAlignment="0" applyProtection="0"/>
    <xf numFmtId="0" fontId="58" fillId="54" borderId="186" applyNumberFormat="0" applyAlignment="0" applyProtection="0"/>
    <xf numFmtId="0" fontId="58" fillId="54" borderId="186" applyNumberFormat="0" applyAlignment="0" applyProtection="0"/>
    <xf numFmtId="0" fontId="58" fillId="54" borderId="186" applyNumberFormat="0" applyAlignment="0" applyProtection="0"/>
    <xf numFmtId="0" fontId="58" fillId="54" borderId="186" applyNumberFormat="0" applyAlignment="0" applyProtection="0"/>
    <xf numFmtId="0" fontId="58" fillId="54" borderId="186" applyNumberFormat="0" applyAlignment="0" applyProtection="0"/>
    <xf numFmtId="0" fontId="58" fillId="54" borderId="186" applyNumberFormat="0" applyAlignment="0" applyProtection="0"/>
    <xf numFmtId="0" fontId="58" fillId="54" borderId="186" applyNumberFormat="0" applyAlignment="0" applyProtection="0"/>
    <xf numFmtId="0" fontId="58" fillId="54" borderId="186" applyNumberFormat="0" applyAlignment="0" applyProtection="0"/>
    <xf numFmtId="0" fontId="31" fillId="58" borderId="242" applyNumberFormat="0" applyFont="0" applyAlignment="0" applyProtection="0"/>
    <xf numFmtId="0" fontId="31" fillId="58" borderId="242" applyNumberFormat="0" applyFont="0" applyAlignment="0" applyProtection="0"/>
    <xf numFmtId="0" fontId="31" fillId="58" borderId="242" applyNumberFormat="0" applyFont="0" applyAlignment="0" applyProtection="0"/>
    <xf numFmtId="0" fontId="24" fillId="58" borderId="242" applyNumberFormat="0" applyFont="0" applyAlignment="0" applyProtection="0"/>
    <xf numFmtId="0" fontId="24" fillId="58" borderId="242" applyNumberFormat="0" applyFont="0" applyAlignment="0" applyProtection="0"/>
    <xf numFmtId="0" fontId="31" fillId="58" borderId="242" applyNumberFormat="0" applyFont="0" applyAlignment="0" applyProtection="0"/>
    <xf numFmtId="0" fontId="31" fillId="58" borderId="242" applyNumberFormat="0" applyFont="0" applyAlignment="0" applyProtection="0"/>
    <xf numFmtId="0" fontId="31" fillId="58" borderId="242" applyNumberFormat="0" applyFont="0" applyAlignment="0" applyProtection="0"/>
    <xf numFmtId="0" fontId="31" fillId="58" borderId="242" applyNumberFormat="0" applyFont="0" applyAlignment="0" applyProtection="0"/>
    <xf numFmtId="0" fontId="31" fillId="58" borderId="242" applyNumberFormat="0" applyFont="0" applyAlignment="0" applyProtection="0"/>
    <xf numFmtId="0" fontId="31" fillId="58" borderId="242" applyNumberFormat="0" applyFont="0" applyAlignment="0" applyProtection="0"/>
    <xf numFmtId="0" fontId="31" fillId="58" borderId="242" applyNumberFormat="0" applyFont="0" applyAlignment="0" applyProtection="0"/>
    <xf numFmtId="0" fontId="31" fillId="58" borderId="242" applyNumberFormat="0" applyFont="0" applyAlignment="0" applyProtection="0"/>
    <xf numFmtId="0" fontId="31" fillId="58" borderId="242" applyNumberFormat="0" applyFont="0" applyAlignment="0" applyProtection="0"/>
    <xf numFmtId="3" fontId="21" fillId="0" borderId="243" applyNumberFormat="0" applyFont="0" applyFill="0" applyAlignment="0" applyProtection="0">
      <alignment vertical="center"/>
    </xf>
    <xf numFmtId="3" fontId="21" fillId="0" borderId="243" applyNumberFormat="0" applyFont="0" applyFill="0" applyAlignment="0" applyProtection="0">
      <alignment vertical="center"/>
    </xf>
    <xf numFmtId="3" fontId="21" fillId="0" borderId="243" applyNumberFormat="0" applyFont="0" applyFill="0" applyAlignment="0" applyProtection="0">
      <alignment vertical="center"/>
    </xf>
    <xf numFmtId="3" fontId="21" fillId="0" borderId="243" applyNumberFormat="0" applyFont="0" applyFill="0" applyAlignment="0" applyProtection="0">
      <alignment vertical="center"/>
    </xf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10" fontId="36" fillId="56" borderId="243" applyNumberFormat="0" applyBorder="0" applyAlignment="0" applyProtection="0"/>
    <xf numFmtId="0" fontId="60" fillId="0" borderId="250" applyNumberFormat="0" applyFill="0" applyAlignment="0" applyProtection="0"/>
    <xf numFmtId="3" fontId="21" fillId="0" borderId="252" applyNumberFormat="0" applyFont="0" applyFill="0" applyAlignment="0" applyProtection="0">
      <alignment vertical="center"/>
    </xf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10" fontId="36" fillId="56" borderId="252" applyNumberFormat="0" applyBorder="0" applyAlignment="0" applyProtection="0"/>
    <xf numFmtId="0" fontId="60" fillId="0" borderId="187" applyNumberFormat="0" applyFill="0" applyAlignment="0" applyProtection="0"/>
    <xf numFmtId="0" fontId="31" fillId="58" borderId="256" applyNumberFormat="0" applyFont="0" applyAlignment="0" applyProtection="0"/>
    <xf numFmtId="0" fontId="54" fillId="41" borderId="240" applyNumberFormat="0" applyAlignment="0" applyProtection="0"/>
    <xf numFmtId="0" fontId="58" fillId="54" borderId="249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88" fillId="41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119" fillId="0" borderId="252">
      <alignment horizontal="center"/>
    </xf>
    <xf numFmtId="40" fontId="127" fillId="0" borderId="252" applyFont="0" applyFill="0" applyBorder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3" fillId="0" borderId="253">
      <alignment horizontal="left" vertical="center"/>
    </xf>
    <xf numFmtId="10" fontId="36" fillId="56" borderId="252" applyNumberFormat="0" applyBorder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31" fillId="58" borderId="256" applyNumberFormat="0" applyFont="0" applyAlignment="0" applyProtection="0"/>
    <xf numFmtId="3" fontId="21" fillId="0" borderId="252" applyNumberFormat="0" applyFont="0" applyFill="0" applyAlignment="0" applyProtection="0">
      <alignment vertical="center"/>
    </xf>
    <xf numFmtId="3" fontId="21" fillId="0" borderId="252" applyNumberFormat="0" applyFont="0" applyFill="0" applyAlignment="0" applyProtection="0">
      <alignment vertical="center"/>
    </xf>
    <xf numFmtId="3" fontId="21" fillId="0" borderId="252" applyNumberFormat="0" applyFont="0" applyFill="0" applyAlignment="0" applyProtection="0">
      <alignment vertical="center"/>
    </xf>
    <xf numFmtId="3" fontId="21" fillId="0" borderId="252" applyNumberFormat="0" applyFont="0" applyFill="0" applyAlignment="0" applyProtection="0">
      <alignment vertical="center"/>
    </xf>
    <xf numFmtId="0" fontId="24" fillId="58" borderId="256" applyNumberFormat="0" applyFont="0" applyAlignment="0" applyProtection="0"/>
    <xf numFmtId="40" fontId="127" fillId="0" borderId="252" applyFont="0" applyFill="0" applyBorder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76" fillId="54" borderId="254" applyNumberForma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119" fillId="0" borderId="252">
      <alignment horizontal="center"/>
    </xf>
    <xf numFmtId="0" fontId="118" fillId="62" borderId="255"/>
    <xf numFmtId="3" fontId="21" fillId="0" borderId="252" applyNumberFormat="0" applyFont="0" applyFill="0" applyAlignment="0" applyProtection="0">
      <alignment vertical="center"/>
    </xf>
    <xf numFmtId="10" fontId="36" fillId="56" borderId="252" applyNumberFormat="0" applyBorder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60" fillId="0" borderId="250" applyNumberFormat="0" applyFill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3" fontId="21" fillId="0" borderId="252" applyNumberFormat="0" applyFont="0" applyFill="0" applyAlignment="0" applyProtection="0">
      <alignment vertical="center"/>
    </xf>
    <xf numFmtId="0" fontId="58" fillId="54" borderId="249" applyNumberFormat="0" applyAlignment="0" applyProtection="0"/>
    <xf numFmtId="0" fontId="58" fillId="54" borderId="249" applyNumberFormat="0" applyAlignment="0" applyProtection="0"/>
    <xf numFmtId="0" fontId="60" fillId="0" borderId="250" applyNumberFormat="0" applyFill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0" fontId="31" fillId="58" borderId="256" applyNumberFormat="0" applyFont="0" applyAlignment="0" applyProtection="0"/>
    <xf numFmtId="10" fontId="36" fillId="56" borderId="252" applyNumberFormat="0" applyBorder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43" fillId="0" borderId="244">
      <alignment horizontal="left" vertical="center"/>
    </xf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3" fontId="21" fillId="0" borderId="252" applyNumberFormat="0" applyFont="0" applyFill="0" applyAlignment="0" applyProtection="0">
      <alignment vertical="center"/>
    </xf>
    <xf numFmtId="0" fontId="115" fillId="0" borderId="255"/>
    <xf numFmtId="0" fontId="54" fillId="41" borderId="254" applyNumberFormat="0" applyAlignment="0" applyProtection="0"/>
    <xf numFmtId="0" fontId="54" fillId="41" borderId="254" applyNumberFormat="0" applyAlignment="0" applyProtection="0"/>
    <xf numFmtId="0" fontId="118" fillId="0" borderId="255"/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92" fillId="54" borderId="249" applyNumberFormat="0" applyAlignment="0" applyProtection="0"/>
    <xf numFmtId="0" fontId="60" fillId="0" borderId="250" applyNumberFormat="0" applyFill="0" applyAlignment="0" applyProtection="0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119" fillId="0" borderId="252">
      <alignment horizontal="center"/>
    </xf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31" fillId="58" borderId="256" applyNumberFormat="0" applyFon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60" fillId="0" borderId="250" applyNumberFormat="0" applyFill="0" applyAlignment="0" applyProtection="0"/>
    <xf numFmtId="3" fontId="21" fillId="0" borderId="252" applyNumberFormat="0" applyFont="0" applyFill="0" applyAlignment="0" applyProtection="0">
      <alignment vertical="center"/>
    </xf>
    <xf numFmtId="3" fontId="21" fillId="0" borderId="252" applyNumberFormat="0" applyFont="0" applyFill="0" applyAlignment="0" applyProtection="0">
      <alignment vertical="center"/>
    </xf>
    <xf numFmtId="3" fontId="21" fillId="0" borderId="252" applyNumberFormat="0" applyFont="0" applyFill="0" applyAlignment="0" applyProtection="0">
      <alignment vertical="center"/>
    </xf>
    <xf numFmtId="0" fontId="58" fillId="54" borderId="249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3" fillId="0" borderId="253">
      <alignment horizontal="left" vertical="center"/>
    </xf>
    <xf numFmtId="0" fontId="54" fillId="41" borderId="254" applyNumberFormat="0" applyAlignment="0" applyProtection="0"/>
    <xf numFmtId="3" fontId="21" fillId="0" borderId="252" applyNumberFormat="0" applyFont="0" applyFill="0" applyAlignment="0" applyProtection="0">
      <alignment vertical="center"/>
    </xf>
    <xf numFmtId="0" fontId="31" fillId="58" borderId="256" applyNumberFormat="0" applyFont="0" applyAlignment="0" applyProtection="0"/>
    <xf numFmtId="0" fontId="24" fillId="58" borderId="256" applyNumberFormat="0" applyFont="0" applyAlignment="0" applyProtection="0"/>
    <xf numFmtId="0" fontId="60" fillId="0" borderId="250" applyNumberFormat="0" applyFill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3" fontId="21" fillId="0" borderId="243" applyNumberFormat="0" applyFont="0" applyFill="0" applyAlignment="0" applyProtection="0">
      <alignment vertical="center"/>
    </xf>
    <xf numFmtId="40" fontId="127" fillId="0" borderId="252" applyFont="0" applyFill="0" applyBorder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43" fillId="0" borderId="253">
      <alignment horizontal="left" vertical="center"/>
    </xf>
    <xf numFmtId="0" fontId="31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43" fillId="0" borderId="253">
      <alignment horizontal="left" vertical="center"/>
    </xf>
    <xf numFmtId="0" fontId="58" fillId="54" borderId="186" applyNumberFormat="0" applyAlignment="0" applyProtection="0"/>
    <xf numFmtId="0" fontId="58" fillId="54" borderId="186" applyNumberFormat="0" applyAlignment="0" applyProtection="0"/>
    <xf numFmtId="0" fontId="76" fillId="54" borderId="240" applyNumberFormat="0" applyAlignment="0" applyProtection="0"/>
    <xf numFmtId="0" fontId="60" fillId="0" borderId="187" applyNumberFormat="0" applyFill="0" applyAlignment="0" applyProtection="0"/>
    <xf numFmtId="0" fontId="43" fillId="0" borderId="253">
      <alignment horizontal="left" vertical="center"/>
    </xf>
    <xf numFmtId="0" fontId="58" fillId="54" borderId="186" applyNumberFormat="0" applyAlignment="0" applyProtection="0"/>
    <xf numFmtId="0" fontId="58" fillId="54" borderId="186" applyNumberFormat="0" applyAlignment="0" applyProtection="0"/>
    <xf numFmtId="0" fontId="58" fillId="54" borderId="186" applyNumberFormat="0" applyAlignment="0" applyProtection="0"/>
    <xf numFmtId="0" fontId="58" fillId="54" borderId="186" applyNumberFormat="0" applyAlignment="0" applyProtection="0"/>
    <xf numFmtId="0" fontId="58" fillId="54" borderId="186" applyNumberFormat="0" applyAlignment="0" applyProtection="0"/>
    <xf numFmtId="0" fontId="58" fillId="54" borderId="186" applyNumberFormat="0" applyAlignment="0" applyProtection="0"/>
    <xf numFmtId="0" fontId="54" fillId="41" borderId="240" applyNumberFormat="0" applyAlignment="0" applyProtection="0"/>
    <xf numFmtId="0" fontId="54" fillId="41" borderId="240" applyNumberFormat="0" applyAlignment="0" applyProtection="0"/>
    <xf numFmtId="3" fontId="21" fillId="0" borderId="252" applyNumberFormat="0" applyFont="0" applyFill="0" applyAlignment="0" applyProtection="0">
      <alignment vertical="center"/>
    </xf>
    <xf numFmtId="0" fontId="47" fillId="54" borderId="240" applyNumberFormat="0" applyAlignment="0" applyProtection="0"/>
    <xf numFmtId="0" fontId="47" fillId="54" borderId="240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47" fillId="54" borderId="254" applyNumberFormat="0" applyAlignment="0" applyProtection="0"/>
    <xf numFmtId="3" fontId="21" fillId="0" borderId="243" applyNumberFormat="0" applyFont="0" applyFill="0" applyAlignment="0" applyProtection="0">
      <alignment vertical="center"/>
    </xf>
    <xf numFmtId="221" fontId="21" fillId="0" borderId="245" applyFont="0" applyBorder="0" applyAlignment="0">
      <alignment horizontal="center" vertical="center"/>
    </xf>
    <xf numFmtId="3" fontId="21" fillId="0" borderId="243" applyNumberFormat="0" applyFont="0" applyFill="0" applyAlignment="0" applyProtection="0">
      <alignment vertical="center"/>
    </xf>
    <xf numFmtId="3" fontId="21" fillId="0" borderId="252" applyNumberFormat="0" applyFont="0" applyFill="0" applyAlignment="0" applyProtection="0">
      <alignment vertical="center"/>
    </xf>
    <xf numFmtId="0" fontId="24" fillId="58" borderId="256" applyNumberFormat="0" applyFon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3" fillId="0" borderId="244">
      <alignment horizontal="left" vertical="center"/>
    </xf>
    <xf numFmtId="0" fontId="60" fillId="0" borderId="250" applyNumberFormat="0" applyFill="0" applyAlignment="0" applyProtection="0"/>
    <xf numFmtId="0" fontId="54" fillId="41" borderId="254" applyNumberFormat="0" applyAlignment="0" applyProtection="0"/>
    <xf numFmtId="0" fontId="58" fillId="54" borderId="186" applyNumberFormat="0" applyAlignment="0" applyProtection="0"/>
    <xf numFmtId="0" fontId="58" fillId="54" borderId="249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90" fillId="0" borderId="250" applyNumberFormat="0" applyFill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3" fontId="21" fillId="0" borderId="252" applyNumberFormat="0" applyFont="0" applyFill="0" applyAlignment="0" applyProtection="0">
      <alignment vertical="center"/>
    </xf>
    <xf numFmtId="0" fontId="54" fillId="41" borderId="254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10" fontId="36" fillId="56" borderId="252" applyNumberFormat="0" applyBorder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43" fillId="0" borderId="253">
      <alignment horizontal="left" vertical="center"/>
    </xf>
    <xf numFmtId="0" fontId="58" fillId="54" borderId="186" applyNumberFormat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88" fillId="41" borderId="254" applyNumberFormat="0" applyAlignment="0" applyProtection="0"/>
    <xf numFmtId="0" fontId="90" fillId="0" borderId="187" applyNumberFormat="0" applyFill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58" fillId="54" borderId="249" applyNumberFormat="0" applyAlignment="0" applyProtection="0"/>
    <xf numFmtId="0" fontId="24" fillId="58" borderId="256" applyNumberFormat="0" applyFont="0" applyAlignment="0" applyProtection="0"/>
    <xf numFmtId="190" fontId="123" fillId="0" borderId="183" applyFont="0" applyBorder="0" applyAlignment="0">
      <alignment horizontal="center" vertical="center"/>
    </xf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40" applyNumberFormat="0" applyAlignment="0" applyProtection="0"/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10" fontId="36" fillId="56" borderId="252" applyNumberFormat="0" applyBorder="0" applyAlignment="0" applyProtection="0"/>
    <xf numFmtId="0" fontId="43" fillId="0" borderId="253">
      <alignment horizontal="left" vertical="center"/>
    </xf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119" fillId="0" borderId="252">
      <alignment horizontal="center"/>
    </xf>
    <xf numFmtId="0" fontId="24" fillId="58" borderId="256" applyNumberFormat="0" applyFont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3" fontId="21" fillId="0" borderId="243" applyNumberFormat="0" applyFont="0" applyFill="0" applyAlignment="0" applyProtection="0">
      <alignment vertical="center"/>
    </xf>
    <xf numFmtId="0" fontId="58" fillId="54" borderId="249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221" fontId="21" fillId="0" borderId="245" applyFont="0" applyBorder="0" applyAlignment="0">
      <alignment horizontal="center" vertical="center"/>
    </xf>
    <xf numFmtId="0" fontId="54" fillId="41" borderId="254" applyNumberFormat="0" applyAlignment="0" applyProtection="0"/>
    <xf numFmtId="190" fontId="123" fillId="0" borderId="257" applyFont="0" applyBorder="0" applyAlignment="0">
      <alignment horizontal="center" vertical="center"/>
    </xf>
    <xf numFmtId="0" fontId="47" fillId="54" borderId="254" applyNumberFormat="0" applyAlignment="0" applyProtection="0"/>
    <xf numFmtId="0" fontId="47" fillId="54" borderId="254" applyNumberFormat="0" applyAlignment="0" applyProtection="0"/>
    <xf numFmtId="0" fontId="58" fillId="54" borderId="249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88" fillId="41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3" fillId="0" borderId="253">
      <alignment horizontal="left" vertical="center"/>
    </xf>
    <xf numFmtId="0" fontId="60" fillId="0" borderId="187" applyNumberFormat="0" applyFill="0" applyAlignment="0" applyProtection="0"/>
    <xf numFmtId="0" fontId="60" fillId="0" borderId="187" applyNumberFormat="0" applyFill="0" applyAlignment="0" applyProtection="0"/>
    <xf numFmtId="3" fontId="21" fillId="0" borderId="252" applyNumberFormat="0" applyFont="0" applyFill="0" applyAlignment="0" applyProtection="0">
      <alignment vertical="center"/>
    </xf>
    <xf numFmtId="0" fontId="92" fillId="54" borderId="186" applyNumberFormat="0" applyAlignment="0" applyProtection="0"/>
    <xf numFmtId="0" fontId="24" fillId="58" borderId="256" applyNumberFormat="0" applyFont="0" applyAlignment="0" applyProtection="0"/>
    <xf numFmtId="0" fontId="47" fillId="54" borderId="254" applyNumberFormat="0" applyAlignment="0" applyProtection="0"/>
    <xf numFmtId="0" fontId="60" fillId="0" borderId="187" applyNumberFormat="0" applyFill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31" fillId="58" borderId="256" applyNumberFormat="0" applyFont="0" applyAlignment="0" applyProtection="0"/>
    <xf numFmtId="3" fontId="21" fillId="0" borderId="252" applyNumberFormat="0" applyFont="0" applyFill="0" applyAlignment="0" applyProtection="0">
      <alignment vertical="center"/>
    </xf>
    <xf numFmtId="3" fontId="21" fillId="0" borderId="252" applyNumberFormat="0" applyFont="0" applyFill="0" applyAlignment="0" applyProtection="0">
      <alignment vertical="center"/>
    </xf>
    <xf numFmtId="3" fontId="21" fillId="0" borderId="252" applyNumberFormat="0" applyFont="0" applyFill="0" applyAlignment="0" applyProtection="0">
      <alignment vertical="center"/>
    </xf>
    <xf numFmtId="3" fontId="21" fillId="0" borderId="252" applyNumberFormat="0" applyFont="0" applyFill="0" applyAlignment="0" applyProtection="0">
      <alignment vertical="center"/>
    </xf>
    <xf numFmtId="0" fontId="31" fillId="58" borderId="256" applyNumberFormat="0" applyFont="0" applyAlignment="0" applyProtection="0"/>
    <xf numFmtId="0" fontId="60" fillId="0" borderId="250" applyNumberFormat="0" applyFill="0" applyAlignment="0" applyProtection="0"/>
    <xf numFmtId="0" fontId="54" fillId="41" borderId="240" applyNumberFormat="0" applyAlignment="0" applyProtection="0"/>
    <xf numFmtId="0" fontId="58" fillId="54" borderId="186" applyNumberFormat="0" applyAlignment="0" applyProtection="0"/>
    <xf numFmtId="0" fontId="76" fillId="54" borderId="254" applyNumberFormat="0" applyAlignment="0" applyProtection="0"/>
    <xf numFmtId="3" fontId="21" fillId="0" borderId="252" applyNumberFormat="0" applyFont="0" applyFill="0" applyAlignment="0" applyProtection="0">
      <alignment vertical="center"/>
    </xf>
    <xf numFmtId="0" fontId="54" fillId="41" borderId="254" applyNumberFormat="0" applyAlignment="0" applyProtection="0"/>
    <xf numFmtId="0" fontId="90" fillId="0" borderId="250" applyNumberFormat="0" applyFill="0" applyAlignment="0" applyProtection="0"/>
    <xf numFmtId="0" fontId="54" fillId="41" borderId="240" applyNumberFormat="0" applyAlignment="0" applyProtection="0"/>
    <xf numFmtId="0" fontId="58" fillId="54" borderId="249" applyNumberFormat="0" applyAlignment="0" applyProtection="0"/>
    <xf numFmtId="0" fontId="76" fillId="54" borderId="254" applyNumberFormat="0" applyAlignment="0" applyProtection="0"/>
    <xf numFmtId="0" fontId="47" fillId="54" borderId="240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10" fontId="36" fillId="56" borderId="243" applyNumberFormat="0" applyBorder="0" applyAlignment="0" applyProtection="0"/>
    <xf numFmtId="0" fontId="24" fillId="58" borderId="256" applyNumberFormat="0" applyFont="0" applyAlignment="0" applyProtection="0"/>
    <xf numFmtId="221" fontId="21" fillId="0" borderId="245" applyFont="0" applyBorder="0" applyAlignment="0">
      <alignment horizontal="center" vertical="center"/>
    </xf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190" fontId="123" fillId="0" borderId="183" applyFont="0" applyBorder="0" applyAlignment="0">
      <alignment horizontal="center" vertical="center"/>
    </xf>
    <xf numFmtId="0" fontId="54" fillId="41" borderId="254" applyNumberFormat="0" applyAlignment="0" applyProtection="0"/>
    <xf numFmtId="0" fontId="43" fillId="0" borderId="253">
      <alignment horizontal="left" vertical="center"/>
    </xf>
    <xf numFmtId="0" fontId="54" fillId="41" borderId="254" applyNumberFormat="0" applyAlignment="0" applyProtection="0"/>
    <xf numFmtId="0" fontId="58" fillId="54" borderId="249" applyNumberFormat="0" applyAlignment="0" applyProtection="0"/>
    <xf numFmtId="0" fontId="31" fillId="58" borderId="256" applyNumberFormat="0" applyFont="0" applyAlignment="0" applyProtection="0"/>
    <xf numFmtId="0" fontId="60" fillId="0" borderId="187" applyNumberFormat="0" applyFill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58" fillId="54" borderId="186" applyNumberFormat="0" applyAlignment="0" applyProtection="0"/>
    <xf numFmtId="221" fontId="21" fillId="0" borderId="245" applyFont="0" applyBorder="0" applyAlignment="0">
      <alignment horizontal="center" vertical="center"/>
    </xf>
    <xf numFmtId="0" fontId="95" fillId="0" borderId="31" applyNumberFormat="0" applyFill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92" fillId="54" borderId="249" applyNumberFormat="0" applyAlignment="0" applyProtection="0"/>
    <xf numFmtId="0" fontId="90" fillId="0" borderId="250" applyNumberFormat="0" applyFill="0" applyAlignment="0" applyProtection="0"/>
    <xf numFmtId="190" fontId="123" fillId="0" borderId="183" applyFont="0" applyBorder="0" applyAlignment="0">
      <alignment horizontal="center" vertical="center"/>
    </xf>
    <xf numFmtId="0" fontId="58" fillId="54" borderId="249" applyNumberFormat="0" applyAlignment="0" applyProtection="0"/>
    <xf numFmtId="0" fontId="54" fillId="41" borderId="254" applyNumberFormat="0" applyAlignment="0" applyProtection="0"/>
    <xf numFmtId="0" fontId="31" fillId="58" borderId="242" applyNumberFormat="0" applyFont="0" applyAlignment="0" applyProtection="0"/>
    <xf numFmtId="0" fontId="31" fillId="58" borderId="256" applyNumberFormat="0" applyFont="0" applyAlignment="0" applyProtection="0"/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0" fontId="88" fillId="41" borderId="254" applyNumberFormat="0" applyAlignment="0" applyProtection="0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40" fontId="127" fillId="0" borderId="252" applyFont="0" applyFill="0" applyBorder="0" applyAlignment="0" applyProtection="0"/>
    <xf numFmtId="0" fontId="60" fillId="0" borderId="250" applyNumberFormat="0" applyFill="0" applyAlignment="0" applyProtection="0"/>
    <xf numFmtId="40" fontId="127" fillId="0" borderId="252" applyFont="0" applyFill="0" applyBorder="0" applyAlignment="0" applyProtection="0"/>
    <xf numFmtId="0" fontId="47" fillId="54" borderId="254" applyNumberFormat="0" applyAlignment="0" applyProtection="0"/>
    <xf numFmtId="0" fontId="31" fillId="58" borderId="256" applyNumberFormat="0" applyFont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47" fillId="54" borderId="254" applyNumberFormat="0" applyAlignment="0" applyProtection="0"/>
    <xf numFmtId="0" fontId="60" fillId="0" borderId="250" applyNumberFormat="0" applyFill="0" applyAlignment="0" applyProtection="0"/>
    <xf numFmtId="0" fontId="58" fillId="54" borderId="186" applyNumberFormat="0" applyAlignment="0" applyProtection="0"/>
    <xf numFmtId="0" fontId="54" fillId="41" borderId="254" applyNumberFormat="0" applyAlignment="0" applyProtection="0"/>
    <xf numFmtId="0" fontId="60" fillId="0" borderId="250" applyNumberFormat="0" applyFill="0" applyAlignment="0" applyProtection="0"/>
    <xf numFmtId="0" fontId="24" fillId="58" borderId="242" applyNumberFormat="0" applyFont="0" applyAlignment="0" applyProtection="0"/>
    <xf numFmtId="0" fontId="31" fillId="58" borderId="256" applyNumberFormat="0" applyFon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190" fontId="123" fillId="0" borderId="257" applyFont="0" applyBorder="0" applyAlignment="0">
      <alignment horizontal="center" vertical="center"/>
    </xf>
    <xf numFmtId="0" fontId="58" fillId="54" borderId="249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3" fontId="21" fillId="0" borderId="252" applyNumberFormat="0" applyFont="0" applyFill="0" applyAlignment="0" applyProtection="0">
      <alignment vertical="center"/>
    </xf>
    <xf numFmtId="0" fontId="58" fillId="54" borderId="249" applyNumberFormat="0" applyAlignment="0" applyProtection="0"/>
    <xf numFmtId="0" fontId="58" fillId="54" borderId="249" applyNumberFormat="0" applyAlignment="0" applyProtection="0"/>
    <xf numFmtId="3" fontId="21" fillId="0" borderId="243" applyNumberFormat="0" applyFont="0" applyFill="0" applyAlignment="0" applyProtection="0">
      <alignment vertical="center"/>
    </xf>
    <xf numFmtId="0" fontId="24" fillId="58" borderId="256" applyNumberFormat="0" applyFon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10" fontId="36" fillId="56" borderId="252" applyNumberFormat="0" applyBorder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88" fillId="41" borderId="254" applyNumberFormat="0" applyAlignment="0" applyProtection="0"/>
    <xf numFmtId="0" fontId="24" fillId="58" borderId="256" applyNumberFormat="0" applyFont="0" applyAlignment="0" applyProtection="0"/>
    <xf numFmtId="0" fontId="47" fillId="54" borderId="254" applyNumberFormat="0" applyAlignment="0" applyProtection="0"/>
    <xf numFmtId="0" fontId="118" fillId="0" borderId="255"/>
    <xf numFmtId="0" fontId="54" fillId="41" borderId="254" applyNumberFormat="0" applyAlignment="0" applyProtection="0"/>
    <xf numFmtId="0" fontId="58" fillId="54" borderId="249" applyNumberFormat="0" applyAlignment="0" applyProtection="0"/>
    <xf numFmtId="3" fontId="21" fillId="0" borderId="243" applyNumberFormat="0" applyFont="0" applyFill="0" applyAlignment="0" applyProtection="0">
      <alignment vertical="center"/>
    </xf>
    <xf numFmtId="3" fontId="21" fillId="0" borderId="252" applyNumberFormat="0" applyFont="0" applyFill="0" applyAlignment="0" applyProtection="0">
      <alignment vertical="center"/>
    </xf>
    <xf numFmtId="3" fontId="21" fillId="0" borderId="252" applyNumberFormat="0" applyFont="0" applyFill="0" applyAlignment="0" applyProtection="0">
      <alignment vertical="center"/>
    </xf>
    <xf numFmtId="3" fontId="21" fillId="0" borderId="252" applyNumberFormat="0" applyFont="0" applyFill="0" applyAlignment="0" applyProtection="0">
      <alignment vertical="center"/>
    </xf>
    <xf numFmtId="0" fontId="24" fillId="58" borderId="256" applyNumberFormat="0" applyFont="0" applyAlignment="0" applyProtection="0"/>
    <xf numFmtId="190" fontId="123" fillId="0" borderId="257" applyFont="0" applyBorder="0" applyAlignment="0">
      <alignment horizontal="center" vertical="center"/>
    </xf>
    <xf numFmtId="3" fontId="21" fillId="0" borderId="252" applyNumberFormat="0" applyFont="0" applyFill="0" applyAlignment="0" applyProtection="0">
      <alignment vertical="center"/>
    </xf>
    <xf numFmtId="190" fontId="123" fillId="0" borderId="257" applyFont="0" applyBorder="0" applyAlignment="0">
      <alignment horizontal="center" vertical="center"/>
    </xf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118" fillId="62" borderId="255"/>
    <xf numFmtId="0" fontId="118" fillId="0" borderId="255"/>
    <xf numFmtId="3" fontId="21" fillId="0" borderId="252" applyNumberFormat="0" applyFont="0" applyFill="0" applyAlignment="0" applyProtection="0">
      <alignment vertical="center"/>
    </xf>
    <xf numFmtId="0" fontId="47" fillId="54" borderId="254" applyNumberFormat="0" applyAlignment="0" applyProtection="0"/>
    <xf numFmtId="0" fontId="31" fillId="58" borderId="256" applyNumberFormat="0" applyFont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24" fillId="58" borderId="256" applyNumberFormat="0" applyFon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0" fontId="58" fillId="54" borderId="186" applyNumberFormat="0" applyAlignment="0" applyProtection="0"/>
    <xf numFmtId="0" fontId="54" fillId="41" borderId="254" applyNumberFormat="0" applyAlignment="0" applyProtection="0"/>
    <xf numFmtId="0" fontId="60" fillId="0" borderId="187" applyNumberFormat="0" applyFill="0" applyAlignment="0" applyProtection="0"/>
    <xf numFmtId="0" fontId="31" fillId="58" borderId="256" applyNumberFormat="0" applyFont="0" applyAlignment="0" applyProtection="0"/>
    <xf numFmtId="0" fontId="54" fillId="41" borderId="240" applyNumberFormat="0" applyAlignment="0" applyProtection="0"/>
    <xf numFmtId="3" fontId="21" fillId="0" borderId="252" applyNumberFormat="0" applyFont="0" applyFill="0" applyAlignment="0" applyProtection="0">
      <alignment vertical="center"/>
    </xf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76" fillId="54" borderId="254" applyNumberFormat="0" applyAlignment="0" applyProtection="0"/>
    <xf numFmtId="0" fontId="92" fillId="54" borderId="186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40" fontId="127" fillId="0" borderId="243" applyFont="0" applyFill="0" applyBorder="0" applyAlignment="0" applyProtection="0"/>
    <xf numFmtId="3" fontId="21" fillId="0" borderId="252" applyNumberFormat="0" applyFont="0" applyFill="0" applyAlignment="0" applyProtection="0">
      <alignment vertical="center"/>
    </xf>
    <xf numFmtId="3" fontId="21" fillId="0" borderId="252" applyNumberFormat="0" applyFont="0" applyFill="0" applyAlignment="0" applyProtection="0">
      <alignment vertical="center"/>
    </xf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10" fontId="36" fillId="56" borderId="252" applyNumberFormat="0" applyBorder="0" applyAlignment="0" applyProtection="0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76" fillId="54" borderId="254" applyNumberFormat="0" applyAlignment="0" applyProtection="0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58" fillId="54" borderId="186" applyNumberFormat="0" applyAlignment="0" applyProtection="0"/>
    <xf numFmtId="0" fontId="43" fillId="0" borderId="244">
      <alignment horizontal="left" vertical="center"/>
    </xf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3" fontId="21" fillId="0" borderId="252" applyNumberFormat="0" applyFont="0" applyFill="0" applyAlignment="0" applyProtection="0">
      <alignment vertical="center"/>
    </xf>
    <xf numFmtId="3" fontId="21" fillId="0" borderId="252" applyNumberFormat="0" applyFont="0" applyFill="0" applyAlignment="0" applyProtection="0">
      <alignment vertical="center"/>
    </xf>
    <xf numFmtId="3" fontId="21" fillId="0" borderId="252" applyNumberFormat="0" applyFont="0" applyFill="0" applyAlignment="0" applyProtection="0">
      <alignment vertical="center"/>
    </xf>
    <xf numFmtId="0" fontId="60" fillId="0" borderId="250" applyNumberFormat="0" applyFill="0" applyAlignment="0" applyProtection="0"/>
    <xf numFmtId="10" fontId="36" fillId="56" borderId="243" applyNumberFormat="0" applyBorder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31" fillId="58" borderId="256" applyNumberFormat="0" applyFont="0" applyAlignment="0" applyProtection="0"/>
    <xf numFmtId="3" fontId="21" fillId="0" borderId="243" applyNumberFormat="0" applyFont="0" applyFill="0" applyAlignment="0" applyProtection="0">
      <alignment vertical="center"/>
    </xf>
    <xf numFmtId="3" fontId="21" fillId="0" borderId="243" applyNumberFormat="0" applyFont="0" applyFill="0" applyAlignment="0" applyProtection="0">
      <alignment vertical="center"/>
    </xf>
    <xf numFmtId="3" fontId="21" fillId="0" borderId="243" applyNumberFormat="0" applyFont="0" applyFill="0" applyAlignment="0" applyProtection="0">
      <alignment vertical="center"/>
    </xf>
    <xf numFmtId="3" fontId="21" fillId="0" borderId="243" applyNumberFormat="0" applyFont="0" applyFill="0" applyAlignment="0" applyProtection="0">
      <alignment vertical="center"/>
    </xf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58" fillId="54" borderId="186" applyNumberFormat="0" applyAlignment="0" applyProtection="0"/>
    <xf numFmtId="0" fontId="58" fillId="54" borderId="186" applyNumberFormat="0" applyAlignment="0" applyProtection="0"/>
    <xf numFmtId="0" fontId="58" fillId="54" borderId="186" applyNumberFormat="0" applyAlignment="0" applyProtection="0"/>
    <xf numFmtId="0" fontId="58" fillId="54" borderId="186" applyNumberFormat="0" applyAlignment="0" applyProtection="0"/>
    <xf numFmtId="0" fontId="58" fillId="54" borderId="186" applyNumberFormat="0" applyAlignment="0" applyProtection="0"/>
    <xf numFmtId="0" fontId="58" fillId="54" borderId="186" applyNumberFormat="0" applyAlignment="0" applyProtection="0"/>
    <xf numFmtId="0" fontId="58" fillId="54" borderId="186" applyNumberFormat="0" applyAlignment="0" applyProtection="0"/>
    <xf numFmtId="0" fontId="58" fillId="54" borderId="186" applyNumberFormat="0" applyAlignment="0" applyProtection="0"/>
    <xf numFmtId="0" fontId="58" fillId="54" borderId="186" applyNumberFormat="0" applyAlignment="0" applyProtection="0"/>
    <xf numFmtId="0" fontId="58" fillId="54" borderId="186" applyNumberFormat="0" applyAlignment="0" applyProtection="0"/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90" fillId="0" borderId="187" applyNumberFormat="0" applyFill="0" applyAlignment="0" applyProtection="0"/>
    <xf numFmtId="0" fontId="47" fillId="54" borderId="254" applyNumberFormat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92" fillId="54" borderId="249" applyNumberFormat="0" applyAlignment="0" applyProtection="0"/>
    <xf numFmtId="0" fontId="60" fillId="0" borderId="187" applyNumberFormat="0" applyFill="0" applyAlignment="0" applyProtection="0"/>
    <xf numFmtId="0" fontId="60" fillId="0" borderId="187" applyNumberFormat="0" applyFill="0" applyAlignment="0" applyProtection="0"/>
    <xf numFmtId="0" fontId="60" fillId="0" borderId="187" applyNumberFormat="0" applyFill="0" applyAlignment="0" applyProtection="0"/>
    <xf numFmtId="0" fontId="60" fillId="0" borderId="187" applyNumberFormat="0" applyFill="0" applyAlignment="0" applyProtection="0"/>
    <xf numFmtId="0" fontId="60" fillId="0" borderId="187" applyNumberFormat="0" applyFill="0" applyAlignment="0" applyProtection="0"/>
    <xf numFmtId="0" fontId="60" fillId="0" borderId="187" applyNumberFormat="0" applyFill="0" applyAlignment="0" applyProtection="0"/>
    <xf numFmtId="0" fontId="60" fillId="0" borderId="187" applyNumberFormat="0" applyFill="0" applyAlignment="0" applyProtection="0"/>
    <xf numFmtId="0" fontId="60" fillId="0" borderId="187" applyNumberFormat="0" applyFill="0" applyAlignment="0" applyProtection="0"/>
    <xf numFmtId="0" fontId="60" fillId="0" borderId="187" applyNumberFormat="0" applyFill="0" applyAlignment="0" applyProtection="0"/>
    <xf numFmtId="0" fontId="60" fillId="0" borderId="187" applyNumberFormat="0" applyFill="0" applyAlignment="0" applyProtection="0"/>
    <xf numFmtId="0" fontId="60" fillId="0" borderId="187" applyNumberFormat="0" applyFill="0" applyAlignment="0" applyProtection="0"/>
    <xf numFmtId="0" fontId="60" fillId="0" borderId="187" applyNumberFormat="0" applyFill="0" applyAlignment="0" applyProtection="0"/>
    <xf numFmtId="0" fontId="60" fillId="0" borderId="187" applyNumberFormat="0" applyFill="0" applyAlignment="0" applyProtection="0"/>
    <xf numFmtId="0" fontId="60" fillId="0" borderId="187" applyNumberFormat="0" applyFill="0" applyAlignment="0" applyProtection="0"/>
    <xf numFmtId="0" fontId="60" fillId="0" borderId="187" applyNumberFormat="0" applyFill="0" applyAlignment="0" applyProtection="0"/>
    <xf numFmtId="0" fontId="60" fillId="0" borderId="187" applyNumberFormat="0" applyFill="0" applyAlignment="0" applyProtection="0"/>
    <xf numFmtId="0" fontId="60" fillId="0" borderId="187" applyNumberFormat="0" applyFill="0" applyAlignment="0" applyProtection="0"/>
    <xf numFmtId="0" fontId="60" fillId="0" borderId="187" applyNumberFormat="0" applyFill="0" applyAlignment="0" applyProtection="0"/>
    <xf numFmtId="0" fontId="60" fillId="0" borderId="187" applyNumberFormat="0" applyFill="0" applyAlignment="0" applyProtection="0"/>
    <xf numFmtId="0" fontId="60" fillId="0" borderId="187" applyNumberFormat="0" applyFill="0" applyAlignment="0" applyProtection="0"/>
    <xf numFmtId="0" fontId="60" fillId="0" borderId="187" applyNumberFormat="0" applyFill="0" applyAlignment="0" applyProtection="0"/>
    <xf numFmtId="0" fontId="76" fillId="54" borderId="254" applyNumberFormat="0" applyAlignment="0" applyProtection="0"/>
    <xf numFmtId="0" fontId="24" fillId="58" borderId="256" applyNumberFormat="0" applyFont="0" applyAlignment="0" applyProtection="0"/>
    <xf numFmtId="0" fontId="58" fillId="54" borderId="186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118" fillId="62" borderId="255"/>
    <xf numFmtId="0" fontId="115" fillId="0" borderId="255"/>
    <xf numFmtId="190" fontId="123" fillId="0" borderId="257" applyFont="0" applyBorder="0" applyAlignment="0">
      <alignment horizontal="center" vertical="center"/>
    </xf>
    <xf numFmtId="0" fontId="47" fillId="54" borderId="254" applyNumberFormat="0" applyAlignment="0" applyProtection="0"/>
    <xf numFmtId="0" fontId="58" fillId="54" borderId="249" applyNumberFormat="0" applyAlignment="0" applyProtection="0"/>
    <xf numFmtId="3" fontId="21" fillId="0" borderId="243" applyNumberFormat="0" applyFont="0" applyFill="0" applyAlignment="0" applyProtection="0">
      <alignment vertical="center"/>
    </xf>
    <xf numFmtId="3" fontId="21" fillId="0" borderId="243" applyNumberFormat="0" applyFont="0" applyFill="0" applyAlignment="0" applyProtection="0">
      <alignment vertical="center"/>
    </xf>
    <xf numFmtId="221" fontId="21" fillId="0" borderId="245" applyFont="0" applyBorder="0" applyAlignment="0">
      <alignment horizontal="center" vertical="center"/>
    </xf>
    <xf numFmtId="221" fontId="21" fillId="0" borderId="245" applyFont="0" applyBorder="0" applyAlignment="0">
      <alignment horizontal="center" vertical="center"/>
    </xf>
    <xf numFmtId="0" fontId="24" fillId="58" borderId="256" applyNumberFormat="0" applyFont="0" applyAlignment="0" applyProtection="0"/>
    <xf numFmtId="3" fontId="21" fillId="0" borderId="252" applyNumberFormat="0" applyFont="0" applyFill="0" applyAlignment="0" applyProtection="0">
      <alignment vertical="center"/>
    </xf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58" fillId="54" borderId="186" applyNumberFormat="0" applyAlignment="0" applyProtection="0"/>
    <xf numFmtId="0" fontId="58" fillId="54" borderId="186" applyNumberFormat="0" applyAlignment="0" applyProtection="0"/>
    <xf numFmtId="0" fontId="58" fillId="54" borderId="186" applyNumberFormat="0" applyAlignment="0" applyProtection="0"/>
    <xf numFmtId="0" fontId="58" fillId="54" borderId="186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43" fillId="0" borderId="253">
      <alignment horizontal="left" vertical="center"/>
    </xf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58" fillId="54" borderId="186" applyNumberFormat="0" applyAlignment="0" applyProtection="0"/>
    <xf numFmtId="221" fontId="21" fillId="0" borderId="245" applyFont="0" applyBorder="0" applyAlignment="0">
      <alignment horizontal="center" vertical="center"/>
    </xf>
    <xf numFmtId="0" fontId="47" fillId="54" borderId="254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31" fillId="58" borderId="256" applyNumberFormat="0" applyFon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221" fontId="21" fillId="0" borderId="245" applyFont="0" applyBorder="0" applyAlignment="0">
      <alignment horizontal="center" vertical="center"/>
    </xf>
    <xf numFmtId="0" fontId="118" fillId="62" borderId="255"/>
    <xf numFmtId="0" fontId="118" fillId="62" borderId="255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88" fillId="41" borderId="254" applyNumberFormat="0" applyAlignment="0" applyProtection="0"/>
    <xf numFmtId="0" fontId="24" fillId="58" borderId="256" applyNumberFormat="0" applyFont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43" fillId="0" borderId="253">
      <alignment horizontal="left" vertical="center"/>
    </xf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90" fillId="0" borderId="187" applyNumberFormat="0" applyFill="0" applyAlignment="0" applyProtection="0"/>
    <xf numFmtId="0" fontId="54" fillId="41" borderId="254" applyNumberForma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3" fontId="21" fillId="0" borderId="252" applyNumberFormat="0" applyFont="0" applyFill="0" applyAlignment="0" applyProtection="0">
      <alignment vertical="center"/>
    </xf>
    <xf numFmtId="0" fontId="31" fillId="58" borderId="256" applyNumberFormat="0" applyFont="0" applyAlignment="0" applyProtection="0"/>
    <xf numFmtId="0" fontId="115" fillId="0" borderId="255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3" fontId="21" fillId="0" borderId="252" applyNumberFormat="0" applyFont="0" applyFill="0" applyAlignment="0" applyProtection="0">
      <alignment vertical="center"/>
    </xf>
    <xf numFmtId="0" fontId="54" fillId="41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40" fontId="127" fillId="0" borderId="252" applyFont="0" applyFill="0" applyBorder="0" applyAlignment="0" applyProtection="0"/>
    <xf numFmtId="0" fontId="119" fillId="0" borderId="252">
      <alignment horizontal="center"/>
    </xf>
    <xf numFmtId="0" fontId="54" fillId="41" borderId="254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118" fillId="0" borderId="255"/>
    <xf numFmtId="3" fontId="21" fillId="0" borderId="252" applyNumberFormat="0" applyFont="0" applyFill="0" applyAlignment="0" applyProtection="0">
      <alignment vertical="center"/>
    </xf>
    <xf numFmtId="0" fontId="119" fillId="0" borderId="252">
      <alignment horizontal="center"/>
    </xf>
    <xf numFmtId="0" fontId="47" fillId="54" borderId="254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3" fontId="21" fillId="0" borderId="252" applyNumberFormat="0" applyFont="0" applyFill="0" applyAlignment="0" applyProtection="0">
      <alignment vertical="center"/>
    </xf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31" fillId="58" borderId="256" applyNumberFormat="0" applyFont="0" applyAlignment="0" applyProtection="0"/>
    <xf numFmtId="10" fontId="36" fillId="56" borderId="243" applyNumberFormat="0" applyBorder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40" fontId="127" fillId="0" borderId="252" applyFont="0" applyFill="0" applyBorder="0" applyAlignment="0" applyProtection="0"/>
    <xf numFmtId="0" fontId="92" fillId="54" borderId="249" applyNumberFormat="0" applyAlignment="0" applyProtection="0"/>
    <xf numFmtId="0" fontId="90" fillId="0" borderId="250" applyNumberFormat="0" applyFill="0" applyAlignment="0" applyProtection="0"/>
    <xf numFmtId="0" fontId="47" fillId="54" borderId="254" applyNumberFormat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92" fillId="54" borderId="249" applyNumberFormat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47" fillId="54" borderId="254" applyNumberFormat="0" applyAlignment="0" applyProtection="0"/>
    <xf numFmtId="0" fontId="43" fillId="0" borderId="253">
      <alignment horizontal="left" vertical="center"/>
    </xf>
    <xf numFmtId="10" fontId="36" fillId="56" borderId="252" applyNumberFormat="0" applyBorder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76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118" fillId="0" borderId="255"/>
    <xf numFmtId="0" fontId="60" fillId="0" borderId="187" applyNumberFormat="0" applyFill="0" applyAlignment="0" applyProtection="0"/>
    <xf numFmtId="0" fontId="92" fillId="54" borderId="249" applyNumberFormat="0" applyAlignment="0" applyProtection="0"/>
    <xf numFmtId="0" fontId="24" fillId="58" borderId="256" applyNumberFormat="0" applyFont="0" applyAlignment="0" applyProtection="0"/>
    <xf numFmtId="0" fontId="58" fillId="54" borderId="186" applyNumberFormat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47" fillId="54" borderId="254" applyNumberFormat="0" applyAlignment="0" applyProtection="0"/>
    <xf numFmtId="3" fontId="21" fillId="0" borderId="252" applyNumberFormat="0" applyFont="0" applyFill="0" applyAlignment="0" applyProtection="0">
      <alignment vertical="center"/>
    </xf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88" fillId="41" borderId="254" applyNumberFormat="0" applyAlignment="0" applyProtection="0"/>
    <xf numFmtId="0" fontId="90" fillId="0" borderId="250" applyNumberFormat="0" applyFill="0" applyAlignment="0" applyProtection="0"/>
    <xf numFmtId="0" fontId="24" fillId="58" borderId="256" applyNumberFormat="0" applyFont="0" applyAlignment="0" applyProtection="0"/>
    <xf numFmtId="0" fontId="92" fillId="54" borderId="249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58" fillId="54" borderId="249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58" fillId="54" borderId="249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118" fillId="0" borderId="255"/>
    <xf numFmtId="0" fontId="118" fillId="62" borderId="255"/>
    <xf numFmtId="10" fontId="36" fillId="56" borderId="252" applyNumberFormat="0" applyBorder="0" applyAlignment="0" applyProtection="0"/>
    <xf numFmtId="0" fontId="115" fillId="0" borderId="255"/>
    <xf numFmtId="0" fontId="115" fillId="0" borderId="255"/>
    <xf numFmtId="0" fontId="118" fillId="0" borderId="255"/>
    <xf numFmtId="0" fontId="118" fillId="62" borderId="255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190" fontId="123" fillId="0" borderId="257" applyFont="0" applyBorder="0" applyAlignment="0">
      <alignment horizontal="center" vertical="center"/>
    </xf>
    <xf numFmtId="0" fontId="54" fillId="41" borderId="254" applyNumberFormat="0" applyAlignment="0" applyProtection="0"/>
    <xf numFmtId="221" fontId="21" fillId="0" borderId="245" applyFont="0" applyBorder="0" applyAlignment="0">
      <alignment horizontal="center" vertical="center"/>
    </xf>
    <xf numFmtId="0" fontId="47" fillId="54" borderId="254" applyNumberFormat="0" applyAlignment="0" applyProtection="0"/>
    <xf numFmtId="0" fontId="119" fillId="0" borderId="252">
      <alignment horizontal="center"/>
    </xf>
    <xf numFmtId="0" fontId="54" fillId="41" borderId="254" applyNumberFormat="0" applyAlignment="0" applyProtection="0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43" fillId="0" borderId="253">
      <alignment horizontal="left" vertical="center"/>
    </xf>
    <xf numFmtId="0" fontId="24" fillId="58" borderId="256" applyNumberFormat="0" applyFont="0" applyAlignment="0" applyProtection="0"/>
    <xf numFmtId="3" fontId="21" fillId="0" borderId="252" applyNumberFormat="0" applyFont="0" applyFill="0" applyAlignment="0" applyProtection="0">
      <alignment vertical="center"/>
    </xf>
    <xf numFmtId="3" fontId="21" fillId="0" borderId="252" applyNumberFormat="0" applyFont="0" applyFill="0" applyAlignment="0" applyProtection="0">
      <alignment vertical="center"/>
    </xf>
    <xf numFmtId="3" fontId="21" fillId="0" borderId="252" applyNumberFormat="0" applyFont="0" applyFill="0" applyAlignment="0" applyProtection="0">
      <alignment vertical="center"/>
    </xf>
    <xf numFmtId="3" fontId="21" fillId="0" borderId="252" applyNumberFormat="0" applyFont="0" applyFill="0" applyAlignment="0" applyProtection="0">
      <alignment vertical="center"/>
    </xf>
    <xf numFmtId="0" fontId="54" fillId="41" borderId="254" applyNumberForma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60" fillId="0" borderId="187" applyNumberFormat="0" applyFill="0" applyAlignment="0" applyProtection="0"/>
    <xf numFmtId="0" fontId="47" fillId="54" borderId="254" applyNumberFormat="0" applyAlignment="0" applyProtection="0"/>
    <xf numFmtId="3" fontId="21" fillId="0" borderId="252" applyNumberFormat="0" applyFont="0" applyFill="0" applyAlignment="0" applyProtection="0">
      <alignment vertical="center"/>
    </xf>
    <xf numFmtId="0" fontId="47" fillId="54" borderId="254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43" fillId="0" borderId="253">
      <alignment horizontal="left" vertical="center"/>
    </xf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190" fontId="123" fillId="0" borderId="257" applyFont="0" applyBorder="0" applyAlignment="0">
      <alignment horizontal="center" vertical="center"/>
    </xf>
    <xf numFmtId="0" fontId="47" fillId="54" borderId="240" applyNumberFormat="0" applyAlignment="0" applyProtection="0"/>
    <xf numFmtId="0" fontId="54" fillId="41" borderId="254" applyNumberFormat="0" applyAlignment="0" applyProtection="0"/>
    <xf numFmtId="0" fontId="60" fillId="0" borderId="250" applyNumberFormat="0" applyFill="0" applyAlignment="0" applyProtection="0"/>
    <xf numFmtId="0" fontId="47" fillId="54" borderId="240" applyNumberForma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119" fillId="0" borderId="243">
      <alignment horizontal="center"/>
    </xf>
    <xf numFmtId="0" fontId="47" fillId="54" borderId="254" applyNumberFormat="0" applyAlignment="0" applyProtection="0"/>
    <xf numFmtId="0" fontId="24" fillId="58" borderId="256" applyNumberFormat="0" applyFon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3" fillId="0" borderId="244">
      <alignment horizontal="left" vertical="center"/>
    </xf>
    <xf numFmtId="0" fontId="47" fillId="54" borderId="254" applyNumberFormat="0" applyAlignment="0" applyProtection="0"/>
    <xf numFmtId="0" fontId="54" fillId="41" borderId="254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115" fillId="0" borderId="255"/>
    <xf numFmtId="0" fontId="31" fillId="58" borderId="256" applyNumberFormat="0" applyFont="0" applyAlignment="0" applyProtection="0"/>
    <xf numFmtId="0" fontId="24" fillId="58" borderId="256" applyNumberFormat="0" applyFont="0" applyAlignment="0" applyProtection="0"/>
    <xf numFmtId="0" fontId="31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47" fillId="54" borderId="254" applyNumberFormat="0" applyAlignment="0" applyProtection="0"/>
    <xf numFmtId="0" fontId="31" fillId="58" borderId="256" applyNumberFormat="0" applyFont="0" applyAlignment="0" applyProtection="0"/>
    <xf numFmtId="0" fontId="24" fillId="58" borderId="256" applyNumberFormat="0" applyFont="0" applyAlignment="0" applyProtection="0"/>
    <xf numFmtId="40" fontId="127" fillId="0" borderId="243" applyFont="0" applyFill="0" applyBorder="0" applyAlignment="0" applyProtection="0"/>
    <xf numFmtId="3" fontId="21" fillId="0" borderId="252" applyNumberFormat="0" applyFont="0" applyFill="0" applyAlignment="0" applyProtection="0">
      <alignment vertical="center"/>
    </xf>
    <xf numFmtId="0" fontId="60" fillId="0" borderId="187" applyNumberFormat="0" applyFill="0" applyAlignment="0" applyProtection="0"/>
    <xf numFmtId="0" fontId="54" fillId="41" borderId="254" applyNumberFormat="0" applyAlignment="0" applyProtection="0"/>
    <xf numFmtId="3" fontId="21" fillId="0" borderId="252" applyNumberFormat="0" applyFont="0" applyFill="0" applyAlignment="0" applyProtection="0">
      <alignment vertical="center"/>
    </xf>
    <xf numFmtId="0" fontId="47" fillId="54" borderId="254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8" fillId="54" borderId="249" applyNumberFormat="0" applyAlignment="0" applyProtection="0"/>
    <xf numFmtId="3" fontId="21" fillId="0" borderId="252" applyNumberFormat="0" applyFont="0" applyFill="0" applyAlignment="0" applyProtection="0">
      <alignment vertical="center"/>
    </xf>
    <xf numFmtId="0" fontId="31" fillId="58" borderId="256" applyNumberFormat="0" applyFont="0" applyAlignment="0" applyProtection="0"/>
    <xf numFmtId="0" fontId="60" fillId="0" borderId="250" applyNumberFormat="0" applyFill="0" applyAlignment="0" applyProtection="0"/>
    <xf numFmtId="0" fontId="58" fillId="54" borderId="249" applyNumberFormat="0" applyAlignment="0" applyProtection="0"/>
    <xf numFmtId="0" fontId="54" fillId="41" borderId="254" applyNumberFormat="0" applyAlignment="0" applyProtection="0"/>
    <xf numFmtId="0" fontId="31" fillId="58" borderId="256" applyNumberFormat="0" applyFont="0" applyAlignment="0" applyProtection="0"/>
    <xf numFmtId="0" fontId="47" fillId="54" borderId="254" applyNumberFormat="0" applyAlignment="0" applyProtection="0"/>
    <xf numFmtId="0" fontId="60" fillId="0" borderId="250" applyNumberFormat="0" applyFill="0" applyAlignment="0" applyProtection="0"/>
    <xf numFmtId="0" fontId="24" fillId="58" borderId="256" applyNumberFormat="0" applyFont="0" applyAlignment="0" applyProtection="0"/>
    <xf numFmtId="0" fontId="47" fillId="54" borderId="254" applyNumberFormat="0" applyAlignment="0" applyProtection="0"/>
    <xf numFmtId="0" fontId="58" fillId="54" borderId="249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10" fontId="36" fillId="56" borderId="252" applyNumberFormat="0" applyBorder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60" fillId="0" borderId="187" applyNumberFormat="0" applyFill="0" applyAlignment="0" applyProtection="0"/>
    <xf numFmtId="0" fontId="60" fillId="0" borderId="187" applyNumberFormat="0" applyFill="0" applyAlignment="0" applyProtection="0"/>
    <xf numFmtId="0" fontId="54" fillId="41" borderId="240" applyNumberFormat="0" applyAlignment="0" applyProtection="0"/>
    <xf numFmtId="3" fontId="21" fillId="0" borderId="252" applyNumberFormat="0" applyFont="0" applyFill="0" applyAlignment="0" applyProtection="0">
      <alignment vertical="center"/>
    </xf>
    <xf numFmtId="0" fontId="119" fillId="0" borderId="243">
      <alignment horizontal="center"/>
    </xf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88" fillId="41" borderId="254" applyNumberFormat="0" applyAlignment="0" applyProtection="0"/>
    <xf numFmtId="0" fontId="24" fillId="58" borderId="256" applyNumberFormat="0" applyFont="0" applyAlignment="0" applyProtection="0"/>
    <xf numFmtId="0" fontId="47" fillId="54" borderId="254" applyNumberFormat="0" applyAlignment="0" applyProtection="0"/>
    <xf numFmtId="0" fontId="115" fillId="0" borderId="255"/>
    <xf numFmtId="0" fontId="119" fillId="0" borderId="252">
      <alignment horizontal="center"/>
    </xf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119" fillId="0" borderId="252">
      <alignment horizontal="center"/>
    </xf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3" fillId="0" borderId="253">
      <alignment horizontal="left" vertical="center"/>
    </xf>
    <xf numFmtId="10" fontId="36" fillId="56" borderId="252" applyNumberFormat="0" applyBorder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40" fontId="127" fillId="0" borderId="252" applyFont="0" applyFill="0" applyBorder="0" applyAlignment="0" applyProtection="0"/>
    <xf numFmtId="0" fontId="119" fillId="0" borderId="252">
      <alignment horizontal="center"/>
    </xf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115" fillId="0" borderId="255"/>
    <xf numFmtId="0" fontId="115" fillId="0" borderId="255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54" fillId="41" borderId="254" applyNumberFormat="0" applyAlignment="0" applyProtection="0"/>
    <xf numFmtId="0" fontId="76" fillId="54" borderId="254" applyNumberFormat="0" applyAlignment="0" applyProtection="0"/>
    <xf numFmtId="0" fontId="76" fillId="54" borderId="254" applyNumberFormat="0" applyAlignment="0" applyProtection="0"/>
    <xf numFmtId="0" fontId="31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88" fillId="41" borderId="254" applyNumberFormat="0" applyAlignment="0" applyProtection="0"/>
    <xf numFmtId="0" fontId="88" fillId="41" borderId="254" applyNumberFormat="0" applyAlignment="0" applyProtection="0"/>
    <xf numFmtId="0" fontId="118" fillId="0" borderId="255"/>
    <xf numFmtId="0" fontId="118" fillId="62" borderId="255"/>
    <xf numFmtId="40" fontId="127" fillId="0" borderId="252" applyFont="0" applyFill="0" applyBorder="0" applyAlignment="0" applyProtection="0"/>
    <xf numFmtId="3" fontId="21" fillId="0" borderId="252" applyNumberFormat="0" applyFont="0" applyFill="0" applyAlignment="0" applyProtection="0">
      <alignment vertical="center"/>
    </xf>
    <xf numFmtId="3" fontId="21" fillId="0" borderId="252" applyNumberFormat="0" applyFont="0" applyFill="0" applyAlignment="0" applyProtection="0">
      <alignment vertical="center"/>
    </xf>
    <xf numFmtId="3" fontId="21" fillId="0" borderId="252" applyNumberFormat="0" applyFont="0" applyFill="0" applyAlignment="0" applyProtection="0">
      <alignment vertical="center"/>
    </xf>
    <xf numFmtId="3" fontId="21" fillId="0" borderId="252" applyNumberFormat="0" applyFont="0" applyFill="0" applyAlignment="0" applyProtection="0">
      <alignment vertical="center"/>
    </xf>
    <xf numFmtId="0" fontId="31" fillId="58" borderId="256" applyNumberFormat="0" applyFont="0" applyAlignment="0" applyProtection="0"/>
    <xf numFmtId="0" fontId="31" fillId="58" borderId="256" applyNumberFormat="0" applyFon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10" fontId="36" fillId="56" borderId="252" applyNumberFormat="0" applyBorder="0" applyAlignment="0" applyProtection="0"/>
    <xf numFmtId="0" fontId="43" fillId="0" borderId="253">
      <alignment horizontal="left" vertical="center"/>
    </xf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40" fontId="127" fillId="0" borderId="252" applyFont="0" applyFill="0" applyBorder="0" applyAlignment="0" applyProtection="0"/>
    <xf numFmtId="0" fontId="119" fillId="0" borderId="252">
      <alignment horizontal="center"/>
    </xf>
    <xf numFmtId="0" fontId="24" fillId="58" borderId="256" applyNumberFormat="0" applyFont="0" applyAlignment="0" applyProtection="0"/>
    <xf numFmtId="0" fontId="88" fillId="41" borderId="254" applyNumberFormat="0" applyAlignment="0" applyProtection="0"/>
    <xf numFmtId="0" fontId="76" fillId="54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10" fontId="36" fillId="56" borderId="252" applyNumberFormat="0" applyBorder="0" applyAlignment="0" applyProtection="0"/>
    <xf numFmtId="0" fontId="43" fillId="0" borderId="253">
      <alignment horizontal="left" vertical="center"/>
    </xf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115" fillId="0" borderId="255"/>
    <xf numFmtId="0" fontId="115" fillId="0" borderId="255"/>
    <xf numFmtId="0" fontId="54" fillId="41" borderId="254" applyNumberFormat="0" applyAlignment="0" applyProtection="0"/>
    <xf numFmtId="0" fontId="76" fillId="54" borderId="254" applyNumberFormat="0" applyAlignment="0" applyProtection="0"/>
    <xf numFmtId="0" fontId="76" fillId="54" borderId="254" applyNumberFormat="0" applyAlignment="0" applyProtection="0"/>
    <xf numFmtId="0" fontId="88" fillId="41" borderId="254" applyNumberFormat="0" applyAlignment="0" applyProtection="0"/>
    <xf numFmtId="0" fontId="88" fillId="41" borderId="254" applyNumberFormat="0" applyAlignment="0" applyProtection="0"/>
    <xf numFmtId="0" fontId="118" fillId="0" borderId="255"/>
    <xf numFmtId="0" fontId="118" fillId="62" borderId="255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54" fillId="41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0" fontId="47" fillId="54" borderId="254" applyNumberFormat="0" applyAlignment="0" applyProtection="0"/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0" fontId="36" fillId="56" borderId="252" applyNumberFormat="0" applyBorder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43" fillId="0" borderId="253">
      <alignment horizontal="left" vertical="center"/>
    </xf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58" fillId="54" borderId="249" applyNumberFormat="0" applyAlignment="0" applyProtection="0"/>
    <xf numFmtId="0" fontId="24" fillId="58" borderId="256" applyNumberFormat="0" applyFont="0" applyAlignment="0" applyProtection="0"/>
    <xf numFmtId="0" fontId="24" fillId="58" borderId="256" applyNumberFormat="0" applyFont="0" applyAlignment="0" applyProtection="0"/>
    <xf numFmtId="0" fontId="88" fillId="41" borderId="240" applyNumberFormat="0" applyAlignment="0" applyProtection="0"/>
    <xf numFmtId="0" fontId="24" fillId="58" borderId="256" applyNumberFormat="0" applyFont="0" applyAlignment="0" applyProtection="0"/>
    <xf numFmtId="3" fontId="21" fillId="0" borderId="252" applyNumberFormat="0" applyFont="0" applyFill="0" applyAlignment="0" applyProtection="0">
      <alignment vertical="center"/>
    </xf>
    <xf numFmtId="0" fontId="76" fillId="54" borderId="240" applyNumberFormat="0" applyAlignment="0" applyProtection="0"/>
    <xf numFmtId="10" fontId="36" fillId="56" borderId="252" applyNumberFormat="0" applyBorder="0" applyAlignment="0" applyProtection="0"/>
    <xf numFmtId="0" fontId="43" fillId="0" borderId="253">
      <alignment horizontal="left" vertical="center"/>
    </xf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60" fillId="0" borderId="250" applyNumberFormat="0" applyFill="0" applyAlignment="0" applyProtection="0"/>
    <xf numFmtId="0" fontId="90" fillId="0" borderId="250" applyNumberFormat="0" applyFill="0" applyAlignment="0" applyProtection="0"/>
    <xf numFmtId="0" fontId="92" fillId="54" borderId="249" applyNumberFormat="0" applyAlignment="0" applyProtection="0"/>
    <xf numFmtId="0" fontId="119" fillId="0" borderId="252">
      <alignment horizontal="center"/>
    </xf>
    <xf numFmtId="40" fontId="127" fillId="0" borderId="252" applyFont="0" applyFill="0" applyBorder="0" applyAlignment="0" applyProtection="0"/>
    <xf numFmtId="3" fontId="21" fillId="0" borderId="252" applyNumberFormat="0" applyFont="0" applyFill="0" applyAlignment="0" applyProtection="0">
      <alignment vertical="center"/>
    </xf>
    <xf numFmtId="3" fontId="21" fillId="0" borderId="252" applyNumberFormat="0" applyFont="0" applyFill="0" applyAlignment="0" applyProtection="0">
      <alignment vertical="center"/>
    </xf>
    <xf numFmtId="3" fontId="21" fillId="0" borderId="252" applyNumberFormat="0" applyFont="0" applyFill="0" applyAlignment="0" applyProtection="0">
      <alignment vertical="center"/>
    </xf>
    <xf numFmtId="3" fontId="21" fillId="0" borderId="252" applyNumberFormat="0" applyFont="0" applyFill="0" applyAlignment="0" applyProtection="0">
      <alignment vertical="center"/>
    </xf>
    <xf numFmtId="0" fontId="54" fillId="41" borderId="240" applyNumberFormat="0" applyAlignment="0" applyProtection="0"/>
    <xf numFmtId="0" fontId="54" fillId="41" borderId="240" applyNumberFormat="0" applyAlignment="0" applyProtection="0"/>
    <xf numFmtId="0" fontId="54" fillId="41" borderId="240" applyNumberFormat="0" applyAlignment="0" applyProtection="0"/>
    <xf numFmtId="0" fontId="54" fillId="41" borderId="240" applyNumberFormat="0" applyAlignment="0" applyProtection="0"/>
    <xf numFmtId="0" fontId="54" fillId="41" borderId="240" applyNumberFormat="0" applyAlignment="0" applyProtection="0"/>
    <xf numFmtId="0" fontId="54" fillId="41" borderId="240" applyNumberFormat="0" applyAlignment="0" applyProtection="0"/>
    <xf numFmtId="0" fontId="54" fillId="41" borderId="240" applyNumberFormat="0" applyAlignment="0" applyProtection="0"/>
    <xf numFmtId="0" fontId="54" fillId="41" borderId="240" applyNumberFormat="0" applyAlignment="0" applyProtection="0"/>
    <xf numFmtId="0" fontId="54" fillId="41" borderId="240" applyNumberFormat="0" applyAlignment="0" applyProtection="0"/>
    <xf numFmtId="0" fontId="54" fillId="41" borderId="240" applyNumberFormat="0" applyAlignment="0" applyProtection="0"/>
    <xf numFmtId="0" fontId="54" fillId="41" borderId="240" applyNumberFormat="0" applyAlignment="0" applyProtection="0"/>
    <xf numFmtId="0" fontId="54" fillId="41" borderId="240" applyNumberFormat="0" applyAlignment="0" applyProtection="0"/>
    <xf numFmtId="0" fontId="54" fillId="41" borderId="240" applyNumberFormat="0" applyAlignment="0" applyProtection="0"/>
    <xf numFmtId="3" fontId="21" fillId="0" borderId="252" applyNumberFormat="0" applyFont="0" applyFill="0" applyAlignment="0" applyProtection="0">
      <alignment vertical="center"/>
    </xf>
    <xf numFmtId="3" fontId="21" fillId="0" borderId="252" applyNumberFormat="0" applyFont="0" applyFill="0" applyAlignment="0" applyProtection="0">
      <alignment vertical="center"/>
    </xf>
    <xf numFmtId="3" fontId="21" fillId="0" borderId="252" applyNumberFormat="0" applyFont="0" applyFill="0" applyAlignment="0" applyProtection="0">
      <alignment vertical="center"/>
    </xf>
    <xf numFmtId="0" fontId="47" fillId="54" borderId="240" applyNumberFormat="0" applyAlignment="0" applyProtection="0"/>
    <xf numFmtId="0" fontId="47" fillId="54" borderId="240" applyNumberFormat="0" applyAlignment="0" applyProtection="0"/>
    <xf numFmtId="0" fontId="47" fillId="54" borderId="240" applyNumberFormat="0" applyAlignment="0" applyProtection="0"/>
    <xf numFmtId="0" fontId="47" fillId="54" borderId="240" applyNumberFormat="0" applyAlignment="0" applyProtection="0"/>
    <xf numFmtId="0" fontId="47" fillId="54" borderId="240" applyNumberFormat="0" applyAlignment="0" applyProtection="0"/>
    <xf numFmtId="0" fontId="47" fillId="54" borderId="240" applyNumberFormat="0" applyAlignment="0" applyProtection="0"/>
    <xf numFmtId="0" fontId="47" fillId="54" borderId="240" applyNumberFormat="0" applyAlignment="0" applyProtection="0"/>
    <xf numFmtId="0" fontId="47" fillId="54" borderId="240" applyNumberFormat="0" applyAlignment="0" applyProtection="0"/>
    <xf numFmtId="0" fontId="47" fillId="54" borderId="240" applyNumberFormat="0" applyAlignment="0" applyProtection="0"/>
    <xf numFmtId="0" fontId="47" fillId="54" borderId="240" applyNumberFormat="0" applyAlignment="0" applyProtection="0"/>
    <xf numFmtId="0" fontId="47" fillId="54" borderId="240" applyNumberFormat="0" applyAlignment="0" applyProtection="0"/>
    <xf numFmtId="0" fontId="47" fillId="54" borderId="240" applyNumberFormat="0" applyAlignment="0" applyProtection="0"/>
    <xf numFmtId="0" fontId="47" fillId="54" borderId="240" applyNumberFormat="0" applyAlignment="0" applyProtection="0"/>
    <xf numFmtId="0" fontId="119" fillId="0" borderId="252">
      <alignment horizontal="center"/>
    </xf>
    <xf numFmtId="40" fontId="127" fillId="0" borderId="252" applyFont="0" applyFill="0" applyBorder="0" applyAlignment="0" applyProtection="0"/>
    <xf numFmtId="0" fontId="43" fillId="0" borderId="253">
      <alignment horizontal="left" vertical="center"/>
    </xf>
    <xf numFmtId="10" fontId="36" fillId="56" borderId="252" applyNumberFormat="0" applyBorder="0" applyAlignment="0" applyProtection="0"/>
    <xf numFmtId="3" fontId="21" fillId="0" borderId="252" applyNumberFormat="0" applyFont="0" applyFill="0" applyAlignment="0" applyProtection="0">
      <alignment vertical="center"/>
    </xf>
    <xf numFmtId="3" fontId="21" fillId="0" borderId="252" applyNumberFormat="0" applyFont="0" applyFill="0" applyAlignment="0" applyProtection="0">
      <alignment vertical="center"/>
    </xf>
    <xf numFmtId="3" fontId="21" fillId="0" borderId="252" applyNumberFormat="0" applyFont="0" applyFill="0" applyAlignment="0" applyProtection="0">
      <alignment vertical="center"/>
    </xf>
    <xf numFmtId="3" fontId="21" fillId="0" borderId="252" applyNumberFormat="0" applyFont="0" applyFill="0" applyAlignment="0" applyProtection="0">
      <alignment vertical="center"/>
    </xf>
    <xf numFmtId="40" fontId="127" fillId="0" borderId="252" applyFont="0" applyFill="0" applyBorder="0" applyAlignment="0" applyProtection="0"/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0" fontId="136" fillId="0" borderId="22"/>
    <xf numFmtId="0" fontId="135" fillId="80" borderId="32"/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  <xf numFmtId="1" fontId="21" fillId="0" borderId="23" applyNumberFormat="0" applyFill="0" applyAlignment="0" applyProtection="0">
      <alignment horizontal="center" vertical="center"/>
    </xf>
  </cellStyleXfs>
  <cellXfs count="265">
    <xf numFmtId="0" fontId="0" fillId="0" borderId="0" xfId="0"/>
    <xf numFmtId="169" fontId="5" fillId="0" borderId="0" xfId="0" applyNumberFormat="1" applyFont="1" applyAlignment="1">
      <alignment vertical="center"/>
    </xf>
    <xf numFmtId="169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9" fontId="5" fillId="0" borderId="1" xfId="0" applyNumberFormat="1" applyFont="1" applyBorder="1" applyAlignment="1">
      <alignment vertical="center"/>
    </xf>
    <xf numFmtId="169" fontId="6" fillId="0" borderId="1" xfId="0" applyNumberFormat="1" applyFont="1" applyBorder="1" applyAlignment="1">
      <alignment vertical="center"/>
    </xf>
    <xf numFmtId="169" fontId="6" fillId="0" borderId="1" xfId="0" applyNumberFormat="1" applyFont="1" applyBorder="1" applyAlignment="1">
      <alignment horizontal="center" vertical="center"/>
    </xf>
    <xf numFmtId="170" fontId="6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37" fontId="5" fillId="0" borderId="1" xfId="0" applyNumberFormat="1" applyFont="1" applyBorder="1" applyAlignment="1">
      <alignment horizontal="center" vertical="center"/>
    </xf>
    <xf numFmtId="169" fontId="5" fillId="0" borderId="3" xfId="0" applyNumberFormat="1" applyFont="1" applyBorder="1" applyAlignment="1">
      <alignment vertical="center"/>
    </xf>
    <xf numFmtId="170" fontId="6" fillId="0" borderId="3" xfId="0" applyNumberFormat="1" applyFont="1" applyBorder="1" applyAlignment="1">
      <alignment horizontal="right" vertical="center"/>
    </xf>
    <xf numFmtId="174" fontId="6" fillId="0" borderId="0" xfId="0" applyNumberFormat="1" applyFont="1" applyAlignment="1">
      <alignment horizontal="right" vertical="center"/>
    </xf>
    <xf numFmtId="174" fontId="6" fillId="0" borderId="1" xfId="0" applyNumberFormat="1" applyFont="1" applyBorder="1" applyAlignment="1">
      <alignment horizontal="right" vertical="center"/>
    </xf>
    <xf numFmtId="174" fontId="6" fillId="0" borderId="0" xfId="0" applyNumberFormat="1" applyFont="1" applyAlignment="1">
      <alignment vertical="center"/>
    </xf>
    <xf numFmtId="174" fontId="5" fillId="0" borderId="0" xfId="0" applyNumberFormat="1" applyFont="1" applyAlignment="1">
      <alignment horizontal="right" vertical="center"/>
    </xf>
    <xf numFmtId="174" fontId="5" fillId="0" borderId="1" xfId="0" quotePrefix="1" applyNumberFormat="1" applyFont="1" applyBorder="1" applyAlignment="1">
      <alignment horizontal="right" vertical="center"/>
    </xf>
    <xf numFmtId="174" fontId="6" fillId="2" borderId="3" xfId="0" applyNumberFormat="1" applyFont="1" applyFill="1" applyBorder="1" applyAlignment="1">
      <alignment vertical="center"/>
    </xf>
    <xf numFmtId="172" fontId="6" fillId="2" borderId="3" xfId="0" applyNumberFormat="1" applyFont="1" applyFill="1" applyBorder="1" applyAlignment="1">
      <alignment vertical="center"/>
    </xf>
    <xf numFmtId="172" fontId="6" fillId="0" borderId="0" xfId="0" applyNumberFormat="1" applyFont="1" applyAlignment="1">
      <alignment horizontal="right" vertical="center"/>
    </xf>
    <xf numFmtId="172" fontId="6" fillId="0" borderId="0" xfId="0" applyNumberFormat="1" applyFont="1" applyAlignment="1">
      <alignment vertical="center"/>
    </xf>
    <xf numFmtId="172" fontId="6" fillId="2" borderId="4" xfId="0" applyNumberFormat="1" applyFont="1" applyFill="1" applyBorder="1" applyAlignment="1">
      <alignment vertical="center"/>
    </xf>
    <xf numFmtId="172" fontId="6" fillId="2" borderId="7" xfId="0" applyNumberFormat="1" applyFont="1" applyFill="1" applyBorder="1" applyAlignment="1">
      <alignment vertical="center"/>
    </xf>
    <xf numFmtId="169" fontId="5" fillId="0" borderId="7" xfId="0" applyNumberFormat="1" applyFont="1" applyBorder="1" applyAlignment="1">
      <alignment vertical="center"/>
    </xf>
    <xf numFmtId="170" fontId="6" fillId="0" borderId="0" xfId="0" applyNumberFormat="1" applyFont="1" applyAlignment="1">
      <alignment vertical="center"/>
    </xf>
    <xf numFmtId="174" fontId="5" fillId="0" borderId="0" xfId="0" quotePrefix="1" applyNumberFormat="1" applyFont="1" applyAlignment="1">
      <alignment horizontal="right" vertical="center"/>
    </xf>
    <xf numFmtId="174" fontId="6" fillId="2" borderId="2" xfId="0" applyNumberFormat="1" applyFont="1" applyFill="1" applyBorder="1" applyAlignment="1">
      <alignment vertical="center"/>
    </xf>
    <xf numFmtId="171" fontId="6" fillId="0" borderId="0" xfId="0" applyNumberFormat="1" applyFont="1" applyAlignment="1">
      <alignment horizontal="center" vertical="center"/>
    </xf>
    <xf numFmtId="172" fontId="6" fillId="2" borderId="5" xfId="0" applyNumberFormat="1" applyFont="1" applyFill="1" applyBorder="1" applyAlignment="1">
      <alignment vertical="center"/>
    </xf>
    <xf numFmtId="174" fontId="6" fillId="0" borderId="1" xfId="0" applyNumberFormat="1" applyFont="1" applyBorder="1" applyAlignment="1">
      <alignment vertical="center"/>
    </xf>
    <xf numFmtId="170" fontId="6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74" fontId="5" fillId="2" borderId="3" xfId="0" applyNumberFormat="1" applyFont="1" applyFill="1" applyBorder="1" applyAlignment="1">
      <alignment vertical="center"/>
    </xf>
    <xf numFmtId="170" fontId="5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37" fontId="6" fillId="0" borderId="0" xfId="0" applyNumberFormat="1" applyFont="1" applyAlignment="1">
      <alignment vertical="center"/>
    </xf>
    <xf numFmtId="172" fontId="6" fillId="3" borderId="6" xfId="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172" fontId="6" fillId="0" borderId="3" xfId="0" applyNumberFormat="1" applyFont="1" applyBorder="1" applyAlignment="1">
      <alignment vertical="center"/>
    </xf>
    <xf numFmtId="174" fontId="5" fillId="0" borderId="7" xfId="5" applyNumberFormat="1" applyFont="1" applyBorder="1" applyAlignment="1">
      <alignment horizontal="right" vertical="center"/>
    </xf>
    <xf numFmtId="174" fontId="5" fillId="0" borderId="3" xfId="0" quotePrefix="1" applyNumberFormat="1" applyFont="1" applyBorder="1" applyAlignment="1">
      <alignment horizontal="right" vertical="center"/>
    </xf>
    <xf numFmtId="172" fontId="6" fillId="3" borderId="3" xfId="0" applyNumberFormat="1" applyFont="1" applyFill="1" applyBorder="1" applyAlignment="1">
      <alignment vertical="center"/>
    </xf>
    <xf numFmtId="172" fontId="6" fillId="3" borderId="4" xfId="0" applyNumberFormat="1" applyFont="1" applyFill="1" applyBorder="1" applyAlignment="1">
      <alignment vertical="center"/>
    </xf>
    <xf numFmtId="169" fontId="6" fillId="0" borderId="3" xfId="2" applyNumberFormat="1" applyFont="1" applyAlignment="1">
      <alignment vertical="center"/>
    </xf>
    <xf numFmtId="0" fontId="6" fillId="0" borderId="3" xfId="2" applyFont="1" applyAlignment="1">
      <alignment vertical="center"/>
    </xf>
    <xf numFmtId="169" fontId="7" fillId="0" borderId="3" xfId="3" applyNumberFormat="1" applyFont="1" applyAlignment="1">
      <alignment vertical="center"/>
    </xf>
    <xf numFmtId="170" fontId="6" fillId="0" borderId="3" xfId="2" applyNumberFormat="1" applyFont="1" applyAlignment="1">
      <alignment vertical="center"/>
    </xf>
    <xf numFmtId="170" fontId="6" fillId="0" borderId="1" xfId="0" applyNumberFormat="1" applyFont="1" applyBorder="1" applyAlignment="1">
      <alignment horizontal="right" vertical="center"/>
    </xf>
    <xf numFmtId="174" fontId="4" fillId="0" borderId="0" xfId="0" applyNumberFormat="1" applyFont="1" applyAlignment="1">
      <alignment vertical="center"/>
    </xf>
    <xf numFmtId="169" fontId="5" fillId="0" borderId="3" xfId="2" applyNumberFormat="1" applyFont="1" applyAlignment="1">
      <alignment vertical="center"/>
    </xf>
    <xf numFmtId="169" fontId="6" fillId="0" borderId="3" xfId="2" applyNumberFormat="1" applyFont="1" applyAlignment="1">
      <alignment horizontal="center" vertical="center"/>
    </xf>
    <xf numFmtId="174" fontId="6" fillId="0" borderId="3" xfId="2" applyNumberFormat="1" applyFont="1" applyAlignment="1">
      <alignment horizontal="right" vertical="center"/>
    </xf>
    <xf numFmtId="169" fontId="6" fillId="0" borderId="3" xfId="2" applyNumberFormat="1" applyFont="1" applyAlignment="1">
      <alignment horizontal="right" vertical="center"/>
    </xf>
    <xf numFmtId="0" fontId="4" fillId="0" borderId="3" xfId="2" applyFont="1" applyAlignment="1">
      <alignment vertical="center"/>
    </xf>
    <xf numFmtId="0" fontId="5" fillId="0" borderId="3" xfId="2" applyFont="1" applyAlignment="1">
      <alignment vertical="center"/>
    </xf>
    <xf numFmtId="0" fontId="5" fillId="0" borderId="4" xfId="2" applyFont="1" applyBorder="1" applyAlignment="1">
      <alignment vertical="center"/>
    </xf>
    <xf numFmtId="169" fontId="5" fillId="0" borderId="4" xfId="2" applyNumberFormat="1" applyFont="1" applyBorder="1" applyAlignment="1">
      <alignment vertical="center"/>
    </xf>
    <xf numFmtId="169" fontId="6" fillId="0" borderId="4" xfId="2" applyNumberFormat="1" applyFont="1" applyBorder="1" applyAlignment="1">
      <alignment vertical="center"/>
    </xf>
    <xf numFmtId="169" fontId="6" fillId="0" borderId="4" xfId="2" applyNumberFormat="1" applyFont="1" applyBorder="1" applyAlignment="1">
      <alignment horizontal="center" vertical="center"/>
    </xf>
    <xf numFmtId="174" fontId="6" fillId="0" borderId="4" xfId="2" applyNumberFormat="1" applyFont="1" applyBorder="1" applyAlignment="1">
      <alignment horizontal="right" vertical="center"/>
    </xf>
    <xf numFmtId="169" fontId="6" fillId="0" borderId="4" xfId="2" applyNumberFormat="1" applyFont="1" applyBorder="1" applyAlignment="1">
      <alignment horizontal="right" vertical="center"/>
    </xf>
    <xf numFmtId="174" fontId="6" fillId="0" borderId="3" xfId="2" applyNumberFormat="1" applyFont="1" applyAlignment="1">
      <alignment vertical="center"/>
    </xf>
    <xf numFmtId="170" fontId="6" fillId="0" borderId="3" xfId="2" applyNumberFormat="1" applyFont="1" applyAlignment="1">
      <alignment horizontal="right" vertical="center"/>
    </xf>
    <xf numFmtId="174" fontId="5" fillId="0" borderId="3" xfId="2" applyNumberFormat="1" applyFont="1" applyAlignment="1">
      <alignment horizontal="right" vertical="center"/>
    </xf>
    <xf numFmtId="37" fontId="5" fillId="0" borderId="4" xfId="2" applyNumberFormat="1" applyFont="1" applyBorder="1" applyAlignment="1">
      <alignment horizontal="center" vertical="center"/>
    </xf>
    <xf numFmtId="174" fontId="5" fillId="0" borderId="4" xfId="2" quotePrefix="1" applyNumberFormat="1" applyFont="1" applyBorder="1" applyAlignment="1">
      <alignment horizontal="right" vertical="center"/>
    </xf>
    <xf numFmtId="169" fontId="5" fillId="0" borderId="3" xfId="2" applyNumberFormat="1" applyFont="1" applyAlignment="1">
      <alignment horizontal="center" vertical="center"/>
    </xf>
    <xf numFmtId="174" fontId="5" fillId="2" borderId="3" xfId="2" applyNumberFormat="1" applyFont="1" applyFill="1" applyAlignment="1">
      <alignment horizontal="right" vertical="center"/>
    </xf>
    <xf numFmtId="170" fontId="5" fillId="0" borderId="3" xfId="2" applyNumberFormat="1" applyFont="1" applyAlignment="1">
      <alignment horizontal="right" vertical="center"/>
    </xf>
    <xf numFmtId="169" fontId="6" fillId="0" borderId="3" xfId="2" applyNumberFormat="1" applyFont="1" applyAlignment="1">
      <alignment horizontal="left" vertical="center"/>
    </xf>
    <xf numFmtId="172" fontId="6" fillId="2" borderId="3" xfId="2" applyNumberFormat="1" applyFont="1" applyFill="1" applyAlignment="1">
      <alignment vertical="center"/>
    </xf>
    <xf numFmtId="172" fontId="6" fillId="0" borderId="3" xfId="2" applyNumberFormat="1" applyFont="1" applyAlignment="1">
      <alignment horizontal="right" vertical="center"/>
    </xf>
    <xf numFmtId="172" fontId="6" fillId="0" borderId="3" xfId="2" applyNumberFormat="1" applyFont="1" applyAlignment="1">
      <alignment vertical="center"/>
    </xf>
    <xf numFmtId="172" fontId="6" fillId="0" borderId="3" xfId="2" applyNumberFormat="1" applyFont="1" applyAlignment="1">
      <alignment horizontal="center" vertical="center"/>
    </xf>
    <xf numFmtId="172" fontId="6" fillId="2" borderId="4" xfId="2" applyNumberFormat="1" applyFont="1" applyFill="1" applyBorder="1" applyAlignment="1">
      <alignment vertical="center"/>
    </xf>
    <xf numFmtId="172" fontId="5" fillId="0" borderId="3" xfId="2" applyNumberFormat="1" applyFont="1" applyAlignment="1">
      <alignment horizontal="center" vertical="center"/>
    </xf>
    <xf numFmtId="172" fontId="6" fillId="2" borderId="3" xfId="2" applyNumberFormat="1" applyFont="1" applyFill="1" applyAlignment="1">
      <alignment horizontal="right" vertical="center"/>
    </xf>
    <xf numFmtId="172" fontId="6" fillId="2" borderId="7" xfId="2" applyNumberFormat="1" applyFont="1" applyFill="1" applyBorder="1" applyAlignment="1">
      <alignment vertical="center"/>
    </xf>
    <xf numFmtId="169" fontId="5" fillId="0" borderId="3" xfId="2" applyNumberFormat="1" applyFont="1" applyAlignment="1">
      <alignment horizontal="left" vertical="center"/>
    </xf>
    <xf numFmtId="172" fontId="6" fillId="2" borderId="4" xfId="2" applyNumberFormat="1" applyFont="1" applyFill="1" applyBorder="1" applyAlignment="1">
      <alignment horizontal="right" vertical="center"/>
    </xf>
    <xf numFmtId="172" fontId="6" fillId="2" borderId="6" xfId="2" applyNumberFormat="1" applyFont="1" applyFill="1" applyBorder="1" applyAlignment="1">
      <alignment horizontal="right" vertical="center"/>
    </xf>
    <xf numFmtId="174" fontId="6" fillId="2" borderId="3" xfId="2" applyNumberFormat="1" applyFont="1" applyFill="1" applyAlignment="1">
      <alignment vertical="center"/>
    </xf>
    <xf numFmtId="175" fontId="6" fillId="2" borderId="3" xfId="2" applyNumberFormat="1" applyFont="1" applyFill="1" applyAlignment="1">
      <alignment horizontal="right" vertical="center"/>
    </xf>
    <xf numFmtId="175" fontId="6" fillId="0" borderId="3" xfId="2" applyNumberFormat="1" applyFont="1" applyAlignment="1">
      <alignment horizontal="right" vertical="center"/>
    </xf>
    <xf numFmtId="174" fontId="6" fillId="2" borderId="3" xfId="2" applyNumberFormat="1" applyFont="1" applyFill="1" applyAlignment="1">
      <alignment horizontal="right" vertical="center"/>
    </xf>
    <xf numFmtId="175" fontId="6" fillId="0" borderId="3" xfId="2" applyNumberFormat="1" applyFont="1" applyAlignment="1">
      <alignment horizontal="center" vertical="center"/>
    </xf>
    <xf numFmtId="174" fontId="4" fillId="0" borderId="3" xfId="2" applyNumberFormat="1" applyFont="1" applyAlignment="1">
      <alignment vertical="center"/>
    </xf>
    <xf numFmtId="41" fontId="6" fillId="0" borderId="3" xfId="2" applyNumberFormat="1" applyFont="1" applyAlignment="1">
      <alignment vertical="center"/>
    </xf>
    <xf numFmtId="0" fontId="6" fillId="0" borderId="4" xfId="2" applyFont="1" applyBorder="1" applyAlignment="1">
      <alignment vertical="center"/>
    </xf>
    <xf numFmtId="41" fontId="6" fillId="0" borderId="4" xfId="2" applyNumberFormat="1" applyFont="1" applyBorder="1" applyAlignment="1">
      <alignment vertical="center"/>
    </xf>
    <xf numFmtId="0" fontId="5" fillId="0" borderId="3" xfId="2" applyFont="1" applyAlignment="1">
      <alignment horizontal="right" vertical="center"/>
    </xf>
    <xf numFmtId="173" fontId="5" fillId="0" borderId="4" xfId="2" applyNumberFormat="1" applyFont="1" applyBorder="1" applyAlignment="1">
      <alignment horizontal="right" vertical="center"/>
    </xf>
    <xf numFmtId="37" fontId="5" fillId="0" borderId="3" xfId="2" applyNumberFormat="1" applyFont="1" applyAlignment="1">
      <alignment horizontal="right" vertical="center"/>
    </xf>
    <xf numFmtId="41" fontId="5" fillId="0" borderId="3" xfId="2" applyNumberFormat="1" applyFont="1" applyAlignment="1">
      <alignment horizontal="center" vertical="center"/>
    </xf>
    <xf numFmtId="169" fontId="5" fillId="0" borderId="3" xfId="2" applyNumberFormat="1" applyFont="1" applyAlignment="1">
      <alignment horizontal="right" vertical="center"/>
    </xf>
    <xf numFmtId="37" fontId="5" fillId="0" borderId="4" xfId="2" applyNumberFormat="1" applyFont="1" applyBorder="1" applyAlignment="1">
      <alignment horizontal="right" vertical="center"/>
    </xf>
    <xf numFmtId="49" fontId="5" fillId="0" borderId="4" xfId="2" applyNumberFormat="1" applyFont="1" applyBorder="1" applyAlignment="1">
      <alignment horizontal="right" vertical="center"/>
    </xf>
    <xf numFmtId="0" fontId="5" fillId="0" borderId="3" xfId="2" applyFont="1" applyAlignment="1">
      <alignment horizontal="left" vertical="center"/>
    </xf>
    <xf numFmtId="172" fontId="6" fillId="2" borderId="3" xfId="2" applyNumberFormat="1" applyFont="1" applyFill="1" applyAlignment="1">
      <alignment horizontal="center" vertical="center"/>
    </xf>
    <xf numFmtId="172" fontId="6" fillId="2" borderId="6" xfId="2" applyNumberFormat="1" applyFont="1" applyFill="1" applyBorder="1" applyAlignment="1">
      <alignment vertical="center"/>
    </xf>
    <xf numFmtId="169" fontId="6" fillId="0" borderId="7" xfId="2" applyNumberFormat="1" applyFont="1" applyBorder="1" applyAlignment="1">
      <alignment vertical="center"/>
    </xf>
    <xf numFmtId="0" fontId="6" fillId="0" borderId="7" xfId="2" applyFont="1" applyBorder="1" applyAlignment="1">
      <alignment vertical="center"/>
    </xf>
    <xf numFmtId="169" fontId="6" fillId="0" borderId="7" xfId="2" applyNumberFormat="1" applyFont="1" applyBorder="1" applyAlignment="1">
      <alignment horizontal="center" vertical="center"/>
    </xf>
    <xf numFmtId="41" fontId="6" fillId="0" borderId="7" xfId="2" applyNumberFormat="1" applyFont="1" applyBorder="1" applyAlignment="1">
      <alignment vertical="center"/>
    </xf>
    <xf numFmtId="172" fontId="4" fillId="3" borderId="7" xfId="2" applyNumberFormat="1" applyFont="1" applyFill="1" applyBorder="1" applyAlignment="1">
      <alignment vertical="center"/>
    </xf>
    <xf numFmtId="172" fontId="4" fillId="0" borderId="3" xfId="2" applyNumberFormat="1" applyFont="1" applyAlignment="1">
      <alignment vertical="center"/>
    </xf>
    <xf numFmtId="169" fontId="6" fillId="0" borderId="4" xfId="2" applyNumberFormat="1" applyFont="1" applyBorder="1" applyAlignment="1">
      <alignment horizontal="left" vertical="center"/>
    </xf>
    <xf numFmtId="0" fontId="13" fillId="0" borderId="3" xfId="2" applyFont="1" applyAlignment="1">
      <alignment vertical="center"/>
    </xf>
    <xf numFmtId="169" fontId="13" fillId="0" borderId="3" xfId="2" applyNumberFormat="1" applyFont="1" applyAlignment="1">
      <alignment vertical="center"/>
    </xf>
    <xf numFmtId="170" fontId="13" fillId="0" borderId="3" xfId="2" applyNumberFormat="1" applyFont="1" applyAlignment="1">
      <alignment vertical="center"/>
    </xf>
    <xf numFmtId="170" fontId="14" fillId="0" borderId="3" xfId="2" applyNumberFormat="1" applyFont="1" applyAlignment="1">
      <alignment horizontal="right" vertical="center"/>
    </xf>
    <xf numFmtId="169" fontId="13" fillId="0" borderId="3" xfId="2" applyNumberFormat="1" applyFont="1" applyAlignment="1">
      <alignment horizontal="center" vertical="center"/>
    </xf>
    <xf numFmtId="37" fontId="14" fillId="0" borderId="4" xfId="2" applyNumberFormat="1" applyFont="1" applyBorder="1" applyAlignment="1">
      <alignment horizontal="center" vertical="center"/>
    </xf>
    <xf numFmtId="170" fontId="14" fillId="0" borderId="4" xfId="2" quotePrefix="1" applyNumberFormat="1" applyFont="1" applyBorder="1" applyAlignment="1">
      <alignment horizontal="right" vertical="center"/>
    </xf>
    <xf numFmtId="37" fontId="14" fillId="0" borderId="3" xfId="2" applyNumberFormat="1" applyFont="1" applyAlignment="1">
      <alignment vertical="center"/>
    </xf>
    <xf numFmtId="169" fontId="13" fillId="0" borderId="3" xfId="2" applyNumberFormat="1" applyFont="1" applyAlignment="1">
      <alignment horizontal="left" vertical="center"/>
    </xf>
    <xf numFmtId="169" fontId="13" fillId="2" borderId="3" xfId="2" applyNumberFormat="1" applyFont="1" applyFill="1" applyAlignment="1">
      <alignment horizontal="right" vertical="center"/>
    </xf>
    <xf numFmtId="38" fontId="13" fillId="0" borderId="3" xfId="2" applyNumberFormat="1" applyFont="1" applyAlignment="1">
      <alignment vertical="center"/>
    </xf>
    <xf numFmtId="172" fontId="13" fillId="2" borderId="3" xfId="2" applyNumberFormat="1" applyFont="1" applyFill="1" applyAlignment="1">
      <alignment horizontal="right" vertical="center"/>
    </xf>
    <xf numFmtId="172" fontId="13" fillId="0" borderId="3" xfId="2" applyNumberFormat="1" applyFont="1" applyAlignment="1">
      <alignment horizontal="center" vertical="center"/>
    </xf>
    <xf numFmtId="172" fontId="13" fillId="0" borderId="3" xfId="2" applyNumberFormat="1" applyFont="1" applyAlignment="1">
      <alignment horizontal="right" vertical="center"/>
    </xf>
    <xf numFmtId="0" fontId="13" fillId="0" borderId="3" xfId="2" quotePrefix="1" applyFont="1" applyAlignment="1">
      <alignment horizontal="left" vertical="center"/>
    </xf>
    <xf numFmtId="0" fontId="13" fillId="0" borderId="3" xfId="2" quotePrefix="1" applyFont="1" applyAlignment="1">
      <alignment vertical="center"/>
    </xf>
    <xf numFmtId="172" fontId="13" fillId="0" borderId="3" xfId="2" applyNumberFormat="1" applyFont="1" applyAlignment="1">
      <alignment vertical="center"/>
    </xf>
    <xf numFmtId="172" fontId="13" fillId="2" borderId="3" xfId="9" applyNumberFormat="1" applyFont="1" applyFill="1" applyBorder="1" applyAlignment="1">
      <alignment vertical="center"/>
    </xf>
    <xf numFmtId="172" fontId="13" fillId="2" borderId="4" xfId="2" applyNumberFormat="1" applyFont="1" applyFill="1" applyBorder="1" applyAlignment="1">
      <alignment horizontal="right" vertical="center"/>
    </xf>
    <xf numFmtId="0" fontId="14" fillId="0" borderId="3" xfId="2" applyFont="1" applyAlignment="1">
      <alignment vertical="center"/>
    </xf>
    <xf numFmtId="38" fontId="14" fillId="0" borderId="3" xfId="2" applyNumberFormat="1" applyFont="1" applyAlignment="1">
      <alignment horizontal="left" vertical="center"/>
    </xf>
    <xf numFmtId="0" fontId="13" fillId="0" borderId="3" xfId="2" applyFont="1" applyAlignment="1">
      <alignment horizontal="left" vertical="center"/>
    </xf>
    <xf numFmtId="172" fontId="13" fillId="2" borderId="3" xfId="2" applyNumberFormat="1" applyFont="1" applyFill="1" applyAlignment="1">
      <alignment vertical="center"/>
    </xf>
    <xf numFmtId="38" fontId="13" fillId="0" borderId="3" xfId="2" applyNumberFormat="1" applyFont="1" applyAlignment="1">
      <alignment horizontal="left" vertical="center"/>
    </xf>
    <xf numFmtId="169" fontId="14" fillId="0" borderId="3" xfId="2" applyNumberFormat="1" applyFont="1" applyAlignment="1">
      <alignment horizontal="left" vertical="center"/>
    </xf>
    <xf numFmtId="172" fontId="13" fillId="2" borderId="4" xfId="2" applyNumberFormat="1" applyFont="1" applyFill="1" applyBorder="1" applyAlignment="1">
      <alignment vertical="center"/>
    </xf>
    <xf numFmtId="171" fontId="6" fillId="0" borderId="3" xfId="2" applyNumberFormat="1" applyFont="1" applyAlignment="1">
      <alignment vertical="center"/>
    </xf>
    <xf numFmtId="171" fontId="6" fillId="0" borderId="4" xfId="2" applyNumberFormat="1" applyFont="1" applyBorder="1" applyAlignment="1">
      <alignment horizontal="right" vertical="center"/>
    </xf>
    <xf numFmtId="171" fontId="6" fillId="0" borderId="4" xfId="2" applyNumberFormat="1" applyFont="1" applyBorder="1" applyAlignment="1">
      <alignment horizontal="center" vertical="center"/>
    </xf>
    <xf numFmtId="171" fontId="6" fillId="0" borderId="3" xfId="2" applyNumberFormat="1" applyFont="1" applyAlignment="1">
      <alignment horizontal="right" vertical="center"/>
    </xf>
    <xf numFmtId="171" fontId="6" fillId="0" borderId="3" xfId="2" applyNumberFormat="1" applyFont="1" applyAlignment="1">
      <alignment horizontal="center" vertical="center"/>
    </xf>
    <xf numFmtId="171" fontId="13" fillId="0" borderId="3" xfId="2" applyNumberFormat="1" applyFont="1" applyAlignment="1">
      <alignment vertical="center"/>
    </xf>
    <xf numFmtId="171" fontId="14" fillId="0" borderId="3" xfId="2" applyNumberFormat="1" applyFont="1" applyAlignment="1">
      <alignment horizontal="right" vertical="center"/>
    </xf>
    <xf numFmtId="38" fontId="14" fillId="0" borderId="3" xfId="2" applyNumberFormat="1" applyFont="1" applyAlignment="1">
      <alignment vertical="center"/>
    </xf>
    <xf numFmtId="169" fontId="13" fillId="2" borderId="3" xfId="2" applyNumberFormat="1" applyFont="1" applyFill="1" applyAlignment="1">
      <alignment vertical="center"/>
    </xf>
    <xf numFmtId="168" fontId="13" fillId="0" borderId="3" xfId="9" applyFont="1" applyAlignment="1">
      <alignment vertical="center"/>
    </xf>
    <xf numFmtId="171" fontId="13" fillId="0" borderId="3" xfId="2" applyNumberFormat="1" applyFont="1" applyAlignment="1">
      <alignment horizontal="center" vertical="center"/>
    </xf>
    <xf numFmtId="0" fontId="13" fillId="0" borderId="3" xfId="2" applyFont="1" applyAlignment="1">
      <alignment horizontal="center" vertical="center"/>
    </xf>
    <xf numFmtId="172" fontId="13" fillId="2" borderId="3" xfId="2" applyNumberFormat="1" applyFont="1" applyFill="1" applyAlignment="1">
      <alignment horizontal="center" vertical="center"/>
    </xf>
    <xf numFmtId="172" fontId="13" fillId="2" borderId="7" xfId="2" applyNumberFormat="1" applyFont="1" applyFill="1" applyBorder="1" applyAlignment="1">
      <alignment vertical="center"/>
    </xf>
    <xf numFmtId="172" fontId="13" fillId="2" borderId="6" xfId="2" applyNumberFormat="1" applyFont="1" applyFill="1" applyBorder="1" applyAlignment="1">
      <alignment vertical="center"/>
    </xf>
    <xf numFmtId="169" fontId="13" fillId="0" borderId="3" xfId="2" applyNumberFormat="1" applyFont="1" applyAlignment="1">
      <alignment horizontal="right" vertical="center"/>
    </xf>
    <xf numFmtId="172" fontId="13" fillId="0" borderId="3" xfId="9" applyNumberFormat="1" applyFont="1" applyFill="1" applyBorder="1" applyAlignment="1">
      <alignment vertical="center"/>
    </xf>
    <xf numFmtId="172" fontId="13" fillId="0" borderId="4" xfId="2" applyNumberFormat="1" applyFont="1" applyBorder="1" applyAlignment="1">
      <alignment horizontal="right" vertical="center"/>
    </xf>
    <xf numFmtId="172" fontId="13" fillId="0" borderId="4" xfId="2" applyNumberFormat="1" applyFont="1" applyBorder="1" applyAlignment="1">
      <alignment vertical="center"/>
    </xf>
    <xf numFmtId="172" fontId="13" fillId="0" borderId="7" xfId="2" applyNumberFormat="1" applyFont="1" applyBorder="1" applyAlignment="1">
      <alignment vertical="center"/>
    </xf>
    <xf numFmtId="172" fontId="13" fillId="0" borderId="6" xfId="2" applyNumberFormat="1" applyFont="1" applyBorder="1" applyAlignment="1">
      <alignment vertical="center"/>
    </xf>
    <xf numFmtId="41" fontId="6" fillId="0" borderId="3" xfId="2" applyNumberFormat="1" applyFont="1" applyAlignment="1">
      <alignment horizontal="center" vertical="center"/>
    </xf>
    <xf numFmtId="41" fontId="6" fillId="0" borderId="3" xfId="2" applyNumberFormat="1" applyFont="1" applyAlignment="1">
      <alignment horizontal="right" vertical="center"/>
    </xf>
    <xf numFmtId="172" fontId="6" fillId="0" borderId="4" xfId="2" applyNumberFormat="1" applyFont="1" applyBorder="1" applyAlignment="1">
      <alignment horizontal="right" vertical="center"/>
    </xf>
    <xf numFmtId="172" fontId="4" fillId="0" borderId="7" xfId="2" applyNumberFormat="1" applyFont="1" applyBorder="1" applyAlignment="1">
      <alignment vertical="center"/>
    </xf>
    <xf numFmtId="172" fontId="6" fillId="0" borderId="7" xfId="2" applyNumberFormat="1" applyFont="1" applyBorder="1" applyAlignment="1">
      <alignment vertical="center"/>
    </xf>
    <xf numFmtId="172" fontId="6" fillId="0" borderId="6" xfId="2" applyNumberFormat="1" applyFont="1" applyBorder="1" applyAlignment="1">
      <alignment vertical="center"/>
    </xf>
    <xf numFmtId="172" fontId="6" fillId="0" borderId="4" xfId="2" applyNumberFormat="1" applyFont="1" applyBorder="1" applyAlignment="1">
      <alignment vertical="center"/>
    </xf>
    <xf numFmtId="172" fontId="6" fillId="0" borderId="6" xfId="2" applyNumberFormat="1" applyFont="1" applyBorder="1" applyAlignment="1">
      <alignment horizontal="right" vertical="center"/>
    </xf>
    <xf numFmtId="174" fontId="5" fillId="0" borderId="3" xfId="2" quotePrefix="1" applyNumberFormat="1" applyFont="1" applyAlignment="1">
      <alignment horizontal="right" vertical="center"/>
    </xf>
    <xf numFmtId="49" fontId="5" fillId="0" borderId="3" xfId="2" applyNumberFormat="1" applyFont="1" applyAlignment="1">
      <alignment horizontal="right" vertical="center"/>
    </xf>
    <xf numFmtId="170" fontId="14" fillId="0" borderId="3" xfId="2" quotePrefix="1" applyNumberFormat="1" applyFont="1" applyAlignment="1">
      <alignment horizontal="right" vertical="center"/>
    </xf>
    <xf numFmtId="171" fontId="13" fillId="0" borderId="3" xfId="2" applyNumberFormat="1" applyFont="1" applyAlignment="1">
      <alignment horizontal="left" vertical="center"/>
    </xf>
    <xf numFmtId="0" fontId="17" fillId="0" borderId="3" xfId="2" applyFont="1" applyAlignment="1">
      <alignment vertical="center"/>
    </xf>
    <xf numFmtId="169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3" xfId="2" applyFont="1" applyAlignment="1">
      <alignment vertical="center"/>
    </xf>
    <xf numFmtId="172" fontId="13" fillId="2" borderId="3" xfId="9" applyNumberFormat="1" applyFont="1" applyFill="1" applyBorder="1" applyAlignment="1">
      <alignment horizontal="right" vertical="center"/>
    </xf>
    <xf numFmtId="0" fontId="15" fillId="0" borderId="3" xfId="2" applyFont="1" applyAlignment="1">
      <alignment vertical="center"/>
    </xf>
    <xf numFmtId="0" fontId="4" fillId="0" borderId="3" xfId="2" quotePrefix="1" applyFont="1" applyAlignment="1">
      <alignment vertical="center"/>
    </xf>
    <xf numFmtId="172" fontId="13" fillId="3" borderId="3" xfId="2" applyNumberFormat="1" applyFont="1" applyFill="1" applyAlignment="1">
      <alignment vertical="center"/>
    </xf>
    <xf numFmtId="174" fontId="7" fillId="0" borderId="0" xfId="0" applyNumberFormat="1" applyFont="1" applyFill="1" applyAlignment="1">
      <alignment horizontal="right" vertical="center"/>
    </xf>
    <xf numFmtId="169" fontId="7" fillId="0" borderId="0" xfId="0" applyNumberFormat="1" applyFont="1" applyFill="1" applyAlignment="1">
      <alignment horizontal="center" vertical="center"/>
    </xf>
    <xf numFmtId="170" fontId="7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174" fontId="7" fillId="0" borderId="1" xfId="0" applyNumberFormat="1" applyFont="1" applyFill="1" applyBorder="1" applyAlignment="1">
      <alignment horizontal="right" vertical="center"/>
    </xf>
    <xf numFmtId="169" fontId="7" fillId="0" borderId="1" xfId="0" applyNumberFormat="1" applyFont="1" applyFill="1" applyBorder="1" applyAlignment="1">
      <alignment horizontal="center" vertical="center"/>
    </xf>
    <xf numFmtId="170" fontId="7" fillId="0" borderId="1" xfId="0" applyNumberFormat="1" applyFont="1" applyFill="1" applyBorder="1" applyAlignment="1">
      <alignment horizontal="right" vertical="center"/>
    </xf>
    <xf numFmtId="174" fontId="18" fillId="0" borderId="0" xfId="0" applyNumberFormat="1" applyFont="1" applyFill="1" applyAlignment="1">
      <alignment horizontal="right" vertical="center"/>
    </xf>
    <xf numFmtId="169" fontId="7" fillId="0" borderId="0" xfId="0" applyNumberFormat="1" applyFont="1" applyFill="1" applyAlignment="1">
      <alignment horizontal="right" vertical="center"/>
    </xf>
    <xf numFmtId="174" fontId="18" fillId="0" borderId="0" xfId="0" quotePrefix="1" applyNumberFormat="1" applyFont="1" applyFill="1" applyAlignment="1">
      <alignment horizontal="right" vertical="center"/>
    </xf>
    <xf numFmtId="174" fontId="18" fillId="0" borderId="3" xfId="0" quotePrefix="1" applyNumberFormat="1" applyFont="1" applyFill="1" applyBorder="1" applyAlignment="1">
      <alignment horizontal="right" vertical="center"/>
    </xf>
    <xf numFmtId="174" fontId="18" fillId="0" borderId="7" xfId="5" applyNumberFormat="1" applyFont="1" applyFill="1" applyBorder="1" applyAlignment="1">
      <alignment horizontal="right" vertical="center"/>
    </xf>
    <xf numFmtId="170" fontId="7" fillId="0" borderId="3" xfId="0" applyNumberFormat="1" applyFont="1" applyFill="1" applyBorder="1" applyAlignment="1">
      <alignment horizontal="right" vertical="center"/>
    </xf>
    <xf numFmtId="174" fontId="7" fillId="0" borderId="0" xfId="0" applyNumberFormat="1" applyFont="1" applyFill="1" applyAlignment="1">
      <alignment vertical="center"/>
    </xf>
    <xf numFmtId="169" fontId="7" fillId="0" borderId="0" xfId="0" applyNumberFormat="1" applyFont="1" applyFill="1" applyAlignment="1">
      <alignment vertical="center"/>
    </xf>
    <xf numFmtId="170" fontId="7" fillId="0" borderId="0" xfId="0" applyNumberFormat="1" applyFont="1" applyFill="1" applyAlignment="1">
      <alignment vertical="center"/>
    </xf>
    <xf numFmtId="172" fontId="7" fillId="0" borderId="0" xfId="0" applyNumberFormat="1" applyFont="1" applyFill="1" applyAlignment="1">
      <alignment vertical="center"/>
    </xf>
    <xf numFmtId="174" fontId="7" fillId="0" borderId="3" xfId="1" applyNumberFormat="1" applyFont="1" applyFill="1" applyAlignment="1">
      <alignment horizontal="right" vertical="center"/>
    </xf>
    <xf numFmtId="174" fontId="7" fillId="0" borderId="7" xfId="1" applyNumberFormat="1" applyFont="1" applyFill="1" applyBorder="1" applyAlignment="1">
      <alignment horizontal="right" vertical="center"/>
    </xf>
    <xf numFmtId="172" fontId="7" fillId="0" borderId="3" xfId="0" applyNumberFormat="1" applyFont="1" applyFill="1" applyBorder="1" applyAlignment="1">
      <alignment vertical="center"/>
    </xf>
    <xf numFmtId="172" fontId="7" fillId="0" borderId="1" xfId="0" applyNumberFormat="1" applyFont="1" applyFill="1" applyBorder="1" applyAlignment="1">
      <alignment vertical="center"/>
    </xf>
    <xf numFmtId="172" fontId="7" fillId="0" borderId="6" xfId="0" applyNumberFormat="1" applyFont="1" applyFill="1" applyBorder="1" applyAlignment="1">
      <alignment vertical="center"/>
    </xf>
    <xf numFmtId="172" fontId="7" fillId="0" borderId="0" xfId="0" applyNumberFormat="1" applyFont="1" applyFill="1" applyAlignment="1">
      <alignment horizontal="right" vertical="center"/>
    </xf>
    <xf numFmtId="172" fontId="7" fillId="0" borderId="0" xfId="0" applyNumberFormat="1" applyFont="1" applyFill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169" fontId="7" fillId="0" borderId="1" xfId="0" applyNumberFormat="1" applyFont="1" applyFill="1" applyBorder="1" applyAlignment="1">
      <alignment vertical="center"/>
    </xf>
    <xf numFmtId="170" fontId="7" fillId="0" borderId="1" xfId="0" applyNumberFormat="1" applyFont="1" applyFill="1" applyBorder="1" applyAlignment="1">
      <alignment vertical="center"/>
    </xf>
    <xf numFmtId="174" fontId="18" fillId="0" borderId="7" xfId="0" quotePrefix="1" applyNumberFormat="1" applyFont="1" applyFill="1" applyBorder="1" applyAlignment="1">
      <alignment horizontal="right" vertical="center"/>
    </xf>
    <xf numFmtId="174" fontId="18" fillId="0" borderId="1" xfId="0" quotePrefix="1" applyNumberFormat="1" applyFont="1" applyFill="1" applyBorder="1" applyAlignment="1">
      <alignment horizontal="right" vertical="center"/>
    </xf>
    <xf numFmtId="174" fontId="18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vertical="center"/>
    </xf>
    <xf numFmtId="170" fontId="18" fillId="0" borderId="0" xfId="0" applyNumberFormat="1" applyFont="1" applyFill="1" applyAlignment="1">
      <alignment vertical="center"/>
    </xf>
    <xf numFmtId="169" fontId="7" fillId="0" borderId="3" xfId="1" applyNumberFormat="1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74" fontId="7" fillId="3" borderId="2" xfId="0" applyNumberFormat="1" applyFont="1" applyFill="1" applyBorder="1" applyAlignment="1">
      <alignment vertical="center"/>
    </xf>
    <xf numFmtId="174" fontId="7" fillId="3" borderId="3" xfId="0" applyNumberFormat="1" applyFont="1" applyFill="1" applyBorder="1" applyAlignment="1">
      <alignment vertical="center"/>
    </xf>
    <xf numFmtId="174" fontId="7" fillId="3" borderId="0" xfId="0" applyNumberFormat="1" applyFont="1" applyFill="1" applyAlignment="1">
      <alignment vertical="center"/>
    </xf>
    <xf numFmtId="172" fontId="7" fillId="3" borderId="0" xfId="0" applyNumberFormat="1" applyFont="1" applyFill="1" applyAlignment="1">
      <alignment vertical="center"/>
    </xf>
    <xf numFmtId="174" fontId="7" fillId="3" borderId="3" xfId="1" applyNumberFormat="1" applyFont="1" applyFill="1" applyAlignment="1">
      <alignment horizontal="right" vertical="center"/>
    </xf>
    <xf numFmtId="174" fontId="7" fillId="3" borderId="7" xfId="1" applyNumberFormat="1" applyFont="1" applyFill="1" applyBorder="1" applyAlignment="1">
      <alignment horizontal="right" vertical="center"/>
    </xf>
    <xf numFmtId="172" fontId="7" fillId="3" borderId="3" xfId="0" applyNumberFormat="1" applyFont="1" applyFill="1" applyBorder="1" applyAlignment="1">
      <alignment vertical="center"/>
    </xf>
    <xf numFmtId="172" fontId="7" fillId="3" borderId="4" xfId="0" applyNumberFormat="1" applyFont="1" applyFill="1" applyBorder="1" applyAlignment="1">
      <alignment vertical="center"/>
    </xf>
    <xf numFmtId="172" fontId="7" fillId="3" borderId="2" xfId="0" applyNumberFormat="1" applyFont="1" applyFill="1" applyBorder="1" applyAlignment="1">
      <alignment vertical="center"/>
    </xf>
    <xf numFmtId="172" fontId="7" fillId="3" borderId="5" xfId="0" applyNumberFormat="1" applyFont="1" applyFill="1" applyBorder="1" applyAlignment="1">
      <alignment vertical="center"/>
    </xf>
    <xf numFmtId="174" fontId="18" fillId="3" borderId="3" xfId="0" applyNumberFormat="1" applyFont="1" applyFill="1" applyBorder="1" applyAlignment="1">
      <alignment vertical="center"/>
    </xf>
    <xf numFmtId="172" fontId="7" fillId="3" borderId="6" xfId="0" applyNumberFormat="1" applyFont="1" applyFill="1" applyBorder="1" applyAlignment="1">
      <alignment vertical="center"/>
    </xf>
    <xf numFmtId="172" fontId="7" fillId="3" borderId="1" xfId="0" applyNumberFormat="1" applyFont="1" applyFill="1" applyBorder="1" applyAlignment="1">
      <alignment vertical="center"/>
    </xf>
    <xf numFmtId="0" fontId="7" fillId="0" borderId="3" xfId="2" applyFont="1" applyFill="1" applyAlignment="1">
      <alignment vertical="center"/>
    </xf>
    <xf numFmtId="0" fontId="15" fillId="0" borderId="3" xfId="2" applyFont="1" applyAlignment="1">
      <alignment vertical="center"/>
    </xf>
    <xf numFmtId="172" fontId="13" fillId="2" borderId="7" xfId="2" applyNumberFormat="1" applyFont="1" applyFill="1" applyBorder="1" applyAlignment="1">
      <alignment horizontal="right" vertical="center"/>
    </xf>
    <xf numFmtId="172" fontId="13" fillId="0" borderId="7" xfId="2" applyNumberFormat="1" applyFont="1" applyBorder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15" fillId="0" borderId="3" xfId="2" applyFont="1" applyAlignment="1">
      <alignment vertical="center"/>
    </xf>
    <xf numFmtId="169" fontId="13" fillId="0" borderId="3" xfId="2" applyNumberFormat="1" applyFont="1" applyFill="1" applyAlignment="1">
      <alignment vertical="center"/>
    </xf>
    <xf numFmtId="38" fontId="13" fillId="0" borderId="3" xfId="2" applyNumberFormat="1" applyFont="1" applyFill="1" applyAlignment="1">
      <alignment vertical="center"/>
    </xf>
    <xf numFmtId="169" fontId="13" fillId="0" borderId="3" xfId="2" applyNumberFormat="1" applyFont="1" applyFill="1" applyAlignment="1">
      <alignment horizontal="center" vertical="center"/>
    </xf>
    <xf numFmtId="172" fontId="13" fillId="0" borderId="3" xfId="2" applyNumberFormat="1" applyFont="1" applyFill="1" applyAlignment="1">
      <alignment vertical="center"/>
    </xf>
    <xf numFmtId="172" fontId="13" fillId="0" borderId="3" xfId="2" applyNumberFormat="1" applyFont="1" applyFill="1" applyAlignment="1">
      <alignment horizontal="right" vertical="center"/>
    </xf>
    <xf numFmtId="172" fontId="13" fillId="0" borderId="3" xfId="2" applyNumberFormat="1" applyFont="1" applyFill="1" applyAlignment="1">
      <alignment horizontal="center" vertical="center"/>
    </xf>
    <xf numFmtId="0" fontId="15" fillId="0" borderId="3" xfId="2" applyFont="1" applyFill="1" applyAlignment="1">
      <alignment vertical="center"/>
    </xf>
    <xf numFmtId="0" fontId="15" fillId="0" borderId="3" xfId="2" applyFont="1" applyAlignment="1">
      <alignment vertical="center"/>
    </xf>
    <xf numFmtId="172" fontId="6" fillId="0" borderId="3" xfId="0" applyNumberFormat="1" applyFont="1" applyBorder="1" applyAlignment="1">
      <alignment horizontal="right" vertical="center"/>
    </xf>
    <xf numFmtId="170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0" fontId="1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170" fontId="18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0" fontId="5" fillId="0" borderId="3" xfId="2" applyNumberFormat="1" applyFont="1" applyAlignment="1">
      <alignment horizontal="center" vertical="center"/>
    </xf>
    <xf numFmtId="0" fontId="4" fillId="0" borderId="3" xfId="2" applyFont="1" applyAlignment="1">
      <alignment horizontal="center" vertical="center"/>
    </xf>
    <xf numFmtId="170" fontId="5" fillId="0" borderId="4" xfId="2" applyNumberFormat="1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41" fontId="5" fillId="0" borderId="7" xfId="2" applyNumberFormat="1" applyFont="1" applyBorder="1" applyAlignment="1">
      <alignment horizontal="center" vertical="center"/>
    </xf>
    <xf numFmtId="169" fontId="5" fillId="0" borderId="4" xfId="2" applyNumberFormat="1" applyFont="1" applyBorder="1" applyAlignment="1">
      <alignment horizontal="center" vertical="center"/>
    </xf>
    <xf numFmtId="0" fontId="7" fillId="0" borderId="4" xfId="2" applyFont="1" applyBorder="1" applyAlignment="1">
      <alignment vertical="center"/>
    </xf>
    <xf numFmtId="171" fontId="14" fillId="0" borderId="4" xfId="2" applyNumberFormat="1" applyFont="1" applyBorder="1" applyAlignment="1">
      <alignment horizontal="center" vertical="center"/>
    </xf>
    <xf numFmtId="171" fontId="16" fillId="0" borderId="4" xfId="2" applyNumberFormat="1" applyFont="1" applyBorder="1" applyAlignment="1">
      <alignment vertical="center"/>
    </xf>
    <xf numFmtId="170" fontId="14" fillId="0" borderId="3" xfId="2" applyNumberFormat="1" applyFont="1" applyAlignment="1">
      <alignment horizontal="center" vertical="center"/>
    </xf>
    <xf numFmtId="0" fontId="15" fillId="0" borderId="3" xfId="2" applyFont="1" applyAlignment="1">
      <alignment vertical="center"/>
    </xf>
    <xf numFmtId="170" fontId="14" fillId="0" borderId="4" xfId="2" applyNumberFormat="1" applyFont="1" applyBorder="1" applyAlignment="1">
      <alignment horizontal="center" vertical="center"/>
    </xf>
    <xf numFmtId="0" fontId="16" fillId="0" borderId="4" xfId="2" applyFont="1" applyBorder="1" applyAlignment="1">
      <alignment vertical="center"/>
    </xf>
    <xf numFmtId="171" fontId="14" fillId="0" borderId="3" xfId="2" applyNumberFormat="1" applyFont="1" applyAlignment="1">
      <alignment horizontal="center" vertical="center"/>
    </xf>
    <xf numFmtId="171" fontId="15" fillId="0" borderId="3" xfId="2" applyNumberFormat="1" applyFont="1" applyAlignment="1">
      <alignment vertical="center"/>
    </xf>
  </cellXfs>
  <cellStyles count="34437">
    <cellStyle name="_x000f_" xfId="7908"/>
    <cellStyle name=" _x0005_M_x0004_" xfId="7907"/>
    <cellStyle name="_x000a__x0005__x001c__x0005__x000a_" xfId="7906"/>
    <cellStyle name="_x000a__x0005__x001c__x0005__x000a_ 2" xfId="5427"/>
    <cellStyle name="_x000a__x0005__x001c__x0005__x000a_ 3" xfId="5886"/>
    <cellStyle name="_x000b_" xfId="7905"/>
    <cellStyle name="&amp;R&amp;&quot;Book Antiqua,Bold&quot;&amp;16A" xfId="7904"/>
    <cellStyle name="(Normal)" xfId="7788"/>
    <cellStyle name=",Regular&quot;&amp;F. &amp;A_x000a_&amp;D, &amp;Tb" xfId="7903"/>
    <cellStyle name="^6A_x0001_" xfId="9209"/>
    <cellStyle name="^6A_x0001_ 2" xfId="9208"/>
    <cellStyle name="^6A_x0001_ 2 2" xfId="9207"/>
    <cellStyle name="^6A_x0001_ 2 3" xfId="9206"/>
    <cellStyle name="^6A_x0001_ 2 4" xfId="9205"/>
    <cellStyle name="^6A_x0001_ 2 5" xfId="9204"/>
    <cellStyle name="^6A_x0001_ 3" xfId="9203"/>
    <cellStyle name="^6A_x0001_ 4" xfId="9202"/>
    <cellStyle name="^6A_x0001_ 5" xfId="9201"/>
    <cellStyle name="^6A_x0001_ 6" xfId="9200"/>
    <cellStyle name="_Fixed assets" xfId="7902"/>
    <cellStyle name="_FSA-FH" xfId="7901"/>
    <cellStyle name="_FSA-FH2" xfId="7900"/>
    <cellStyle name="¤@¯Elaroux" xfId="9199"/>
    <cellStyle name="¤d¤À¦E0]_laroux" xfId="9198"/>
    <cellStyle name="¤d¤À¦Elaroux" xfId="9197"/>
    <cellStyle name="¤d¤À¦Elaroux 2" xfId="5719"/>
    <cellStyle name="¤d¤À¦Elaroux 3" xfId="6198"/>
    <cellStyle name="•W€_4m stock" xfId="9196"/>
    <cellStyle name="_x0018__x0002__x0003_⟀Å٢b" xfId="7899"/>
    <cellStyle name="঴" xfId="7898"/>
    <cellStyle name="0,0_x000d__x000a_NA_x000d__x000a_" xfId="9195"/>
    <cellStyle name="0,0_x000d__x000a_NA_x000d__x000a_ 2" xfId="7787"/>
    <cellStyle name="0,0_x000d__x000a_NA_x000d__x000a__Mono_Traval_M" xfId="7786"/>
    <cellStyle name="0::Color [Empty]:False:False:Color [Empty]:Right:None:" xfId="9194"/>
    <cellStyle name="0::Color [Empty]:False:False:Color [Empty]:Right:None: 10" xfId="9193"/>
    <cellStyle name="0::Color [Empty]:False:False:Color [Empty]:Right:None: 2" xfId="9192"/>
    <cellStyle name="0::Color [Empty]:False:False:Color [Empty]:Right:None: 3" xfId="9191"/>
    <cellStyle name="0::Color [Empty]:False:False:Color [Empty]:Right:None: 4" xfId="9190"/>
    <cellStyle name="0::Color [Empty]:False:False:Color [Empty]:Right:None: 5" xfId="9189"/>
    <cellStyle name="0::Color [Empty]:False:False:Color [Empty]:Right:None: 6" xfId="9188"/>
    <cellStyle name="0::Color [Empty]:False:False:Color [Empty]:Right:None: 7" xfId="9187"/>
    <cellStyle name="0::Color [Empty]:False:False:Color [Empty]:Right:None: 8" xfId="9186"/>
    <cellStyle name="0::Color [Empty]:False:False:Color [Empty]:Right:None: 9" xfId="9185"/>
    <cellStyle name="0::Color [Empty]:False:False:Color [Empty]:Right:None:_FAM GTEF_Lead 31.7.10" xfId="9184"/>
    <cellStyle name="0::Color [Empty]:True:False:Color [Empty]:Center:None:" xfId="9183"/>
    <cellStyle name="0::Color [Empty]:True:False:Color [Empty]:Center:None: 10" xfId="9182"/>
    <cellStyle name="0::Color [Empty]:True:False:Color [Empty]:Center:None: 2" xfId="9181"/>
    <cellStyle name="0::Color [Empty]:True:False:Color [Empty]:Center:None: 3" xfId="9180"/>
    <cellStyle name="0::Color [Empty]:True:False:Color [Empty]:Center:None: 4" xfId="9179"/>
    <cellStyle name="0::Color [Empty]:True:False:Color [Empty]:Center:None: 5" xfId="9178"/>
    <cellStyle name="0::Color [Empty]:True:False:Color [Empty]:Center:None: 6" xfId="9177"/>
    <cellStyle name="0::Color [Empty]:True:False:Color [Empty]:Center:None: 7" xfId="9176"/>
    <cellStyle name="0::Color [Empty]:True:False:Color [Empty]:Center:None: 8" xfId="9175"/>
    <cellStyle name="0::Color [Empty]:True:False:Color [Empty]:Center:None: 9" xfId="9174"/>
    <cellStyle name="0::Color [Empty]:True:False:Color [Empty]:Center:None:_FAM GTEF_Lead 31.7.10" xfId="9173"/>
    <cellStyle name="0::Color [Empty]:True:False:Color [Empty]:Right:None:" xfId="9172"/>
    <cellStyle name="0::Color [Empty]:True:False:Color [Empty]:Right:None: 10" xfId="9171"/>
    <cellStyle name="0::Color [Empty]:True:False:Color [Empty]:Right:None: 2" xfId="9170"/>
    <cellStyle name="0::Color [Empty]:True:False:Color [Empty]:Right:None: 3" xfId="9169"/>
    <cellStyle name="0::Color [Empty]:True:False:Color [Empty]:Right:None: 4" xfId="9168"/>
    <cellStyle name="0::Color [Empty]:True:False:Color [Empty]:Right:None: 5" xfId="9167"/>
    <cellStyle name="0::Color [Empty]:True:False:Color [Empty]:Right:None: 6" xfId="9166"/>
    <cellStyle name="0::Color [Empty]:True:False:Color [Empty]:Right:None: 7" xfId="9165"/>
    <cellStyle name="0::Color [Empty]:True:False:Color [Empty]:Right:None: 8" xfId="9164"/>
    <cellStyle name="0::Color [Empty]:True:False:Color [Empty]:Right:None: 9" xfId="9163"/>
    <cellStyle name="0::Color [Empty]:True:False:Color [Empty]:Right:None:_FAM GTEF_Lead 31.7.10" xfId="9162"/>
    <cellStyle name="0:0.00 [$EUR]:Color [Empty]:False:False:Color [Empty]:Right:None:" xfId="9161"/>
    <cellStyle name="0:0.00 [$EUR]:Color [Empty]:False:False:Color [Empty]:Right:None: 10" xfId="9160"/>
    <cellStyle name="0:0.00 [$EUR]:Color [Empty]:False:False:Color [Empty]:Right:None: 2" xfId="9159"/>
    <cellStyle name="0:0.00 [$EUR]:Color [Empty]:False:False:Color [Empty]:Right:None: 3" xfId="9158"/>
    <cellStyle name="0:0.00 [$EUR]:Color [Empty]:False:False:Color [Empty]:Right:None: 4" xfId="9157"/>
    <cellStyle name="0:0.00 [$EUR]:Color [Empty]:False:False:Color [Empty]:Right:None: 5" xfId="9156"/>
    <cellStyle name="0:0.00 [$EUR]:Color [Empty]:False:False:Color [Empty]:Right:None: 6" xfId="9155"/>
    <cellStyle name="0:0.00 [$EUR]:Color [Empty]:False:False:Color [Empty]:Right:None: 7" xfId="9154"/>
    <cellStyle name="0:0.00 [$EUR]:Color [Empty]:False:False:Color [Empty]:Right:None: 8" xfId="9153"/>
    <cellStyle name="0:0.00 [$EUR]:Color [Empty]:False:False:Color [Empty]:Right:None: 9" xfId="9152"/>
    <cellStyle name="0:0.00 [$EUR]:Color [Empty]:False:False:Color [Empty]:Right:None:_FAM GTEF_Lead 31.7.10" xfId="9151"/>
    <cellStyle name="0]_ITOCPX" xfId="7897"/>
    <cellStyle name="14::Color [Empty]:True:False:Color [Empty]:Right:None:" xfId="9150"/>
    <cellStyle name="14::Color [Empty]:True:False:Color [Empty]:Right:None: 10" xfId="9149"/>
    <cellStyle name="14::Color [Empty]:True:False:Color [Empty]:Right:None: 2" xfId="9148"/>
    <cellStyle name="14::Color [Empty]:True:False:Color [Empty]:Right:None: 3" xfId="9147"/>
    <cellStyle name="14::Color [Empty]:True:False:Color [Empty]:Right:None: 4" xfId="9146"/>
    <cellStyle name="14::Color [Empty]:True:False:Color [Empty]:Right:None: 5" xfId="9145"/>
    <cellStyle name="14::Color [Empty]:True:False:Color [Empty]:Right:None: 6" xfId="9144"/>
    <cellStyle name="14::Color [Empty]:True:False:Color [Empty]:Right:None: 7" xfId="9143"/>
    <cellStyle name="14::Color [Empty]:True:False:Color [Empty]:Right:None: 8" xfId="9142"/>
    <cellStyle name="14::Color [Empty]:True:False:Color [Empty]:Right:None: 9" xfId="9141"/>
    <cellStyle name="14::Color [Empty]:True:False:Color [Empty]:Right:None:_FAM GTEF_Lead 31.7.10" xfId="9140"/>
    <cellStyle name="20% - Accent1 10" xfId="9139"/>
    <cellStyle name="20% - Accent1 11" xfId="9138"/>
    <cellStyle name="20% - Accent1 12" xfId="9137"/>
    <cellStyle name="20% - Accent1 13" xfId="9136"/>
    <cellStyle name="20% - Accent1 14" xfId="9135"/>
    <cellStyle name="20% - Accent1 15" xfId="6333"/>
    <cellStyle name="20% - Accent1 16" xfId="5448"/>
    <cellStyle name="20% - Accent1 17" xfId="7943"/>
    <cellStyle name="20% - Accent1 2" xfId="9134"/>
    <cellStyle name="20% - Accent1 3" xfId="9133"/>
    <cellStyle name="20% - Accent1 4" xfId="9132"/>
    <cellStyle name="20% - Accent1 5" xfId="9131"/>
    <cellStyle name="20% - Accent1 6" xfId="9130"/>
    <cellStyle name="20% - Accent1 7" xfId="9129"/>
    <cellStyle name="20% - Accent1 8" xfId="9128"/>
    <cellStyle name="20% - Accent1 9" xfId="9127"/>
    <cellStyle name="20% - Accent2 10" xfId="9126"/>
    <cellStyle name="20% - Accent2 11" xfId="9125"/>
    <cellStyle name="20% - Accent2 12" xfId="9124"/>
    <cellStyle name="20% - Accent2 13" xfId="9123"/>
    <cellStyle name="20% - Accent2 14" xfId="9122"/>
    <cellStyle name="20% - Accent2 15" xfId="6331"/>
    <cellStyle name="20% - Accent2 16" xfId="5446"/>
    <cellStyle name="20% - Accent2 17" xfId="7939"/>
    <cellStyle name="20% - Accent2 2" xfId="9121"/>
    <cellStyle name="20% - Accent2 3" xfId="9120"/>
    <cellStyle name="20% - Accent2 4" xfId="9119"/>
    <cellStyle name="20% - Accent2 5" xfId="9118"/>
    <cellStyle name="20% - Accent2 6" xfId="9117"/>
    <cellStyle name="20% - Accent2 7" xfId="9116"/>
    <cellStyle name="20% - Accent2 8" xfId="9115"/>
    <cellStyle name="20% - Accent2 9" xfId="9114"/>
    <cellStyle name="20% - Accent3 10" xfId="9113"/>
    <cellStyle name="20% - Accent3 11" xfId="9112"/>
    <cellStyle name="20% - Accent3 12" xfId="9111"/>
    <cellStyle name="20% - Accent3 13" xfId="9110"/>
    <cellStyle name="20% - Accent3 14" xfId="9109"/>
    <cellStyle name="20% - Accent3 15" xfId="6329"/>
    <cellStyle name="20% - Accent3 16" xfId="5444"/>
    <cellStyle name="20% - Accent3 17" xfId="7935"/>
    <cellStyle name="20% - Accent3 2" xfId="9108"/>
    <cellStyle name="20% - Accent3 3" xfId="9107"/>
    <cellStyle name="20% - Accent3 4" xfId="9106"/>
    <cellStyle name="20% - Accent3 5" xfId="9105"/>
    <cellStyle name="20% - Accent3 6" xfId="9104"/>
    <cellStyle name="20% - Accent3 7" xfId="9103"/>
    <cellStyle name="20% - Accent3 8" xfId="9102"/>
    <cellStyle name="20% - Accent3 9" xfId="9101"/>
    <cellStyle name="20% - Accent4 10" xfId="9100"/>
    <cellStyle name="20% - Accent4 11" xfId="9099"/>
    <cellStyle name="20% - Accent4 12" xfId="9098"/>
    <cellStyle name="20% - Accent4 13" xfId="9097"/>
    <cellStyle name="20% - Accent4 14" xfId="9096"/>
    <cellStyle name="20% - Accent4 15" xfId="6327"/>
    <cellStyle name="20% - Accent4 16" xfId="5442"/>
    <cellStyle name="20% - Accent4 17" xfId="7931"/>
    <cellStyle name="20% - Accent4 2" xfId="9095"/>
    <cellStyle name="20% - Accent4 3" xfId="9094"/>
    <cellStyle name="20% - Accent4 4" xfId="9093"/>
    <cellStyle name="20% - Accent4 5" xfId="9092"/>
    <cellStyle name="20% - Accent4 6" xfId="9091"/>
    <cellStyle name="20% - Accent4 7" xfId="9090"/>
    <cellStyle name="20% - Accent4 8" xfId="9089"/>
    <cellStyle name="20% - Accent4 9" xfId="9088"/>
    <cellStyle name="20% - Accent5 10" xfId="9087"/>
    <cellStyle name="20% - Accent5 11" xfId="9086"/>
    <cellStyle name="20% - Accent5 12" xfId="9085"/>
    <cellStyle name="20% - Accent5 13" xfId="9084"/>
    <cellStyle name="20% - Accent5 14" xfId="9083"/>
    <cellStyle name="20% - Accent5 15" xfId="6325"/>
    <cellStyle name="20% - Accent5 16" xfId="5440"/>
    <cellStyle name="20% - Accent5 17" xfId="7927"/>
    <cellStyle name="20% - Accent5 2" xfId="9082"/>
    <cellStyle name="20% - Accent5 3" xfId="9081"/>
    <cellStyle name="20% - Accent5 4" xfId="9080"/>
    <cellStyle name="20% - Accent5 5" xfId="9079"/>
    <cellStyle name="20% - Accent5 6" xfId="9078"/>
    <cellStyle name="20% - Accent5 7" xfId="9077"/>
    <cellStyle name="20% - Accent5 8" xfId="9076"/>
    <cellStyle name="20% - Accent5 9" xfId="9075"/>
    <cellStyle name="20% - Accent6 10" xfId="9074"/>
    <cellStyle name="20% - Accent6 11" xfId="9073"/>
    <cellStyle name="20% - Accent6 12" xfId="9072"/>
    <cellStyle name="20% - Accent6 13" xfId="9071"/>
    <cellStyle name="20% - Accent6 14" xfId="9070"/>
    <cellStyle name="20% - Accent6 15" xfId="6323"/>
    <cellStyle name="20% - Accent6 16" xfId="5438"/>
    <cellStyle name="20% - Accent6 17" xfId="7923"/>
    <cellStyle name="20% - Accent6 2" xfId="9069"/>
    <cellStyle name="20% - Accent6 3" xfId="9068"/>
    <cellStyle name="20% - Accent6 4" xfId="9067"/>
    <cellStyle name="20% - Accent6 5" xfId="9066"/>
    <cellStyle name="20% - Accent6 6" xfId="9065"/>
    <cellStyle name="20% - Accent6 7" xfId="9064"/>
    <cellStyle name="20% - Accent6 8" xfId="9063"/>
    <cellStyle name="20% - Accent6 9" xfId="9062"/>
    <cellStyle name="20% - ส่วนที่ถูกเน้น1" xfId="9061"/>
    <cellStyle name="20% - ส่วนที่ถูกเน้น2" xfId="9060"/>
    <cellStyle name="20% - ส่วนที่ถูกเน้น3" xfId="9059"/>
    <cellStyle name="20% - ส่วนที่ถูกเน้น4" xfId="9058"/>
    <cellStyle name="20% - ส่วนที่ถูกเน้น5" xfId="9057"/>
    <cellStyle name="20% - ส่วนที่ถูกเน้น6" xfId="9056"/>
    <cellStyle name="๒๖๋_x000d_A_x0001_" xfId="9055"/>
    <cellStyle name="๒๖๋_x000d_A_x0001_ 10" xfId="9054"/>
    <cellStyle name="๒๖๋_x000d_A_x0001_ 11" xfId="9053"/>
    <cellStyle name="๒๖๋_x000d_A_x0001_ 2" xfId="9052"/>
    <cellStyle name="๒๖๋_x000d_A_x0001_ 2 2" xfId="9051"/>
    <cellStyle name="๒๖๋_x000d_A_x0001_ 2 3" xfId="9050"/>
    <cellStyle name="๒๖๋_x000d_A_x0001_ 2 4" xfId="9049"/>
    <cellStyle name="๒๖๋_x000d_A_x0001_ 2 5" xfId="9048"/>
    <cellStyle name="๒๖๋_x000d_A_x0001_ 3" xfId="9047"/>
    <cellStyle name="๒๖๋_x000d_A_x0001_ 4" xfId="9046"/>
    <cellStyle name="๒๖๋_x000d_A_x0001_ 5" xfId="9045"/>
    <cellStyle name="๒๖๋_x000d_A_x0001_ 6" xfId="9044"/>
    <cellStyle name="๒๖๋_x000d_A_x0001_ 7" xfId="9043"/>
    <cellStyle name="๒๖๋_x000d_A_x0001_ 8" xfId="9042"/>
    <cellStyle name="๒๖๋_x000d_A_x0001_ 9" xfId="9041"/>
    <cellStyle name="³f¹E[0]_laroux" xfId="9040"/>
    <cellStyle name="³f¹ô_laroux" xfId="9039"/>
    <cellStyle name="40% - Accent1 10" xfId="9038"/>
    <cellStyle name="40% - Accent1 11" xfId="9037"/>
    <cellStyle name="40% - Accent1 12" xfId="9036"/>
    <cellStyle name="40% - Accent1 13" xfId="9035"/>
    <cellStyle name="40% - Accent1 14" xfId="9034"/>
    <cellStyle name="40% - Accent1 15" xfId="6332"/>
    <cellStyle name="40% - Accent1 16" xfId="5447"/>
    <cellStyle name="40% - Accent1 17" xfId="7942"/>
    <cellStyle name="40% - Accent1 2" xfId="9033"/>
    <cellStyle name="40% - Accent1 3" xfId="9032"/>
    <cellStyle name="40% - Accent1 4" xfId="9031"/>
    <cellStyle name="40% - Accent1 5" xfId="9030"/>
    <cellStyle name="40% - Accent1 6" xfId="9029"/>
    <cellStyle name="40% - Accent1 7" xfId="9028"/>
    <cellStyle name="40% - Accent1 8" xfId="9027"/>
    <cellStyle name="40% - Accent1 9" xfId="9026"/>
    <cellStyle name="40% - Accent2 10" xfId="9025"/>
    <cellStyle name="40% - Accent2 11" xfId="9024"/>
    <cellStyle name="40% - Accent2 12" xfId="9023"/>
    <cellStyle name="40% - Accent2 13" xfId="9022"/>
    <cellStyle name="40% - Accent2 14" xfId="9021"/>
    <cellStyle name="40% - Accent2 15" xfId="6330"/>
    <cellStyle name="40% - Accent2 16" xfId="5445"/>
    <cellStyle name="40% - Accent2 17" xfId="7938"/>
    <cellStyle name="40% - Accent2 2" xfId="9020"/>
    <cellStyle name="40% - Accent2 3" xfId="9019"/>
    <cellStyle name="40% - Accent2 4" xfId="9018"/>
    <cellStyle name="40% - Accent2 5" xfId="9017"/>
    <cellStyle name="40% - Accent2 6" xfId="9016"/>
    <cellStyle name="40% - Accent2 7" xfId="9015"/>
    <cellStyle name="40% - Accent2 8" xfId="9014"/>
    <cellStyle name="40% - Accent2 9" xfId="9013"/>
    <cellStyle name="40% - Accent3 10" xfId="9012"/>
    <cellStyle name="40% - Accent3 11" xfId="9011"/>
    <cellStyle name="40% - Accent3 12" xfId="9010"/>
    <cellStyle name="40% - Accent3 13" xfId="9009"/>
    <cellStyle name="40% - Accent3 14" xfId="9008"/>
    <cellStyle name="40% - Accent3 15" xfId="6328"/>
    <cellStyle name="40% - Accent3 16" xfId="5443"/>
    <cellStyle name="40% - Accent3 17" xfId="7934"/>
    <cellStyle name="40% - Accent3 2" xfId="9007"/>
    <cellStyle name="40% - Accent3 3" xfId="9006"/>
    <cellStyle name="40% - Accent3 4" xfId="9005"/>
    <cellStyle name="40% - Accent3 5" xfId="9004"/>
    <cellStyle name="40% - Accent3 6" xfId="9003"/>
    <cellStyle name="40% - Accent3 7" xfId="9002"/>
    <cellStyle name="40% - Accent3 8" xfId="9001"/>
    <cellStyle name="40% - Accent3 9" xfId="9000"/>
    <cellStyle name="40% - Accent4 10" xfId="8999"/>
    <cellStyle name="40% - Accent4 11" xfId="8998"/>
    <cellStyle name="40% - Accent4 12" xfId="8997"/>
    <cellStyle name="40% - Accent4 13" xfId="8996"/>
    <cellStyle name="40% - Accent4 14" xfId="8995"/>
    <cellStyle name="40% - Accent4 15" xfId="6326"/>
    <cellStyle name="40% - Accent4 16" xfId="5441"/>
    <cellStyle name="40% - Accent4 17" xfId="7930"/>
    <cellStyle name="40% - Accent4 2" xfId="8994"/>
    <cellStyle name="40% - Accent4 3" xfId="8993"/>
    <cellStyle name="40% - Accent4 4" xfId="8992"/>
    <cellStyle name="40% - Accent4 5" xfId="8991"/>
    <cellStyle name="40% - Accent4 6" xfId="8990"/>
    <cellStyle name="40% - Accent4 7" xfId="8989"/>
    <cellStyle name="40% - Accent4 8" xfId="8988"/>
    <cellStyle name="40% - Accent4 9" xfId="8987"/>
    <cellStyle name="40% - Accent5 10" xfId="8986"/>
    <cellStyle name="40% - Accent5 11" xfId="8985"/>
    <cellStyle name="40% - Accent5 12" xfId="8984"/>
    <cellStyle name="40% - Accent5 13" xfId="8983"/>
    <cellStyle name="40% - Accent5 14" xfId="8982"/>
    <cellStyle name="40% - Accent5 15" xfId="6324"/>
    <cellStyle name="40% - Accent5 16" xfId="5439"/>
    <cellStyle name="40% - Accent5 17" xfId="7926"/>
    <cellStyle name="40% - Accent5 2" xfId="8981"/>
    <cellStyle name="40% - Accent5 3" xfId="8980"/>
    <cellStyle name="40% - Accent5 4" xfId="8979"/>
    <cellStyle name="40% - Accent5 5" xfId="8978"/>
    <cellStyle name="40% - Accent5 6" xfId="8977"/>
    <cellStyle name="40% - Accent5 7" xfId="8976"/>
    <cellStyle name="40% - Accent5 8" xfId="8975"/>
    <cellStyle name="40% - Accent5 9" xfId="8974"/>
    <cellStyle name="40% - Accent6 10" xfId="8973"/>
    <cellStyle name="40% - Accent6 11" xfId="8972"/>
    <cellStyle name="40% - Accent6 12" xfId="8971"/>
    <cellStyle name="40% - Accent6 13" xfId="8970"/>
    <cellStyle name="40% - Accent6 14" xfId="8969"/>
    <cellStyle name="40% - Accent6 15" xfId="6322"/>
    <cellStyle name="40% - Accent6 16" xfId="5437"/>
    <cellStyle name="40% - Accent6 17" xfId="7922"/>
    <cellStyle name="40% - Accent6 2" xfId="8968"/>
    <cellStyle name="40% - Accent6 3" xfId="8967"/>
    <cellStyle name="40% - Accent6 4" xfId="8966"/>
    <cellStyle name="40% - Accent6 5" xfId="8965"/>
    <cellStyle name="40% - Accent6 6" xfId="8964"/>
    <cellStyle name="40% - Accent6 7" xfId="8963"/>
    <cellStyle name="40% - Accent6 8" xfId="8962"/>
    <cellStyle name="40% - Accent6 9" xfId="8961"/>
    <cellStyle name="40% - ส่วนที่ถูกเน้น1" xfId="8960"/>
    <cellStyle name="40% - ส่วนที่ถูกเน้น2" xfId="8959"/>
    <cellStyle name="40% - ส่วนที่ถูกเน้น3" xfId="8958"/>
    <cellStyle name="40% - ส่วนที่ถูกเน้น4" xfId="8957"/>
    <cellStyle name="40% - ส่วนที่ถูกเน้น5" xfId="8956"/>
    <cellStyle name="40% - ส่วนที่ถูกเน้น6" xfId="8955"/>
    <cellStyle name="60% - Accent1 10" xfId="8954"/>
    <cellStyle name="60% - Accent1 11" xfId="8953"/>
    <cellStyle name="60% - Accent1 12" xfId="8952"/>
    <cellStyle name="60% - Accent1 13" xfId="8951"/>
    <cellStyle name="60% - Accent1 14" xfId="8950"/>
    <cellStyle name="60% - Accent1 15" xfId="7941"/>
    <cellStyle name="60% - Accent1 2" xfId="8949"/>
    <cellStyle name="60% - Accent1 3" xfId="8948"/>
    <cellStyle name="60% - Accent1 4" xfId="8947"/>
    <cellStyle name="60% - Accent1 5" xfId="8946"/>
    <cellStyle name="60% - Accent1 6" xfId="8945"/>
    <cellStyle name="60% - Accent1 7" xfId="8944"/>
    <cellStyle name="60% - Accent1 8" xfId="8943"/>
    <cellStyle name="60% - Accent1 9" xfId="8942"/>
    <cellStyle name="60% - Accent2 10" xfId="8941"/>
    <cellStyle name="60% - Accent2 11" xfId="8940"/>
    <cellStyle name="60% - Accent2 12" xfId="8939"/>
    <cellStyle name="60% - Accent2 13" xfId="8938"/>
    <cellStyle name="60% - Accent2 14" xfId="8937"/>
    <cellStyle name="60% - Accent2 15" xfId="7937"/>
    <cellStyle name="60% - Accent2 2" xfId="8936"/>
    <cellStyle name="60% - Accent2 3" xfId="8935"/>
    <cellStyle name="60% - Accent2 4" xfId="8934"/>
    <cellStyle name="60% - Accent2 5" xfId="8933"/>
    <cellStyle name="60% - Accent2 6" xfId="8932"/>
    <cellStyle name="60% - Accent2 7" xfId="8931"/>
    <cellStyle name="60% - Accent2 8" xfId="8930"/>
    <cellStyle name="60% - Accent2 9" xfId="8929"/>
    <cellStyle name="60% - Accent3 10" xfId="8928"/>
    <cellStyle name="60% - Accent3 11" xfId="8927"/>
    <cellStyle name="60% - Accent3 12" xfId="8926"/>
    <cellStyle name="60% - Accent3 13" xfId="8925"/>
    <cellStyle name="60% - Accent3 14" xfId="8924"/>
    <cellStyle name="60% - Accent3 15" xfId="7933"/>
    <cellStyle name="60% - Accent3 2" xfId="8923"/>
    <cellStyle name="60% - Accent3 3" xfId="8922"/>
    <cellStyle name="60% - Accent3 4" xfId="8921"/>
    <cellStyle name="60% - Accent3 5" xfId="8920"/>
    <cellStyle name="60% - Accent3 6" xfId="8919"/>
    <cellStyle name="60% - Accent3 7" xfId="8918"/>
    <cellStyle name="60% - Accent3 8" xfId="8917"/>
    <cellStyle name="60% - Accent3 9" xfId="8916"/>
    <cellStyle name="60% - Accent4 10" xfId="8915"/>
    <cellStyle name="60% - Accent4 11" xfId="8914"/>
    <cellStyle name="60% - Accent4 12" xfId="8913"/>
    <cellStyle name="60% - Accent4 13" xfId="8912"/>
    <cellStyle name="60% - Accent4 14" xfId="8911"/>
    <cellStyle name="60% - Accent4 15" xfId="7929"/>
    <cellStyle name="60% - Accent4 2" xfId="8910"/>
    <cellStyle name="60% - Accent4 3" xfId="8909"/>
    <cellStyle name="60% - Accent4 4" xfId="8908"/>
    <cellStyle name="60% - Accent4 5" xfId="8907"/>
    <cellStyle name="60% - Accent4 6" xfId="8906"/>
    <cellStyle name="60% - Accent4 7" xfId="8905"/>
    <cellStyle name="60% - Accent4 8" xfId="8904"/>
    <cellStyle name="60% - Accent4 9" xfId="8903"/>
    <cellStyle name="60% - Accent5 10" xfId="8902"/>
    <cellStyle name="60% - Accent5 11" xfId="8901"/>
    <cellStyle name="60% - Accent5 12" xfId="8900"/>
    <cellStyle name="60% - Accent5 13" xfId="8899"/>
    <cellStyle name="60% - Accent5 14" xfId="8898"/>
    <cellStyle name="60% - Accent5 15" xfId="7925"/>
    <cellStyle name="60% - Accent5 2" xfId="8897"/>
    <cellStyle name="60% - Accent5 3" xfId="8896"/>
    <cellStyle name="60% - Accent5 4" xfId="8895"/>
    <cellStyle name="60% - Accent5 5" xfId="8894"/>
    <cellStyle name="60% - Accent5 6" xfId="8893"/>
    <cellStyle name="60% - Accent5 7" xfId="8892"/>
    <cellStyle name="60% - Accent5 8" xfId="8891"/>
    <cellStyle name="60% - Accent5 9" xfId="8890"/>
    <cellStyle name="60% - Accent6 10" xfId="8889"/>
    <cellStyle name="60% - Accent6 11" xfId="8888"/>
    <cellStyle name="60% - Accent6 12" xfId="8887"/>
    <cellStyle name="60% - Accent6 13" xfId="8886"/>
    <cellStyle name="60% - Accent6 14" xfId="8885"/>
    <cellStyle name="60% - Accent6 15" xfId="7921"/>
    <cellStyle name="60% - Accent6 2" xfId="8884"/>
    <cellStyle name="60% - Accent6 3" xfId="8883"/>
    <cellStyle name="60% - Accent6 4" xfId="8882"/>
    <cellStyle name="60% - Accent6 5" xfId="8881"/>
    <cellStyle name="60% - Accent6 6" xfId="8880"/>
    <cellStyle name="60% - Accent6 7" xfId="8879"/>
    <cellStyle name="60% - Accent6 8" xfId="8878"/>
    <cellStyle name="60% - Accent6 9" xfId="8877"/>
    <cellStyle name="60% - ส่วนที่ถูกเน้น1" xfId="8876"/>
    <cellStyle name="60% - ส่วนที่ถูกเน้น2" xfId="8875"/>
    <cellStyle name="60% - ส่วนที่ถูกเน้น3" xfId="8874"/>
    <cellStyle name="60% - ส่วนที่ถูกเน้น4" xfId="8873"/>
    <cellStyle name="60% - ส่วนที่ถูกเน้น5" xfId="8872"/>
    <cellStyle name="60% - ส่วนที่ถูกเน้น6" xfId="8871"/>
    <cellStyle name="6Ab&amp;&amp;L&amp;&quot;Book Antiqua,Regular&quot;&amp;F. &amp;A_x000a_&amp;D, &amp;Tb" xfId="7896"/>
    <cellStyle name="75" xfId="8870"/>
    <cellStyle name="75 2" xfId="8869"/>
    <cellStyle name="75 2 2" xfId="8868"/>
    <cellStyle name="75 2 3" xfId="8867"/>
    <cellStyle name="75 2 4" xfId="8866"/>
    <cellStyle name="75 2 5" xfId="8865"/>
    <cellStyle name="75 3" xfId="8864"/>
    <cellStyle name="75 4" xfId="8863"/>
    <cellStyle name="75 5" xfId="8862"/>
    <cellStyle name="75 6" xfId="8861"/>
    <cellStyle name="A_x0001_" xfId="8860"/>
    <cellStyle name="A_x0001_ 10" xfId="8859"/>
    <cellStyle name="A_x0001_ 11" xfId="8858"/>
    <cellStyle name="A_x0001_ 2" xfId="8857"/>
    <cellStyle name="A_x0001_ 2 2" xfId="8856"/>
    <cellStyle name="A_x0001_ 2 3" xfId="8855"/>
    <cellStyle name="A_x0001_ 2 4" xfId="8854"/>
    <cellStyle name="A_x0001_ 2 5" xfId="8853"/>
    <cellStyle name="A_x0001_ 3" xfId="8852"/>
    <cellStyle name="A_x0001_ 4" xfId="8851"/>
    <cellStyle name="A_x0001_ 5" xfId="8850"/>
    <cellStyle name="A_x0001_ 6" xfId="8849"/>
    <cellStyle name="A_x0001_ 7" xfId="8848"/>
    <cellStyle name="A_x0001_ 8" xfId="8847"/>
    <cellStyle name="A_x0001_ 9" xfId="8846"/>
    <cellStyle name="Accent1 - 20%" xfId="7785"/>
    <cellStyle name="Accent1 - 40%" xfId="7784"/>
    <cellStyle name="Accent1 - 60%" xfId="7783"/>
    <cellStyle name="Accent1 10" xfId="8845"/>
    <cellStyle name="Accent1 11" xfId="8844"/>
    <cellStyle name="Accent1 12" xfId="8843"/>
    <cellStyle name="Accent1 13" xfId="8842"/>
    <cellStyle name="Accent1 14" xfId="8841"/>
    <cellStyle name="Accent1 15" xfId="7944"/>
    <cellStyle name="Accent1 16" xfId="4113"/>
    <cellStyle name="Accent1 17" xfId="2759"/>
    <cellStyle name="Accent1 18" xfId="4691"/>
    <cellStyle name="Accent1 19" xfId="3554"/>
    <cellStyle name="Accent1 2" xfId="8840"/>
    <cellStyle name="Accent1 20" xfId="3410"/>
    <cellStyle name="Accent1 21" xfId="3076"/>
    <cellStyle name="Accent1 22" xfId="4046"/>
    <cellStyle name="Accent1 3" xfId="8839"/>
    <cellStyle name="Accent1 4" xfId="8838"/>
    <cellStyle name="Accent1 5" xfId="8837"/>
    <cellStyle name="Accent1 6" xfId="8836"/>
    <cellStyle name="Accent1 7" xfId="8835"/>
    <cellStyle name="Accent1 8" xfId="8834"/>
    <cellStyle name="Accent1 9" xfId="8833"/>
    <cellStyle name="Accent2 - 20%" xfId="7782"/>
    <cellStyle name="Accent2 - 40%" xfId="7781"/>
    <cellStyle name="Accent2 - 60%" xfId="7780"/>
    <cellStyle name="Accent2 10" xfId="8832"/>
    <cellStyle name="Accent2 11" xfId="8831"/>
    <cellStyle name="Accent2 12" xfId="8830"/>
    <cellStyle name="Accent2 13" xfId="8829"/>
    <cellStyle name="Accent2 14" xfId="8828"/>
    <cellStyle name="Accent2 15" xfId="7940"/>
    <cellStyle name="Accent2 16" xfId="4110"/>
    <cellStyle name="Accent2 17" xfId="3970"/>
    <cellStyle name="Accent2 18" xfId="4162"/>
    <cellStyle name="Accent2 19" xfId="2669"/>
    <cellStyle name="Accent2 2" xfId="8827"/>
    <cellStyle name="Accent2 20" xfId="2874"/>
    <cellStyle name="Accent2 21" xfId="3884"/>
    <cellStyle name="Accent2 22" xfId="2833"/>
    <cellStyle name="Accent2 3" xfId="8826"/>
    <cellStyle name="Accent2 4" xfId="8825"/>
    <cellStyle name="Accent2 5" xfId="8824"/>
    <cellStyle name="Accent2 6" xfId="8823"/>
    <cellStyle name="Accent2 7" xfId="8822"/>
    <cellStyle name="Accent2 8" xfId="8821"/>
    <cellStyle name="Accent2 9" xfId="8820"/>
    <cellStyle name="Accent3 - 20%" xfId="7779"/>
    <cellStyle name="Accent3 - 40%" xfId="7778"/>
    <cellStyle name="Accent3 - 60%" xfId="7777"/>
    <cellStyle name="Accent3 10" xfId="8819"/>
    <cellStyle name="Accent3 11" xfId="8818"/>
    <cellStyle name="Accent3 12" xfId="8817"/>
    <cellStyle name="Accent3 13" xfId="8816"/>
    <cellStyle name="Accent3 14" xfId="8815"/>
    <cellStyle name="Accent3 15" xfId="7936"/>
    <cellStyle name="Accent3 16" xfId="4108"/>
    <cellStyle name="Accent3 17" xfId="3972"/>
    <cellStyle name="Accent3 18" xfId="3207"/>
    <cellStyle name="Accent3 19" xfId="4148"/>
    <cellStyle name="Accent3 2" xfId="8814"/>
    <cellStyle name="Accent3 20" xfId="1364"/>
    <cellStyle name="Accent3 21" xfId="896"/>
    <cellStyle name="Accent3 22" xfId="2998"/>
    <cellStyle name="Accent3 3" xfId="8813"/>
    <cellStyle name="Accent3 4" xfId="8812"/>
    <cellStyle name="Accent3 5" xfId="8811"/>
    <cellStyle name="Accent3 6" xfId="8810"/>
    <cellStyle name="Accent3 7" xfId="8809"/>
    <cellStyle name="Accent3 8" xfId="8808"/>
    <cellStyle name="Accent3 9" xfId="8807"/>
    <cellStyle name="Accent4 - 20%" xfId="7776"/>
    <cellStyle name="Accent4 - 40%" xfId="7775"/>
    <cellStyle name="Accent4 - 60%" xfId="7774"/>
    <cellStyle name="Accent4 10" xfId="8806"/>
    <cellStyle name="Accent4 11" xfId="8805"/>
    <cellStyle name="Accent4 12" xfId="8804"/>
    <cellStyle name="Accent4 13" xfId="8803"/>
    <cellStyle name="Accent4 14" xfId="8802"/>
    <cellStyle name="Accent4 15" xfId="7932"/>
    <cellStyle name="Accent4 16" xfId="4105"/>
    <cellStyle name="Accent4 17" xfId="2674"/>
    <cellStyle name="Accent4 18" xfId="2697"/>
    <cellStyle name="Accent4 19" xfId="4147"/>
    <cellStyle name="Accent4 2" xfId="8801"/>
    <cellStyle name="Accent4 20" xfId="2773"/>
    <cellStyle name="Accent4 21" xfId="3828"/>
    <cellStyle name="Accent4 22" xfId="3398"/>
    <cellStyle name="Accent4 3" xfId="8800"/>
    <cellStyle name="Accent4 4" xfId="8799"/>
    <cellStyle name="Accent4 5" xfId="8798"/>
    <cellStyle name="Accent4 6" xfId="8797"/>
    <cellStyle name="Accent4 7" xfId="8796"/>
    <cellStyle name="Accent4 8" xfId="8795"/>
    <cellStyle name="Accent4 9" xfId="8794"/>
    <cellStyle name="Accent5 - 20%" xfId="7773"/>
    <cellStyle name="Accent5 - 40%" xfId="7772"/>
    <cellStyle name="Accent5 - 60%" xfId="7771"/>
    <cellStyle name="Accent5 10" xfId="8793"/>
    <cellStyle name="Accent5 11" xfId="8792"/>
    <cellStyle name="Accent5 12" xfId="8791"/>
    <cellStyle name="Accent5 13" xfId="8790"/>
    <cellStyle name="Accent5 14" xfId="8789"/>
    <cellStyle name="Accent5 15" xfId="7928"/>
    <cellStyle name="Accent5 16" xfId="4102"/>
    <cellStyle name="Accent5 17" xfId="2821"/>
    <cellStyle name="Accent5 18" xfId="2785"/>
    <cellStyle name="Accent5 19" xfId="1856"/>
    <cellStyle name="Accent5 2" xfId="8788"/>
    <cellStyle name="Accent5 20" xfId="4466"/>
    <cellStyle name="Accent5 21" xfId="3827"/>
    <cellStyle name="Accent5 22" xfId="921"/>
    <cellStyle name="Accent5 3" xfId="8787"/>
    <cellStyle name="Accent5 4" xfId="8786"/>
    <cellStyle name="Accent5 5" xfId="8785"/>
    <cellStyle name="Accent5 6" xfId="8784"/>
    <cellStyle name="Accent5 7" xfId="8783"/>
    <cellStyle name="Accent5 8" xfId="8782"/>
    <cellStyle name="Accent5 9" xfId="8781"/>
    <cellStyle name="Accent6 - 20%" xfId="7770"/>
    <cellStyle name="Accent6 - 40%" xfId="7769"/>
    <cellStyle name="Accent6 - 60%" xfId="7768"/>
    <cellStyle name="Accent6 10" xfId="8780"/>
    <cellStyle name="Accent6 11" xfId="8779"/>
    <cellStyle name="Accent6 12" xfId="8778"/>
    <cellStyle name="Accent6 13" xfId="8777"/>
    <cellStyle name="Accent6 14" xfId="8776"/>
    <cellStyle name="Accent6 15" xfId="7924"/>
    <cellStyle name="Accent6 16" xfId="4100"/>
    <cellStyle name="Accent6 17" xfId="3080"/>
    <cellStyle name="Accent6 18" xfId="3074"/>
    <cellStyle name="Accent6 19" xfId="4622"/>
    <cellStyle name="Accent6 2" xfId="8775"/>
    <cellStyle name="Accent6 20" xfId="1366"/>
    <cellStyle name="Accent6 21" xfId="1254"/>
    <cellStyle name="Accent6 22" xfId="961"/>
    <cellStyle name="Accent6 3" xfId="8774"/>
    <cellStyle name="Accent6 4" xfId="8773"/>
    <cellStyle name="Accent6 5" xfId="8772"/>
    <cellStyle name="Accent6 6" xfId="8771"/>
    <cellStyle name="Accent6 7" xfId="8770"/>
    <cellStyle name="Accent6 8" xfId="8769"/>
    <cellStyle name="Accent6 9" xfId="8768"/>
    <cellStyle name="b" xfId="7895"/>
    <cellStyle name="Bad 10" xfId="8767"/>
    <cellStyle name="Bad 11" xfId="8766"/>
    <cellStyle name="Bad 12" xfId="8765"/>
    <cellStyle name="Bad 13" xfId="8764"/>
    <cellStyle name="Bad 14" xfId="8763"/>
    <cellStyle name="Bad 15" xfId="7954"/>
    <cellStyle name="Bad 2" xfId="8762"/>
    <cellStyle name="Bad 3" xfId="8761"/>
    <cellStyle name="Bad 4" xfId="8760"/>
    <cellStyle name="Bad 5" xfId="8759"/>
    <cellStyle name="Bad 6" xfId="8758"/>
    <cellStyle name="Bad 7" xfId="8757"/>
    <cellStyle name="Bad 8" xfId="8756"/>
    <cellStyle name="Bad 9" xfId="8755"/>
    <cellStyle name="Body" xfId="8754"/>
    <cellStyle name="BOLDl" xfId="7767"/>
    <cellStyle name="Calc Currency (0)" xfId="7894"/>
    <cellStyle name="Calc Currency (2)" xfId="7893"/>
    <cellStyle name="Calc Percent (0)" xfId="7892"/>
    <cellStyle name="Calc Percent (1)" xfId="7891"/>
    <cellStyle name="Calc Percent (2)" xfId="7890"/>
    <cellStyle name="Calc Units (0)" xfId="7889"/>
    <cellStyle name="Calc Units (1)" xfId="7888"/>
    <cellStyle name="Calc Units (2)" xfId="7887"/>
    <cellStyle name="Calculation 10" xfId="8753"/>
    <cellStyle name="Calculation 10 2" xfId="6245"/>
    <cellStyle name="Calculation 10 2 10" xfId="25307"/>
    <cellStyle name="Calculation 10 2 11" xfId="30587"/>
    <cellStyle name="Calculation 10 2 2" xfId="5126"/>
    <cellStyle name="Calculation 10 2 2 10" xfId="29523"/>
    <cellStyle name="Calculation 10 2 2 11" xfId="34242"/>
    <cellStyle name="Calculation 10 2 2 2" xfId="2594"/>
    <cellStyle name="Calculation 10 2 2 2 2" xfId="11789"/>
    <cellStyle name="Calculation 10 2 2 2 3" xfId="15271"/>
    <cellStyle name="Calculation 10 2 2 2 4" xfId="22982"/>
    <cellStyle name="Calculation 10 2 2 2 5" xfId="26791"/>
    <cellStyle name="Calculation 10 2 2 2 6" xfId="29503"/>
    <cellStyle name="Calculation 10 2 2 3" xfId="2133"/>
    <cellStyle name="Calculation 10 2 2 3 2" xfId="11328"/>
    <cellStyle name="Calculation 10 2 2 3 3" xfId="14777"/>
    <cellStyle name="Calculation 10 2 2 3 4" xfId="20519"/>
    <cellStyle name="Calculation 10 2 2 3 5" xfId="24644"/>
    <cellStyle name="Calculation 10 2 2 3 6" xfId="32413"/>
    <cellStyle name="Calculation 10 2 2 4" xfId="1664"/>
    <cellStyle name="Calculation 10 2 2 4 2" xfId="10859"/>
    <cellStyle name="Calculation 10 2 2 4 3" xfId="14583"/>
    <cellStyle name="Calculation 10 2 2 4 4" xfId="20586"/>
    <cellStyle name="Calculation 10 2 2 4 5" xfId="26744"/>
    <cellStyle name="Calculation 10 2 2 4 6" xfId="32246"/>
    <cellStyle name="Calculation 10 2 2 5" xfId="1216"/>
    <cellStyle name="Calculation 10 2 2 5 2" xfId="10411"/>
    <cellStyle name="Calculation 10 2 2 5 3" xfId="22198"/>
    <cellStyle name="Calculation 10 2 2 5 4" xfId="24290"/>
    <cellStyle name="Calculation 10 2 2 5 5" xfId="31700"/>
    <cellStyle name="Calculation 10 2 2 6" xfId="606"/>
    <cellStyle name="Calculation 10 2 2 6 2" xfId="9801"/>
    <cellStyle name="Calculation 10 2 2 6 3" xfId="16351"/>
    <cellStyle name="Calculation 10 2 2 6 4" xfId="21613"/>
    <cellStyle name="Calculation 10 2 2 6 5" xfId="26194"/>
    <cellStyle name="Calculation 10 2 2 6 6" xfId="31310"/>
    <cellStyle name="Calculation 10 2 2 7" xfId="238"/>
    <cellStyle name="Calculation 10 2 2 7 2" xfId="9433"/>
    <cellStyle name="Calculation 10 2 2 7 3" xfId="16009"/>
    <cellStyle name="Calculation 10 2 2 7 4" xfId="17185"/>
    <cellStyle name="Calculation 10 2 2 7 5" xfId="25855"/>
    <cellStyle name="Calculation 10 2 2 7 6" xfId="31090"/>
    <cellStyle name="Calculation 10 2 2 8" xfId="14321"/>
    <cellStyle name="Calculation 10 2 2 9" xfId="24191"/>
    <cellStyle name="Calculation 10 2 3" xfId="4897"/>
    <cellStyle name="Calculation 10 2 3 10" xfId="23962"/>
    <cellStyle name="Calculation 10 2 3 11" xfId="29298"/>
    <cellStyle name="Calculation 10 2 3 12" xfId="34114"/>
    <cellStyle name="Calculation 10 2 3 2" xfId="2390"/>
    <cellStyle name="Calculation 10 2 3 2 2" xfId="11585"/>
    <cellStyle name="Calculation 10 2 3 2 3" xfId="17142"/>
    <cellStyle name="Calculation 10 2 3 2 4" xfId="22411"/>
    <cellStyle name="Calculation 10 2 3 2 5" xfId="25137"/>
    <cellStyle name="Calculation 10 2 3 2 6" xfId="29981"/>
    <cellStyle name="Calculation 10 2 3 3" xfId="1933"/>
    <cellStyle name="Calculation 10 2 3 3 2" xfId="11128"/>
    <cellStyle name="Calculation 10 2 3 3 3" xfId="17502"/>
    <cellStyle name="Calculation 10 2 3 3 4" xfId="20443"/>
    <cellStyle name="Calculation 10 2 3 3 5" xfId="25298"/>
    <cellStyle name="Calculation 10 2 3 3 6" xfId="30637"/>
    <cellStyle name="Calculation 10 2 3 4" xfId="1466"/>
    <cellStyle name="Calculation 10 2 3 4 2" xfId="10661"/>
    <cellStyle name="Calculation 10 2 3 4 3" xfId="17318"/>
    <cellStyle name="Calculation 10 2 3 4 4" xfId="20105"/>
    <cellStyle name="Calculation 10 2 3 4 5" xfId="26732"/>
    <cellStyle name="Calculation 10 2 3 4 6" xfId="32139"/>
    <cellStyle name="Calculation 10 2 3 5" xfId="1015"/>
    <cellStyle name="Calculation 10 2 3 5 2" xfId="10210"/>
    <cellStyle name="Calculation 10 2 3 5 3" xfId="21997"/>
    <cellStyle name="Calculation 10 2 3 5 4" xfId="26599"/>
    <cellStyle name="Calculation 10 2 3 5 5" xfId="31665"/>
    <cellStyle name="Calculation 10 2 3 6" xfId="717"/>
    <cellStyle name="Calculation 10 2 3 6 2" xfId="9912"/>
    <cellStyle name="Calculation 10 2 3 6 3" xfId="16462"/>
    <cellStyle name="Calculation 10 2 3 6 4" xfId="21712"/>
    <cellStyle name="Calculation 10 2 3 6 5" xfId="26303"/>
    <cellStyle name="Calculation 10 2 3 6 6" xfId="31407"/>
    <cellStyle name="Calculation 10 2 3 7" xfId="407"/>
    <cellStyle name="Calculation 10 2 3 7 2" xfId="9602"/>
    <cellStyle name="Calculation 10 2 3 7 3" xfId="16177"/>
    <cellStyle name="Calculation 10 2 3 7 4" xfId="21415"/>
    <cellStyle name="Calculation 10 2 3 7 5" xfId="26021"/>
    <cellStyle name="Calculation 10 2 3 7 6" xfId="31171"/>
    <cellStyle name="Calculation 10 2 3 8" xfId="46"/>
    <cellStyle name="Calculation 10 2 3 8 2" xfId="9241"/>
    <cellStyle name="Calculation 10 2 3 8 3" xfId="17168"/>
    <cellStyle name="Calculation 10 2 3 8 4" xfId="15567"/>
    <cellStyle name="Calculation 10 2 3 8 5" xfId="27023"/>
    <cellStyle name="Calculation 10 2 3 8 6" xfId="30976"/>
    <cellStyle name="Calculation 10 2 3 9" xfId="14092"/>
    <cellStyle name="Calculation 10 2 4" xfId="4866"/>
    <cellStyle name="Calculation 10 2 4 10" xfId="23931"/>
    <cellStyle name="Calculation 10 2 4 11" xfId="29267"/>
    <cellStyle name="Calculation 10 2 4 2" xfId="2361"/>
    <cellStyle name="Calculation 10 2 4 2 2" xfId="11556"/>
    <cellStyle name="Calculation 10 2 4 2 3" xfId="17726"/>
    <cellStyle name="Calculation 10 2 4 2 4" xfId="20343"/>
    <cellStyle name="Calculation 10 2 4 2 5" xfId="27548"/>
    <cellStyle name="Calculation 10 2 4 2 6" xfId="31926"/>
    <cellStyle name="Calculation 10 2 4 3" xfId="1902"/>
    <cellStyle name="Calculation 10 2 4 3 2" xfId="11097"/>
    <cellStyle name="Calculation 10 2 4 3 3" xfId="15823"/>
    <cellStyle name="Calculation 10 2 4 3 4" xfId="21013"/>
    <cellStyle name="Calculation 10 2 4 3 5" xfId="25644"/>
    <cellStyle name="Calculation 10 2 4 3 6" xfId="30099"/>
    <cellStyle name="Calculation 10 2 4 4" xfId="1437"/>
    <cellStyle name="Calculation 10 2 4 4 2" xfId="10632"/>
    <cellStyle name="Calculation 10 2 4 4 3" xfId="22235"/>
    <cellStyle name="Calculation 10 2 4 4 4" xfId="27147"/>
    <cellStyle name="Calculation 10 2 4 4 5" xfId="32129"/>
    <cellStyle name="Calculation 10 2 4 5" xfId="984"/>
    <cellStyle name="Calculation 10 2 4 5 2" xfId="10179"/>
    <cellStyle name="Calculation 10 2 4 5 3" xfId="16729"/>
    <cellStyle name="Calculation 10 2 4 5 4" xfId="21966"/>
    <cellStyle name="Calculation 10 2 4 5 5" xfId="26569"/>
    <cellStyle name="Calculation 10 2 4 5 6" xfId="31637"/>
    <cellStyle name="Calculation 10 2 4 6" xfId="687"/>
    <cellStyle name="Calculation 10 2 4 6 2" xfId="9882"/>
    <cellStyle name="Calculation 10 2 4 6 3" xfId="16432"/>
    <cellStyle name="Calculation 10 2 4 6 4" xfId="21683"/>
    <cellStyle name="Calculation 10 2 4 6 5" xfId="26274"/>
    <cellStyle name="Calculation 10 2 4 6 6" xfId="31380"/>
    <cellStyle name="Calculation 10 2 4 7" xfId="376"/>
    <cellStyle name="Calculation 10 2 4 7 2" xfId="9571"/>
    <cellStyle name="Calculation 10 2 4 7 3" xfId="16147"/>
    <cellStyle name="Calculation 10 2 4 7 4" xfId="21384"/>
    <cellStyle name="Calculation 10 2 4 7 5" xfId="25992"/>
    <cellStyle name="Calculation 10 2 4 8" xfId="18"/>
    <cellStyle name="Calculation 10 2 4 8 2" xfId="9213"/>
    <cellStyle name="Calculation 10 2 4 8 3" xfId="17159"/>
    <cellStyle name="Calculation 10 2 4 8 4" xfId="22572"/>
    <cellStyle name="Calculation 10 2 4 8 5" xfId="27016"/>
    <cellStyle name="Calculation 10 2 4 9" xfId="14061"/>
    <cellStyle name="Calculation 10 2 5" xfId="4078"/>
    <cellStyle name="Calculation 10 2 5 2" xfId="13273"/>
    <cellStyle name="Calculation 10 2 5 3" xfId="18686"/>
    <cellStyle name="Calculation 10 2 5 4" xfId="19561"/>
    <cellStyle name="Calculation 10 2 5 5" xfId="28485"/>
    <cellStyle name="Calculation 10 2 5 6" xfId="33446"/>
    <cellStyle name="Calculation 10 2 6" xfId="3334"/>
    <cellStyle name="Calculation 10 2 6 2" xfId="12529"/>
    <cellStyle name="Calculation 10 2 6 3" xfId="12069"/>
    <cellStyle name="Calculation 10 2 6 4" xfId="19145"/>
    <cellStyle name="Calculation 10 2 6 5" xfId="27850"/>
    <cellStyle name="Calculation 10 2 6 6" xfId="32864"/>
    <cellStyle name="Calculation 10 2 7" xfId="1379"/>
    <cellStyle name="Calculation 10 2 7 2" xfId="10574"/>
    <cellStyle name="Calculation 10 2 7 3" xfId="16861"/>
    <cellStyle name="Calculation 10 2 7 4" xfId="22647"/>
    <cellStyle name="Calculation 10 2 7 5" xfId="26714"/>
    <cellStyle name="Calculation 10 2 7 6" xfId="27397"/>
    <cellStyle name="Calculation 10 2 8" xfId="3317"/>
    <cellStyle name="Calculation 10 2 8 2" xfId="12512"/>
    <cellStyle name="Calculation 10 2 8 3" xfId="18011"/>
    <cellStyle name="Calculation 10 2 8 4" xfId="15814"/>
    <cellStyle name="Calculation 10 2 8 5" xfId="27841"/>
    <cellStyle name="Calculation 10 2 8 6" xfId="32850"/>
    <cellStyle name="Calculation 10 2 9" xfId="15440"/>
    <cellStyle name="Calculation 10 3" xfId="6559"/>
    <cellStyle name="Calculation 10 3 10" xfId="15754"/>
    <cellStyle name="Calculation 10 3 11" xfId="25620"/>
    <cellStyle name="Calculation 10 3 12" xfId="30893"/>
    <cellStyle name="Calculation 10 3 2" xfId="5318"/>
    <cellStyle name="Calculation 10 3 2 10" xfId="29710"/>
    <cellStyle name="Calculation 10 3 2 11" xfId="34301"/>
    <cellStyle name="Calculation 10 3 2 2" xfId="2734"/>
    <cellStyle name="Calculation 10 3 2 2 2" xfId="11929"/>
    <cellStyle name="Calculation 10 3 2 2 3" xfId="15430"/>
    <cellStyle name="Calculation 10 3 2 2 4" xfId="17255"/>
    <cellStyle name="Calculation 10 3 2 2 5" xfId="24190"/>
    <cellStyle name="Calculation 10 3 2 2 6" xfId="32652"/>
    <cellStyle name="Calculation 10 3 2 3" xfId="2281"/>
    <cellStyle name="Calculation 10 3 2 3 2" xfId="11476"/>
    <cellStyle name="Calculation 10 3 2 3 3" xfId="17654"/>
    <cellStyle name="Calculation 10 3 2 3 4" xfId="20161"/>
    <cellStyle name="Calculation 10 3 2 3 5" xfId="22781"/>
    <cellStyle name="Calculation 10 3 2 3 6" xfId="32522"/>
    <cellStyle name="Calculation 10 3 2 4" xfId="1804"/>
    <cellStyle name="Calculation 10 3 2 4 2" xfId="10999"/>
    <cellStyle name="Calculation 10 3 2 4 3" xfId="17116"/>
    <cellStyle name="Calculation 10 3 2 4 4" xfId="22773"/>
    <cellStyle name="Calculation 10 3 2 4 5" xfId="25091"/>
    <cellStyle name="Calculation 10 3 2 4 6" xfId="30760"/>
    <cellStyle name="Calculation 10 3 2 5" xfId="1351"/>
    <cellStyle name="Calculation 10 3 2 5 2" xfId="10546"/>
    <cellStyle name="Calculation 10 3 2 5 3" xfId="20090"/>
    <cellStyle name="Calculation 10 3 2 5 4" xfId="24882"/>
    <cellStyle name="Calculation 10 3 2 5 5" xfId="26126"/>
    <cellStyle name="Calculation 10 3 2 6" xfId="2290"/>
    <cellStyle name="Calculation 10 3 2 6 2" xfId="11485"/>
    <cellStyle name="Calculation 10 3 2 6 3" xfId="17663"/>
    <cellStyle name="Calculation 10 3 2 6 4" xfId="22897"/>
    <cellStyle name="Calculation 10 3 2 6 5" xfId="25117"/>
    <cellStyle name="Calculation 10 3 2 6 6" xfId="32529"/>
    <cellStyle name="Calculation 10 3 2 7" xfId="352"/>
    <cellStyle name="Calculation 10 3 2 7 2" xfId="9547"/>
    <cellStyle name="Calculation 10 3 2 7 3" xfId="16123"/>
    <cellStyle name="Calculation 10 3 2 7 4" xfId="21360"/>
    <cellStyle name="Calculation 10 3 2 7 5" xfId="25969"/>
    <cellStyle name="Calculation 10 3 2 7 6" xfId="31155"/>
    <cellStyle name="Calculation 10 3 2 8" xfId="14513"/>
    <cellStyle name="Calculation 10 3 2 9" xfId="24383"/>
    <cellStyle name="Calculation 10 3 3" xfId="5010"/>
    <cellStyle name="Calculation 10 3 3 10" xfId="24075"/>
    <cellStyle name="Calculation 10 3 3 11" xfId="29410"/>
    <cellStyle name="Calculation 10 3 3 12" xfId="34208"/>
    <cellStyle name="Calculation 10 3 3 2" xfId="2501"/>
    <cellStyle name="Calculation 10 3 3 2 2" xfId="11696"/>
    <cellStyle name="Calculation 10 3 3 2 3" xfId="17797"/>
    <cellStyle name="Calculation 10 3 3 2 4" xfId="20180"/>
    <cellStyle name="Calculation 10 3 3 2 5" xfId="27635"/>
    <cellStyle name="Calculation 10 3 3 2 6" xfId="30202"/>
    <cellStyle name="Calculation 10 3 3 3" xfId="2045"/>
    <cellStyle name="Calculation 10 3 3 3 2" xfId="11240"/>
    <cellStyle name="Calculation 10 3 3 3 3" xfId="14766"/>
    <cellStyle name="Calculation 10 3 3 3 4" xfId="20619"/>
    <cellStyle name="Calculation 10 3 3 3 5" xfId="27378"/>
    <cellStyle name="Calculation 10 3 3 3 6" xfId="32367"/>
    <cellStyle name="Calculation 10 3 3 4" xfId="1577"/>
    <cellStyle name="Calculation 10 3 3 4 2" xfId="10772"/>
    <cellStyle name="Calculation 10 3 3 4 3" xfId="13153"/>
    <cellStyle name="Calculation 10 3 3 4 4" xfId="16283"/>
    <cellStyle name="Calculation 10 3 3 4 5" xfId="27239"/>
    <cellStyle name="Calculation 10 3 3 4 6" xfId="29891"/>
    <cellStyle name="Calculation 10 3 3 5" xfId="1127"/>
    <cellStyle name="Calculation 10 3 3 5 2" xfId="10322"/>
    <cellStyle name="Calculation 10 3 3 5 3" xfId="22109"/>
    <cellStyle name="Calculation 10 3 3 5 4" xfId="24273"/>
    <cellStyle name="Calculation 10 3 3 5 5" xfId="29858"/>
    <cellStyle name="Calculation 10 3 3 6" xfId="808"/>
    <cellStyle name="Calculation 10 3 3 6 2" xfId="10003"/>
    <cellStyle name="Calculation 10 3 3 6 3" xfId="16553"/>
    <cellStyle name="Calculation 10 3 3 6 4" xfId="21790"/>
    <cellStyle name="Calculation 10 3 3 6 5" xfId="26393"/>
    <cellStyle name="Calculation 10 3 3 6 6" xfId="31496"/>
    <cellStyle name="Calculation 10 3 3 7" xfId="519"/>
    <cellStyle name="Calculation 10 3 3 7 2" xfId="9714"/>
    <cellStyle name="Calculation 10 3 3 7 3" xfId="16278"/>
    <cellStyle name="Calculation 10 3 3 7 4" xfId="21527"/>
    <cellStyle name="Calculation 10 3 3 7 5" xfId="26121"/>
    <cellStyle name="Calculation 10 3 3 7 6" xfId="31264"/>
    <cellStyle name="Calculation 10 3 3 8" xfId="156"/>
    <cellStyle name="Calculation 10 3 3 8 2" xfId="9351"/>
    <cellStyle name="Calculation 10 3 3 8 3" xfId="15927"/>
    <cellStyle name="Calculation 10 3 3 8 4" xfId="17225"/>
    <cellStyle name="Calculation 10 3 3 8 5" xfId="25773"/>
    <cellStyle name="Calculation 10 3 3 8 6" xfId="31059"/>
    <cellStyle name="Calculation 10 3 3 9" xfId="14205"/>
    <cellStyle name="Calculation 10 3 4" xfId="6174"/>
    <cellStyle name="Calculation 10 3 4 10" xfId="25238"/>
    <cellStyle name="Calculation 10 3 4 11" xfId="30523"/>
    <cellStyle name="Calculation 10 3 4 2" xfId="3266"/>
    <cellStyle name="Calculation 10 3 4 2 2" xfId="12461"/>
    <cellStyle name="Calculation 10 3 4 2 3" xfId="12016"/>
    <cellStyle name="Calculation 10 3 4 2 4" xfId="23226"/>
    <cellStyle name="Calculation 10 3 4 2 5" xfId="26821"/>
    <cellStyle name="Calculation 10 3 4 2 6" xfId="25354"/>
    <cellStyle name="Calculation 10 3 4 3" xfId="2908"/>
    <cellStyle name="Calculation 10 3 4 3 2" xfId="12103"/>
    <cellStyle name="Calculation 10 3 4 3 3" xfId="17859"/>
    <cellStyle name="Calculation 10 3 4 3 4" xfId="14404"/>
    <cellStyle name="Calculation 10 3 4 3 5" xfId="24480"/>
    <cellStyle name="Calculation 10 3 4 3 6" xfId="30912"/>
    <cellStyle name="Calculation 10 3 4 4" xfId="3746"/>
    <cellStyle name="Calculation 10 3 4 4 2" xfId="12941"/>
    <cellStyle name="Calculation 10 3 4 4 3" xfId="20295"/>
    <cellStyle name="Calculation 10 3 4 4 4" xfId="28177"/>
    <cellStyle name="Calculation 10 3 4 4 5" xfId="33185"/>
    <cellStyle name="Calculation 10 3 4 5" xfId="4069"/>
    <cellStyle name="Calculation 10 3 4 5 2" xfId="13264"/>
    <cellStyle name="Calculation 10 3 4 5 3" xfId="18677"/>
    <cellStyle name="Calculation 10 3 4 5 4" xfId="16870"/>
    <cellStyle name="Calculation 10 3 4 5 5" xfId="28476"/>
    <cellStyle name="Calculation 10 3 4 5 6" xfId="33437"/>
    <cellStyle name="Calculation 10 3 4 6" xfId="2311"/>
    <cellStyle name="Calculation 10 3 4 6 2" xfId="11506"/>
    <cellStyle name="Calculation 10 3 4 6 3" xfId="17682"/>
    <cellStyle name="Calculation 10 3 4 6 4" xfId="19435"/>
    <cellStyle name="Calculation 10 3 4 6 5" xfId="27500"/>
    <cellStyle name="Calculation 10 3 4 6 6" xfId="32542"/>
    <cellStyle name="Calculation 10 3 4 7" xfId="956"/>
    <cellStyle name="Calculation 10 3 4 7 2" xfId="10151"/>
    <cellStyle name="Calculation 10 3 4 7 3" xfId="16701"/>
    <cellStyle name="Calculation 10 3 4 7 4" xfId="21938"/>
    <cellStyle name="Calculation 10 3 4 7 5" xfId="26541"/>
    <cellStyle name="Calculation 10 3 4 8" xfId="600"/>
    <cellStyle name="Calculation 10 3 4 8 2" xfId="9795"/>
    <cellStyle name="Calculation 10 3 4 8 3" xfId="16345"/>
    <cellStyle name="Calculation 10 3 4 8 4" xfId="21607"/>
    <cellStyle name="Calculation 10 3 4 8 5" xfId="26188"/>
    <cellStyle name="Calculation 10 3 4 9" xfId="15369"/>
    <cellStyle name="Calculation 10 3 5" xfId="3422"/>
    <cellStyle name="Calculation 10 3 5 2" xfId="12617"/>
    <cellStyle name="Calculation 10 3 5 3" xfId="18089"/>
    <cellStyle name="Calculation 10 3 5 4" xfId="20251"/>
    <cellStyle name="Calculation 10 3 5 5" xfId="27897"/>
    <cellStyle name="Calculation 10 3 5 6" xfId="32933"/>
    <cellStyle name="Calculation 10 3 6" xfId="4772"/>
    <cellStyle name="Calculation 10 3 6 2" xfId="13967"/>
    <cellStyle name="Calculation 10 3 6 3" xfId="19380"/>
    <cellStyle name="Calculation 10 3 6 4" xfId="23837"/>
    <cellStyle name="Calculation 10 3 6 5" xfId="29177"/>
    <cellStyle name="Calculation 10 3 6 6" xfId="34064"/>
    <cellStyle name="Calculation 10 3 7" xfId="3714"/>
    <cellStyle name="Calculation 10 3 7 2" xfId="12909"/>
    <cellStyle name="Calculation 10 3 7 3" xfId="20732"/>
    <cellStyle name="Calculation 10 3 7 4" xfId="28151"/>
    <cellStyle name="Calculation 10 3 7 5" xfId="33163"/>
    <cellStyle name="Calculation 10 3 8" xfId="3469"/>
    <cellStyle name="Calculation 10 3 8 2" xfId="12664"/>
    <cellStyle name="Calculation 10 3 8 3" xfId="17133"/>
    <cellStyle name="Calculation 10 3 8 4" xfId="19465"/>
    <cellStyle name="Calculation 10 3 8 5" xfId="27939"/>
    <cellStyle name="Calculation 10 3 8 6" xfId="31981"/>
    <cellStyle name="Calculation 10 3 9" xfId="2826"/>
    <cellStyle name="Calculation 10 3 9 2" xfId="12021"/>
    <cellStyle name="Calculation 10 3 9 3" xfId="15508"/>
    <cellStyle name="Calculation 10 3 9 4" xfId="16780"/>
    <cellStyle name="Calculation 10 3 9 5" xfId="26850"/>
    <cellStyle name="Calculation 10 4" xfId="5718"/>
    <cellStyle name="Calculation 10 4 10" xfId="24783"/>
    <cellStyle name="Calculation 10 4 11" xfId="30082"/>
    <cellStyle name="Calculation 10 4 2" xfId="5067"/>
    <cellStyle name="Calculation 10 4 2 10" xfId="24132"/>
    <cellStyle name="Calculation 10 4 2 11" xfId="29466"/>
    <cellStyle name="Calculation 10 4 2 12" xfId="34241"/>
    <cellStyle name="Calculation 10 4 2 2" xfId="2557"/>
    <cellStyle name="Calculation 10 4 2 2 2" xfId="11752"/>
    <cellStyle name="Calculation 10 4 2 2 3" xfId="15039"/>
    <cellStyle name="Calculation 10 4 2 2 4" xfId="22968"/>
    <cellStyle name="Calculation 10 4 2 2 5" xfId="27659"/>
    <cellStyle name="Calculation 10 4 2 2 6" xfId="30434"/>
    <cellStyle name="Calculation 10 4 2 3" xfId="2101"/>
    <cellStyle name="Calculation 10 4 2 3 2" xfId="11296"/>
    <cellStyle name="Calculation 10 4 2 3 3" xfId="17545"/>
    <cellStyle name="Calculation 10 4 2 3 4" xfId="19646"/>
    <cellStyle name="Calculation 10 4 2 3 5" xfId="25289"/>
    <cellStyle name="Calculation 10 4 2 3 6" xfId="30904"/>
    <cellStyle name="Calculation 10 4 2 4" xfId="1632"/>
    <cellStyle name="Calculation 10 4 2 4 2" xfId="10827"/>
    <cellStyle name="Calculation 10 4 2 4 3" xfId="13862"/>
    <cellStyle name="Calculation 10 4 2 4 4" xfId="20890"/>
    <cellStyle name="Calculation 10 4 2 4 5" xfId="27254"/>
    <cellStyle name="Calculation 10 4 2 4 6" xfId="32241"/>
    <cellStyle name="Calculation 10 4 2 5" xfId="1183"/>
    <cellStyle name="Calculation 10 4 2 5 2" xfId="10378"/>
    <cellStyle name="Calculation 10 4 2 5 3" xfId="22165"/>
    <cellStyle name="Calculation 10 4 2 5 4" xfId="27087"/>
    <cellStyle name="Calculation 10 4 2 5 5" xfId="29869"/>
    <cellStyle name="Calculation 10 4 2 6" xfId="850"/>
    <cellStyle name="Calculation 10 4 2 6 2" xfId="10045"/>
    <cellStyle name="Calculation 10 4 2 6 3" xfId="16595"/>
    <cellStyle name="Calculation 10 4 2 6 4" xfId="21832"/>
    <cellStyle name="Calculation 10 4 2 6 5" xfId="26435"/>
    <cellStyle name="Calculation 10 4 2 6 6" xfId="31537"/>
    <cellStyle name="Calculation 10 4 2 7" xfId="575"/>
    <cellStyle name="Calculation 10 4 2 7 2" xfId="9770"/>
    <cellStyle name="Calculation 10 4 2 7 3" xfId="16320"/>
    <cellStyle name="Calculation 10 4 2 7 4" xfId="21582"/>
    <cellStyle name="Calculation 10 4 2 7 5" xfId="27055"/>
    <cellStyle name="Calculation 10 4 2 7 6" xfId="31298"/>
    <cellStyle name="Calculation 10 4 2 8" xfId="211"/>
    <cellStyle name="Calculation 10 4 2 8 2" xfId="9406"/>
    <cellStyle name="Calculation 10 4 2 8 3" xfId="15982"/>
    <cellStyle name="Calculation 10 4 2 8 4" xfId="19571"/>
    <cellStyle name="Calculation 10 4 2 8 5" xfId="25828"/>
    <cellStyle name="Calculation 10 4 2 8 6" xfId="31088"/>
    <cellStyle name="Calculation 10 4 2 9" xfId="14262"/>
    <cellStyle name="Calculation 10 4 3" xfId="5760"/>
    <cellStyle name="Calculation 10 4 3 10" xfId="24825"/>
    <cellStyle name="Calculation 10 4 3 11" xfId="30120"/>
    <cellStyle name="Calculation 10 4 3 2" xfId="2948"/>
    <cellStyle name="Calculation 10 4 3 2 2" xfId="12143"/>
    <cellStyle name="Calculation 10 4 3 2 3" xfId="16951"/>
    <cellStyle name="Calculation 10 4 3 2 4" xfId="23048"/>
    <cellStyle name="Calculation 10 4 3 2 5" xfId="25571"/>
    <cellStyle name="Calculation 10 4 3 2 6" xfId="30851"/>
    <cellStyle name="Calculation 10 4 3 3" xfId="3346"/>
    <cellStyle name="Calculation 10 4 3 3 2" xfId="12541"/>
    <cellStyle name="Calculation 10 4 3 3 3" xfId="16976"/>
    <cellStyle name="Calculation 10 4 3 3 4" xfId="20692"/>
    <cellStyle name="Calculation 10 4 3 3 5" xfId="26985"/>
    <cellStyle name="Calculation 10 4 3 3 6" xfId="32874"/>
    <cellStyle name="Calculation 10 4 3 4" xfId="3520"/>
    <cellStyle name="Calculation 10 4 3 4 2" xfId="12715"/>
    <cellStyle name="Calculation 10 4 3 4 3" xfId="20033"/>
    <cellStyle name="Calculation 10 4 3 4 4" xfId="27987"/>
    <cellStyle name="Calculation 10 4 3 4 5" xfId="33002"/>
    <cellStyle name="Calculation 10 4 3 5" xfId="4474"/>
    <cellStyle name="Calculation 10 4 3 5 2" xfId="13669"/>
    <cellStyle name="Calculation 10 4 3 5 3" xfId="19082"/>
    <cellStyle name="Calculation 10 4 3 5 4" xfId="23590"/>
    <cellStyle name="Calculation 10 4 3 5 5" xfId="28879"/>
    <cellStyle name="Calculation 10 4 3 5 6" xfId="33788"/>
    <cellStyle name="Calculation 10 4 3 6" xfId="4672"/>
    <cellStyle name="Calculation 10 4 3 6 2" xfId="13867"/>
    <cellStyle name="Calculation 10 4 3 6 3" xfId="19280"/>
    <cellStyle name="Calculation 10 4 3 6 4" xfId="23755"/>
    <cellStyle name="Calculation 10 4 3 6 5" xfId="29077"/>
    <cellStyle name="Calculation 10 4 3 6 6" xfId="33970"/>
    <cellStyle name="Calculation 10 4 3 7" xfId="4200"/>
    <cellStyle name="Calculation 10 4 3 7 2" xfId="13395"/>
    <cellStyle name="Calculation 10 4 3 7 3" xfId="18808"/>
    <cellStyle name="Calculation 10 4 3 7 4" xfId="22533"/>
    <cellStyle name="Calculation 10 4 3 7 5" xfId="28605"/>
    <cellStyle name="Calculation 10 4 3 8" xfId="3891"/>
    <cellStyle name="Calculation 10 4 3 8 2" xfId="13086"/>
    <cellStyle name="Calculation 10 4 3 8 3" xfId="18499"/>
    <cellStyle name="Calculation 10 4 3 8 4" xfId="20314"/>
    <cellStyle name="Calculation 10 4 3 8 5" xfId="28300"/>
    <cellStyle name="Calculation 10 4 3 9" xfId="14955"/>
    <cellStyle name="Calculation 10 4 4" xfId="4738"/>
    <cellStyle name="Calculation 10 4 4 2" xfId="13933"/>
    <cellStyle name="Calculation 10 4 4 3" xfId="19346"/>
    <cellStyle name="Calculation 10 4 4 4" xfId="23811"/>
    <cellStyle name="Calculation 10 4 4 5" xfId="29143"/>
    <cellStyle name="Calculation 10 4 4 6" xfId="34032"/>
    <cellStyle name="Calculation 10 4 5" xfId="3512"/>
    <cellStyle name="Calculation 10 4 5 2" xfId="12707"/>
    <cellStyle name="Calculation 10 4 5 3" xfId="18171"/>
    <cellStyle name="Calculation 10 4 5 4" xfId="19876"/>
    <cellStyle name="Calculation 10 4 5 5" xfId="27979"/>
    <cellStyle name="Calculation 10 4 5 6" xfId="32999"/>
    <cellStyle name="Calculation 10 4 6" xfId="4005"/>
    <cellStyle name="Calculation 10 4 6 2" xfId="13200"/>
    <cellStyle name="Calculation 10 4 6 3" xfId="17025"/>
    <cellStyle name="Calculation 10 4 6 4" xfId="28414"/>
    <cellStyle name="Calculation 10 4 6 5" xfId="33384"/>
    <cellStyle name="Calculation 10 4 7" xfId="3393"/>
    <cellStyle name="Calculation 10 4 7 2" xfId="12588"/>
    <cellStyle name="Calculation 10 4 7 3" xfId="18062"/>
    <cellStyle name="Calculation 10 4 7 4" xfId="19449"/>
    <cellStyle name="Calculation 10 4 7 5" xfId="21165"/>
    <cellStyle name="Calculation 10 4 7 6" xfId="32910"/>
    <cellStyle name="Calculation 10 4 8" xfId="970"/>
    <cellStyle name="Calculation 10 4 8 2" xfId="10165"/>
    <cellStyle name="Calculation 10 4 8 3" xfId="16715"/>
    <cellStyle name="Calculation 10 4 8 4" xfId="21952"/>
    <cellStyle name="Calculation 10 4 8 5" xfId="26555"/>
    <cellStyle name="Calculation 10 4 8 6" xfId="31627"/>
    <cellStyle name="Calculation 10 4 9" xfId="14913"/>
    <cellStyle name="Calculation 10 5" xfId="6156"/>
    <cellStyle name="Calculation 10 5 10" xfId="20764"/>
    <cellStyle name="Calculation 10 5 11" xfId="30505"/>
    <cellStyle name="Calculation 10 5 12" xfId="34397"/>
    <cellStyle name="Calculation 10 5 2" xfId="3248"/>
    <cellStyle name="Calculation 10 5 2 2" xfId="12443"/>
    <cellStyle name="Calculation 10 5 2 3" xfId="17975"/>
    <cellStyle name="Calculation 10 5 2 4" xfId="20002"/>
    <cellStyle name="Calculation 10 5 2 5" xfId="25216"/>
    <cellStyle name="Calculation 10 5 2 6" xfId="28381"/>
    <cellStyle name="Calculation 10 5 3" xfId="2740"/>
    <cellStyle name="Calculation 10 5 3 2" xfId="11935"/>
    <cellStyle name="Calculation 10 5 3 3" xfId="15825"/>
    <cellStyle name="Calculation 10 5 3 4" xfId="19529"/>
    <cellStyle name="Calculation 10 5 3 5" xfId="24409"/>
    <cellStyle name="Calculation 10 5 3 6" xfId="31815"/>
    <cellStyle name="Calculation 10 5 4" xfId="4203"/>
    <cellStyle name="Calculation 10 5 4 2" xfId="13398"/>
    <cellStyle name="Calculation 10 5 4 3" xfId="18811"/>
    <cellStyle name="Calculation 10 5 4 4" xfId="23387"/>
    <cellStyle name="Calculation 10 5 4 5" xfId="28608"/>
    <cellStyle name="Calculation 10 5 4 6" xfId="33551"/>
    <cellStyle name="Calculation 10 5 5" xfId="4336"/>
    <cellStyle name="Calculation 10 5 5 2" xfId="13531"/>
    <cellStyle name="Calculation 10 5 5 3" xfId="18944"/>
    <cellStyle name="Calculation 10 5 5 4" xfId="23462"/>
    <cellStyle name="Calculation 10 5 5 5" xfId="28741"/>
    <cellStyle name="Calculation 10 5 5 6" xfId="33659"/>
    <cellStyle name="Calculation 10 5 6" xfId="4476"/>
    <cellStyle name="Calculation 10 5 6 2" xfId="13671"/>
    <cellStyle name="Calculation 10 5 6 3" xfId="19084"/>
    <cellStyle name="Calculation 10 5 6 4" xfId="20047"/>
    <cellStyle name="Calculation 10 5 6 5" xfId="28881"/>
    <cellStyle name="Calculation 10 5 6 6" xfId="33790"/>
    <cellStyle name="Calculation 10 5 7" xfId="960"/>
    <cellStyle name="Calculation 10 5 7 2" xfId="10155"/>
    <cellStyle name="Calculation 10 5 7 3" xfId="16705"/>
    <cellStyle name="Calculation 10 5 7 4" xfId="21942"/>
    <cellStyle name="Calculation 10 5 7 5" xfId="26545"/>
    <cellStyle name="Calculation 10 5 7 6" xfId="31621"/>
    <cellStyle name="Calculation 10 5 8" xfId="4098"/>
    <cellStyle name="Calculation 10 5 8 2" xfId="13293"/>
    <cellStyle name="Calculation 10 5 8 3" xfId="18706"/>
    <cellStyle name="Calculation 10 5 8 4" xfId="18190"/>
    <cellStyle name="Calculation 10 5 8 5" xfId="28505"/>
    <cellStyle name="Calculation 10 5 8 6" xfId="33465"/>
    <cellStyle name="Calculation 10 5 9" xfId="15351"/>
    <cellStyle name="Calculation 10 6" xfId="23362"/>
    <cellStyle name="Calculation 10 7" xfId="32754"/>
    <cellStyle name="Calculation 11" xfId="8752"/>
    <cellStyle name="Calculation 11 2" xfId="6246"/>
    <cellStyle name="Calculation 11 2 10" xfId="25308"/>
    <cellStyle name="Calculation 11 2 11" xfId="30588"/>
    <cellStyle name="Calculation 11 2 2" xfId="5127"/>
    <cellStyle name="Calculation 11 2 2 10" xfId="29524"/>
    <cellStyle name="Calculation 11 2 2 11" xfId="34243"/>
    <cellStyle name="Calculation 11 2 2 2" xfId="2595"/>
    <cellStyle name="Calculation 11 2 2 2 2" xfId="11790"/>
    <cellStyle name="Calculation 11 2 2 2 3" xfId="14827"/>
    <cellStyle name="Calculation 11 2 2 2 4" xfId="22983"/>
    <cellStyle name="Calculation 11 2 2 2 5" xfId="24908"/>
    <cellStyle name="Calculation 11 2 2 2 6" xfId="30563"/>
    <cellStyle name="Calculation 11 2 2 3" xfId="2134"/>
    <cellStyle name="Calculation 11 2 2 3 2" xfId="11329"/>
    <cellStyle name="Calculation 11 2 2 3 3" xfId="15652"/>
    <cellStyle name="Calculation 11 2 2 3 4" xfId="17186"/>
    <cellStyle name="Calculation 11 2 2 3 5" xfId="25515"/>
    <cellStyle name="Calculation 11 2 2 3 6" xfId="32414"/>
    <cellStyle name="Calculation 11 2 2 4" xfId="1665"/>
    <cellStyle name="Calculation 11 2 2 4 2" xfId="10860"/>
    <cellStyle name="Calculation 11 2 2 4 3" xfId="15479"/>
    <cellStyle name="Calculation 11 2 2 4 4" xfId="19109"/>
    <cellStyle name="Calculation 11 2 2 4 5" xfId="26745"/>
    <cellStyle name="Calculation 11 2 2 4 6" xfId="32247"/>
    <cellStyle name="Calculation 11 2 2 5" xfId="1217"/>
    <cellStyle name="Calculation 11 2 2 5 2" xfId="10412"/>
    <cellStyle name="Calculation 11 2 2 5 3" xfId="22199"/>
    <cellStyle name="Calculation 11 2 2 5 4" xfId="25433"/>
    <cellStyle name="Calculation 11 2 2 5 5" xfId="31701"/>
    <cellStyle name="Calculation 11 2 2 6" xfId="607"/>
    <cellStyle name="Calculation 11 2 2 6 2" xfId="9802"/>
    <cellStyle name="Calculation 11 2 2 6 3" xfId="16352"/>
    <cellStyle name="Calculation 11 2 2 6 4" xfId="21614"/>
    <cellStyle name="Calculation 11 2 2 6 5" xfId="26195"/>
    <cellStyle name="Calculation 11 2 2 6 6" xfId="31311"/>
    <cellStyle name="Calculation 11 2 2 7" xfId="239"/>
    <cellStyle name="Calculation 11 2 2 7 2" xfId="9434"/>
    <cellStyle name="Calculation 11 2 2 7 3" xfId="16010"/>
    <cellStyle name="Calculation 11 2 2 7 4" xfId="19575"/>
    <cellStyle name="Calculation 11 2 2 7 5" xfId="25856"/>
    <cellStyle name="Calculation 11 2 2 7 6" xfId="31091"/>
    <cellStyle name="Calculation 11 2 2 8" xfId="14322"/>
    <cellStyle name="Calculation 11 2 2 9" xfId="24192"/>
    <cellStyle name="Calculation 11 2 3" xfId="4898"/>
    <cellStyle name="Calculation 11 2 3 10" xfId="23963"/>
    <cellStyle name="Calculation 11 2 3 11" xfId="29299"/>
    <cellStyle name="Calculation 11 2 3 12" xfId="34115"/>
    <cellStyle name="Calculation 11 2 3 2" xfId="2391"/>
    <cellStyle name="Calculation 11 2 3 2 2" xfId="11586"/>
    <cellStyle name="Calculation 11 2 3 2 3" xfId="17751"/>
    <cellStyle name="Calculation 11 2 3 2 4" xfId="22315"/>
    <cellStyle name="Calculation 11 2 3 2 5" xfId="27574"/>
    <cellStyle name="Calculation 11 2 3 2 6" xfId="30806"/>
    <cellStyle name="Calculation 11 2 3 3" xfId="1934"/>
    <cellStyle name="Calculation 11 2 3 3 2" xfId="11129"/>
    <cellStyle name="Calculation 11 2 3 3 3" xfId="17503"/>
    <cellStyle name="Calculation 11 2 3 3 4" xfId="19995"/>
    <cellStyle name="Calculation 11 2 3 3 5" xfId="25680"/>
    <cellStyle name="Calculation 11 2 3 3 6" xfId="29244"/>
    <cellStyle name="Calculation 11 2 3 4" xfId="1467"/>
    <cellStyle name="Calculation 11 2 3 4 2" xfId="10662"/>
    <cellStyle name="Calculation 11 2 3 4 3" xfId="17319"/>
    <cellStyle name="Calculation 11 2 3 4 4" xfId="19840"/>
    <cellStyle name="Calculation 11 2 3 4 5" xfId="27158"/>
    <cellStyle name="Calculation 11 2 3 4 6" xfId="32140"/>
    <cellStyle name="Calculation 11 2 3 5" xfId="1016"/>
    <cellStyle name="Calculation 11 2 3 5 2" xfId="10211"/>
    <cellStyle name="Calculation 11 2 3 5 3" xfId="21998"/>
    <cellStyle name="Calculation 11 2 3 5 4" xfId="26600"/>
    <cellStyle name="Calculation 11 2 3 5 5" xfId="31666"/>
    <cellStyle name="Calculation 11 2 3 6" xfId="718"/>
    <cellStyle name="Calculation 11 2 3 6 2" xfId="9913"/>
    <cellStyle name="Calculation 11 2 3 6 3" xfId="16463"/>
    <cellStyle name="Calculation 11 2 3 6 4" xfId="21713"/>
    <cellStyle name="Calculation 11 2 3 6 5" xfId="26304"/>
    <cellStyle name="Calculation 11 2 3 6 6" xfId="31408"/>
    <cellStyle name="Calculation 11 2 3 7" xfId="408"/>
    <cellStyle name="Calculation 11 2 3 7 2" xfId="9603"/>
    <cellStyle name="Calculation 11 2 3 7 3" xfId="16178"/>
    <cellStyle name="Calculation 11 2 3 7 4" xfId="21416"/>
    <cellStyle name="Calculation 11 2 3 7 5" xfId="26022"/>
    <cellStyle name="Calculation 11 2 3 7 6" xfId="31172"/>
    <cellStyle name="Calculation 11 2 3 8" xfId="47"/>
    <cellStyle name="Calculation 11 2 3 8 2" xfId="9242"/>
    <cellStyle name="Calculation 11 2 3 8 3" xfId="14651"/>
    <cellStyle name="Calculation 11 2 3 8 4" xfId="19688"/>
    <cellStyle name="Calculation 11 2 3 8 5" xfId="24968"/>
    <cellStyle name="Calculation 11 2 3 8 6" xfId="30977"/>
    <cellStyle name="Calculation 11 2 3 9" xfId="14093"/>
    <cellStyle name="Calculation 11 2 4" xfId="4867"/>
    <cellStyle name="Calculation 11 2 4 10" xfId="23932"/>
    <cellStyle name="Calculation 11 2 4 11" xfId="29268"/>
    <cellStyle name="Calculation 11 2 4 2" xfId="2362"/>
    <cellStyle name="Calculation 11 2 4 2 2" xfId="11557"/>
    <cellStyle name="Calculation 11 2 4 2 3" xfId="17727"/>
    <cellStyle name="Calculation 11 2 4 2 4" xfId="19941"/>
    <cellStyle name="Calculation 11 2 4 2 5" xfId="27549"/>
    <cellStyle name="Calculation 11 2 4 2 6" xfId="31927"/>
    <cellStyle name="Calculation 11 2 4 3" xfId="1903"/>
    <cellStyle name="Calculation 11 2 4 3 2" xfId="11098"/>
    <cellStyle name="Calculation 11 2 4 3 3" xfId="16899"/>
    <cellStyle name="Calculation 11 2 4 3 4" xfId="22808"/>
    <cellStyle name="Calculation 11 2 4 3 5" xfId="25661"/>
    <cellStyle name="Calculation 11 2 4 3 6" xfId="29727"/>
    <cellStyle name="Calculation 11 2 4 4" xfId="1438"/>
    <cellStyle name="Calculation 11 2 4 4 2" xfId="10633"/>
    <cellStyle name="Calculation 11 2 4 4 3" xfId="20548"/>
    <cellStyle name="Calculation 11 2 4 4 4" xfId="27148"/>
    <cellStyle name="Calculation 11 2 4 4 5" xfId="32130"/>
    <cellStyle name="Calculation 11 2 4 5" xfId="985"/>
    <cellStyle name="Calculation 11 2 4 5 2" xfId="10180"/>
    <cellStyle name="Calculation 11 2 4 5 3" xfId="16730"/>
    <cellStyle name="Calculation 11 2 4 5 4" xfId="21967"/>
    <cellStyle name="Calculation 11 2 4 5 5" xfId="26570"/>
    <cellStyle name="Calculation 11 2 4 5 6" xfId="31638"/>
    <cellStyle name="Calculation 11 2 4 6" xfId="688"/>
    <cellStyle name="Calculation 11 2 4 6 2" xfId="9883"/>
    <cellStyle name="Calculation 11 2 4 6 3" xfId="16433"/>
    <cellStyle name="Calculation 11 2 4 6 4" xfId="21684"/>
    <cellStyle name="Calculation 11 2 4 6 5" xfId="26275"/>
    <cellStyle name="Calculation 11 2 4 6 6" xfId="31381"/>
    <cellStyle name="Calculation 11 2 4 7" xfId="377"/>
    <cellStyle name="Calculation 11 2 4 7 2" xfId="9572"/>
    <cellStyle name="Calculation 11 2 4 7 3" xfId="17190"/>
    <cellStyle name="Calculation 11 2 4 7 4" xfId="21385"/>
    <cellStyle name="Calculation 11 2 4 7 5" xfId="25993"/>
    <cellStyle name="Calculation 11 2 4 8" xfId="19"/>
    <cellStyle name="Calculation 11 2 4 8 2" xfId="9214"/>
    <cellStyle name="Calculation 11 2 4 8 3" xfId="17011"/>
    <cellStyle name="Calculation 11 2 4 8 4" xfId="22424"/>
    <cellStyle name="Calculation 11 2 4 8 5" xfId="26869"/>
    <cellStyle name="Calculation 11 2 4 9" xfId="14062"/>
    <cellStyle name="Calculation 11 2 5" xfId="2784"/>
    <cellStyle name="Calculation 11 2 5 2" xfId="11979"/>
    <cellStyle name="Calculation 11 2 5 3" xfId="15833"/>
    <cellStyle name="Calculation 11 2 5 4" xfId="19756"/>
    <cellStyle name="Calculation 11 2 5 5" xfId="24425"/>
    <cellStyle name="Calculation 11 2 5 6" xfId="30246"/>
    <cellStyle name="Calculation 11 2 6" xfId="2254"/>
    <cellStyle name="Calculation 11 2 6 2" xfId="11449"/>
    <cellStyle name="Calculation 11 2 6 3" xfId="15740"/>
    <cellStyle name="Calculation 11 2 6 4" xfId="19577"/>
    <cellStyle name="Calculation 11 2 6 5" xfId="26912"/>
    <cellStyle name="Calculation 11 2 6 6" xfId="32006"/>
    <cellStyle name="Calculation 11 2 7" xfId="2865"/>
    <cellStyle name="Calculation 11 2 7 2" xfId="12060"/>
    <cellStyle name="Calculation 11 2 7 3" xfId="17852"/>
    <cellStyle name="Calculation 11 2 7 4" xfId="20795"/>
    <cellStyle name="Calculation 11 2 7 5" xfId="24490"/>
    <cellStyle name="Calculation 11 2 7 6" xfId="32670"/>
    <cellStyle name="Calculation 11 2 8" xfId="887"/>
    <cellStyle name="Calculation 11 2 8 2" xfId="10082"/>
    <cellStyle name="Calculation 11 2 8 3" xfId="16632"/>
    <cellStyle name="Calculation 11 2 8 4" xfId="21869"/>
    <cellStyle name="Calculation 11 2 8 5" xfId="26472"/>
    <cellStyle name="Calculation 11 2 8 6" xfId="31566"/>
    <cellStyle name="Calculation 11 2 9" xfId="15441"/>
    <cellStyle name="Calculation 11 3" xfId="6558"/>
    <cellStyle name="Calculation 11 3 10" xfId="15753"/>
    <cellStyle name="Calculation 11 3 11" xfId="25619"/>
    <cellStyle name="Calculation 11 3 12" xfId="30892"/>
    <cellStyle name="Calculation 11 3 2" xfId="5317"/>
    <cellStyle name="Calculation 11 3 2 10" xfId="29709"/>
    <cellStyle name="Calculation 11 3 2 11" xfId="34300"/>
    <cellStyle name="Calculation 11 3 2 2" xfId="2733"/>
    <cellStyle name="Calculation 11 3 2 2 2" xfId="11928"/>
    <cellStyle name="Calculation 11 3 2 2 3" xfId="14314"/>
    <cellStyle name="Calculation 11 3 2 2 4" xfId="19594"/>
    <cellStyle name="Calculation 11 3 2 2 5" xfId="24427"/>
    <cellStyle name="Calculation 11 3 2 2 6" xfId="31874"/>
    <cellStyle name="Calculation 11 3 2 3" xfId="2280"/>
    <cellStyle name="Calculation 11 3 2 3 2" xfId="11475"/>
    <cellStyle name="Calculation 11 3 2 3 3" xfId="17653"/>
    <cellStyle name="Calculation 11 3 2 3 4" xfId="22894"/>
    <cellStyle name="Calculation 11 3 2 3 5" xfId="27482"/>
    <cellStyle name="Calculation 11 3 2 3 6" xfId="32521"/>
    <cellStyle name="Calculation 11 3 2 4" xfId="1803"/>
    <cellStyle name="Calculation 11 3 2 4 2" xfId="10998"/>
    <cellStyle name="Calculation 11 3 2 4 3" xfId="17472"/>
    <cellStyle name="Calculation 11 3 2 4 4" xfId="22772"/>
    <cellStyle name="Calculation 11 3 2 4 5" xfId="27318"/>
    <cellStyle name="Calculation 11 3 2 4 6" xfId="29928"/>
    <cellStyle name="Calculation 11 3 2 5" xfId="1350"/>
    <cellStyle name="Calculation 11 3 2 5 2" xfId="10545"/>
    <cellStyle name="Calculation 11 3 2 5 3" xfId="20536"/>
    <cellStyle name="Calculation 11 3 2 5 4" xfId="26704"/>
    <cellStyle name="Calculation 11 3 2 5 5" xfId="29354"/>
    <cellStyle name="Calculation 11 3 2 6" xfId="963"/>
    <cellStyle name="Calculation 11 3 2 6 2" xfId="10158"/>
    <cellStyle name="Calculation 11 3 2 6 3" xfId="16708"/>
    <cellStyle name="Calculation 11 3 2 6 4" xfId="21945"/>
    <cellStyle name="Calculation 11 3 2 6 5" xfId="26548"/>
    <cellStyle name="Calculation 11 3 2 6 6" xfId="31623"/>
    <cellStyle name="Calculation 11 3 2 7" xfId="351"/>
    <cellStyle name="Calculation 11 3 2 7 2" xfId="9546"/>
    <cellStyle name="Calculation 11 3 2 7 3" xfId="16122"/>
    <cellStyle name="Calculation 11 3 2 7 4" xfId="21359"/>
    <cellStyle name="Calculation 11 3 2 7 5" xfId="25968"/>
    <cellStyle name="Calculation 11 3 2 7 6" xfId="31154"/>
    <cellStyle name="Calculation 11 3 2 8" xfId="14512"/>
    <cellStyle name="Calculation 11 3 2 9" xfId="24382"/>
    <cellStyle name="Calculation 11 3 3" xfId="5009"/>
    <cellStyle name="Calculation 11 3 3 10" xfId="24074"/>
    <cellStyle name="Calculation 11 3 3 11" xfId="29409"/>
    <cellStyle name="Calculation 11 3 3 12" xfId="34207"/>
    <cellStyle name="Calculation 11 3 3 2" xfId="2500"/>
    <cellStyle name="Calculation 11 3 3 2 2" xfId="11695"/>
    <cellStyle name="Calculation 11 3 3 2 3" xfId="15680"/>
    <cellStyle name="Calculation 11 3 3 2 4" xfId="22325"/>
    <cellStyle name="Calculation 11 3 3 2 5" xfId="25537"/>
    <cellStyle name="Calculation 11 3 3 2 6" xfId="31805"/>
    <cellStyle name="Calculation 11 3 3 3" xfId="2044"/>
    <cellStyle name="Calculation 11 3 3 3 2" xfId="11239"/>
    <cellStyle name="Calculation 11 3 3 3 3" xfId="15231"/>
    <cellStyle name="Calculation 11 3 3 3 4" xfId="22856"/>
    <cellStyle name="Calculation 11 3 3 3 5" xfId="25502"/>
    <cellStyle name="Calculation 11 3 3 3 6" xfId="32366"/>
    <cellStyle name="Calculation 11 3 3 4" xfId="1576"/>
    <cellStyle name="Calculation 11 3 3 4 2" xfId="10771"/>
    <cellStyle name="Calculation 11 3 3 4 3" xfId="17386"/>
    <cellStyle name="Calculation 11 3 3 4 4" xfId="19562"/>
    <cellStyle name="Calculation 11 3 3 4 5" xfId="25455"/>
    <cellStyle name="Calculation 11 3 3 4 6" xfId="32221"/>
    <cellStyle name="Calculation 11 3 3 5" xfId="1126"/>
    <cellStyle name="Calculation 11 3 3 5 2" xfId="10321"/>
    <cellStyle name="Calculation 11 3 3 5 3" xfId="22108"/>
    <cellStyle name="Calculation 11 3 3 5 4" xfId="24536"/>
    <cellStyle name="Calculation 11 3 3 5 5" xfId="30283"/>
    <cellStyle name="Calculation 11 3 3 6" xfId="807"/>
    <cellStyle name="Calculation 11 3 3 6 2" xfId="10002"/>
    <cellStyle name="Calculation 11 3 3 6 3" xfId="16552"/>
    <cellStyle name="Calculation 11 3 3 6 4" xfId="21789"/>
    <cellStyle name="Calculation 11 3 3 6 5" xfId="26392"/>
    <cellStyle name="Calculation 11 3 3 6 6" xfId="31495"/>
    <cellStyle name="Calculation 11 3 3 7" xfId="518"/>
    <cellStyle name="Calculation 11 3 3 7 2" xfId="9713"/>
    <cellStyle name="Calculation 11 3 3 7 3" xfId="16277"/>
    <cellStyle name="Calculation 11 3 3 7 4" xfId="21526"/>
    <cellStyle name="Calculation 11 3 3 7 5" xfId="26120"/>
    <cellStyle name="Calculation 11 3 3 7 6" xfId="31263"/>
    <cellStyle name="Calculation 11 3 3 8" xfId="155"/>
    <cellStyle name="Calculation 11 3 3 8 2" xfId="9350"/>
    <cellStyle name="Calculation 11 3 3 8 3" xfId="15926"/>
    <cellStyle name="Calculation 11 3 3 8 4" xfId="20383"/>
    <cellStyle name="Calculation 11 3 3 8 5" xfId="25772"/>
    <cellStyle name="Calculation 11 3 3 8 6" xfId="31058"/>
    <cellStyle name="Calculation 11 3 3 9" xfId="14204"/>
    <cellStyle name="Calculation 11 3 4" xfId="5895"/>
    <cellStyle name="Calculation 11 3 4 10" xfId="24959"/>
    <cellStyle name="Calculation 11 3 4 11" xfId="30251"/>
    <cellStyle name="Calculation 11 3 4 2" xfId="3046"/>
    <cellStyle name="Calculation 11 3 4 2 2" xfId="12241"/>
    <cellStyle name="Calculation 11 3 4 2 3" xfId="14881"/>
    <cellStyle name="Calculation 11 3 4 2 4" xfId="23140"/>
    <cellStyle name="Calculation 11 3 4 2 5" xfId="24345"/>
    <cellStyle name="Calculation 11 3 4 2 6" xfId="30063"/>
    <cellStyle name="Calculation 11 3 4 3" xfId="4648"/>
    <cellStyle name="Calculation 11 3 4 3 2" xfId="13843"/>
    <cellStyle name="Calculation 11 3 4 3 3" xfId="19256"/>
    <cellStyle name="Calculation 11 3 4 3 4" xfId="23734"/>
    <cellStyle name="Calculation 11 3 4 3 5" xfId="29053"/>
    <cellStyle name="Calculation 11 3 4 3 6" xfId="33948"/>
    <cellStyle name="Calculation 11 3 4 4" xfId="3586"/>
    <cellStyle name="Calculation 11 3 4 4 2" xfId="12781"/>
    <cellStyle name="Calculation 11 3 4 4 3" xfId="20262"/>
    <cellStyle name="Calculation 11 3 4 4 4" xfId="28044"/>
    <cellStyle name="Calculation 11 3 4 4 5" xfId="33059"/>
    <cellStyle name="Calculation 11 3 4 5" xfId="2863"/>
    <cellStyle name="Calculation 11 3 4 5 2" xfId="12058"/>
    <cellStyle name="Calculation 11 3 4 5 3" xfId="14847"/>
    <cellStyle name="Calculation 11 3 4 5 4" xfId="19377"/>
    <cellStyle name="Calculation 11 3 4 5 5" xfId="23924"/>
    <cellStyle name="Calculation 11 3 4 5 6" xfId="29668"/>
    <cellStyle name="Calculation 11 3 4 6" xfId="2737"/>
    <cellStyle name="Calculation 11 3 4 6 2" xfId="11932"/>
    <cellStyle name="Calculation 11 3 4 6 3" xfId="14553"/>
    <cellStyle name="Calculation 11 3 4 6 4" xfId="15211"/>
    <cellStyle name="Calculation 11 3 4 6 5" xfId="26843"/>
    <cellStyle name="Calculation 11 3 4 6 6" xfId="29787"/>
    <cellStyle name="Calculation 11 3 4 7" xfId="2756"/>
    <cellStyle name="Calculation 11 3 4 7 2" xfId="11951"/>
    <cellStyle name="Calculation 11 3 4 7 3" xfId="15492"/>
    <cellStyle name="Calculation 11 3 4 7 4" xfId="19903"/>
    <cellStyle name="Calculation 11 3 4 7 5" xfId="24709"/>
    <cellStyle name="Calculation 11 3 4 8" xfId="4048"/>
    <cellStyle name="Calculation 11 3 4 8 2" xfId="13243"/>
    <cellStyle name="Calculation 11 3 4 8 3" xfId="18656"/>
    <cellStyle name="Calculation 11 3 4 8 4" xfId="19479"/>
    <cellStyle name="Calculation 11 3 4 8 5" xfId="28455"/>
    <cellStyle name="Calculation 11 3 4 9" xfId="15090"/>
    <cellStyle name="Calculation 11 3 5" xfId="4486"/>
    <cellStyle name="Calculation 11 3 5 2" xfId="13681"/>
    <cellStyle name="Calculation 11 3 5 3" xfId="19094"/>
    <cellStyle name="Calculation 11 3 5 4" xfId="23599"/>
    <cellStyle name="Calculation 11 3 5 5" xfId="28891"/>
    <cellStyle name="Calculation 11 3 5 6" xfId="33798"/>
    <cellStyle name="Calculation 11 3 6" xfId="2239"/>
    <cellStyle name="Calculation 11 3 6 2" xfId="11434"/>
    <cellStyle name="Calculation 11 3 6 3" xfId="12112"/>
    <cellStyle name="Calculation 11 3 6 4" xfId="22887"/>
    <cellStyle name="Calculation 11 3 6 5" xfId="27461"/>
    <cellStyle name="Calculation 11 3 6 6" xfId="32497"/>
    <cellStyle name="Calculation 11 3 7" xfId="2997"/>
    <cellStyle name="Calculation 11 3 7 2" xfId="12192"/>
    <cellStyle name="Calculation 11 3 7 3" xfId="23095"/>
    <cellStyle name="Calculation 11 3 7 4" xfId="24168"/>
    <cellStyle name="Calculation 11 3 7 5" xfId="30054"/>
    <cellStyle name="Calculation 11 3 8" xfId="1895"/>
    <cellStyle name="Calculation 11 3 8 2" xfId="11090"/>
    <cellStyle name="Calculation 11 3 8 3" xfId="14549"/>
    <cellStyle name="Calculation 11 3 8 4" xfId="22805"/>
    <cellStyle name="Calculation 11 3 8 5" xfId="27342"/>
    <cellStyle name="Calculation 11 3 8 6" xfId="32338"/>
    <cellStyle name="Calculation 11 3 9" xfId="372"/>
    <cellStyle name="Calculation 11 3 9 2" xfId="9567"/>
    <cellStyle name="Calculation 11 3 9 3" xfId="16143"/>
    <cellStyle name="Calculation 11 3 9 4" xfId="21380"/>
    <cellStyle name="Calculation 11 3 9 5" xfId="25989"/>
    <cellStyle name="Calculation 11 4" xfId="5717"/>
    <cellStyle name="Calculation 11 4 10" xfId="24782"/>
    <cellStyle name="Calculation 11 4 11" xfId="30081"/>
    <cellStyle name="Calculation 11 4 2" xfId="5066"/>
    <cellStyle name="Calculation 11 4 2 10" xfId="24131"/>
    <cellStyle name="Calculation 11 4 2 11" xfId="29465"/>
    <cellStyle name="Calculation 11 4 2 12" xfId="34240"/>
    <cellStyle name="Calculation 11 4 2 2" xfId="2556"/>
    <cellStyle name="Calculation 11 4 2 2 2" xfId="11751"/>
    <cellStyle name="Calculation 11 4 2 2 3" xfId="16934"/>
    <cellStyle name="Calculation 11 4 2 2 4" xfId="22967"/>
    <cellStyle name="Calculation 11 4 2 2 5" xfId="27658"/>
    <cellStyle name="Calculation 11 4 2 2 6" xfId="32638"/>
    <cellStyle name="Calculation 11 4 2 3" xfId="2100"/>
    <cellStyle name="Calculation 11 4 2 3 2" xfId="11295"/>
    <cellStyle name="Calculation 11 4 2 3 3" xfId="17544"/>
    <cellStyle name="Calculation 11 4 2 3 4" xfId="14677"/>
    <cellStyle name="Calculation 11 4 2 3 5" xfId="24179"/>
    <cellStyle name="Calculation 11 4 2 3 6" xfId="30551"/>
    <cellStyle name="Calculation 11 4 2 4" xfId="1631"/>
    <cellStyle name="Calculation 11 4 2 4 2" xfId="10826"/>
    <cellStyle name="Calculation 11 4 2 4 3" xfId="10167"/>
    <cellStyle name="Calculation 11 4 2 4 4" xfId="19771"/>
    <cellStyle name="Calculation 11 4 2 4 5" xfId="25468"/>
    <cellStyle name="Calculation 11 4 2 4 6" xfId="32240"/>
    <cellStyle name="Calculation 11 4 2 5" xfId="1182"/>
    <cellStyle name="Calculation 11 4 2 5 2" xfId="10377"/>
    <cellStyle name="Calculation 11 4 2 5 3" xfId="22164"/>
    <cellStyle name="Calculation 11 4 2 5 4" xfId="27086"/>
    <cellStyle name="Calculation 11 4 2 5 5" xfId="30293"/>
    <cellStyle name="Calculation 11 4 2 6" xfId="849"/>
    <cellStyle name="Calculation 11 4 2 6 2" xfId="10044"/>
    <cellStyle name="Calculation 11 4 2 6 3" xfId="16594"/>
    <cellStyle name="Calculation 11 4 2 6 4" xfId="21831"/>
    <cellStyle name="Calculation 11 4 2 6 5" xfId="26434"/>
    <cellStyle name="Calculation 11 4 2 6 6" xfId="31536"/>
    <cellStyle name="Calculation 11 4 2 7" xfId="574"/>
    <cellStyle name="Calculation 11 4 2 7 2" xfId="9769"/>
    <cellStyle name="Calculation 11 4 2 7 3" xfId="16319"/>
    <cellStyle name="Calculation 11 4 2 7 4" xfId="21581"/>
    <cellStyle name="Calculation 11 4 2 7 5" xfId="26174"/>
    <cellStyle name="Calculation 11 4 2 7 6" xfId="31297"/>
    <cellStyle name="Calculation 11 4 2 8" xfId="210"/>
    <cellStyle name="Calculation 11 4 2 8 2" xfId="9405"/>
    <cellStyle name="Calculation 11 4 2 8 3" xfId="15981"/>
    <cellStyle name="Calculation 11 4 2 8 4" xfId="17183"/>
    <cellStyle name="Calculation 11 4 2 8 5" xfId="25827"/>
    <cellStyle name="Calculation 11 4 2 8 6" xfId="31087"/>
    <cellStyle name="Calculation 11 4 2 9" xfId="14261"/>
    <cellStyle name="Calculation 11 4 3" xfId="5985"/>
    <cellStyle name="Calculation 11 4 3 10" xfId="25049"/>
    <cellStyle name="Calculation 11 4 3 11" xfId="30339"/>
    <cellStyle name="Calculation 11 4 3 2" xfId="3119"/>
    <cellStyle name="Calculation 11 4 3 2 2" xfId="12314"/>
    <cellStyle name="Calculation 11 4 3 2 3" xfId="14896"/>
    <cellStyle name="Calculation 11 4 3 2 4" xfId="20208"/>
    <cellStyle name="Calculation 11 4 3 2 5" xfId="27756"/>
    <cellStyle name="Calculation 11 4 3 2 6" xfId="32725"/>
    <cellStyle name="Calculation 11 4 3 3" xfId="4583"/>
    <cellStyle name="Calculation 11 4 3 3 2" xfId="13778"/>
    <cellStyle name="Calculation 11 4 3 3 3" xfId="19191"/>
    <cellStyle name="Calculation 11 4 3 3 4" xfId="23681"/>
    <cellStyle name="Calculation 11 4 3 3 5" xfId="28988"/>
    <cellStyle name="Calculation 11 4 3 3 6" xfId="33886"/>
    <cellStyle name="Calculation 11 4 3 4" xfId="3643"/>
    <cellStyle name="Calculation 11 4 3 4 2" xfId="12838"/>
    <cellStyle name="Calculation 11 4 3 4 3" xfId="20015"/>
    <cellStyle name="Calculation 11 4 3 4 4" xfId="28089"/>
    <cellStyle name="Calculation 11 4 3 4 5" xfId="33103"/>
    <cellStyle name="Calculation 11 4 3 5" xfId="4417"/>
    <cellStyle name="Calculation 11 4 3 5 2" xfId="13612"/>
    <cellStyle name="Calculation 11 4 3 5 3" xfId="19025"/>
    <cellStyle name="Calculation 11 4 3 5 4" xfId="23538"/>
    <cellStyle name="Calculation 11 4 3 5 5" xfId="28822"/>
    <cellStyle name="Calculation 11 4 3 5 6" xfId="33736"/>
    <cellStyle name="Calculation 11 4 3 6" xfId="3832"/>
    <cellStyle name="Calculation 11 4 3 6 2" xfId="13027"/>
    <cellStyle name="Calculation 11 4 3 6 3" xfId="18440"/>
    <cellStyle name="Calculation 11 4 3 6 4" xfId="19932"/>
    <cellStyle name="Calculation 11 4 3 6 5" xfId="26955"/>
    <cellStyle name="Calculation 11 4 3 6 6" xfId="33258"/>
    <cellStyle name="Calculation 11 4 3 7" xfId="3297"/>
    <cellStyle name="Calculation 11 4 3 7 2" xfId="12492"/>
    <cellStyle name="Calculation 11 4 3 7 3" xfId="18002"/>
    <cellStyle name="Calculation 11 4 3 7 4" xfId="23234"/>
    <cellStyle name="Calculation 11 4 3 7 5" xfId="15564"/>
    <cellStyle name="Calculation 11 4 3 8" xfId="4316"/>
    <cellStyle name="Calculation 11 4 3 8 2" xfId="13511"/>
    <cellStyle name="Calculation 11 4 3 8 3" xfId="18924"/>
    <cellStyle name="Calculation 11 4 3 8 4" xfId="18204"/>
    <cellStyle name="Calculation 11 4 3 8 5" xfId="28721"/>
    <cellStyle name="Calculation 11 4 3 9" xfId="15180"/>
    <cellStyle name="Calculation 11 4 4" xfId="4739"/>
    <cellStyle name="Calculation 11 4 4 2" xfId="13934"/>
    <cellStyle name="Calculation 11 4 4 3" xfId="19347"/>
    <cellStyle name="Calculation 11 4 4 4" xfId="23812"/>
    <cellStyle name="Calculation 11 4 4 5" xfId="29144"/>
    <cellStyle name="Calculation 11 4 4 6" xfId="34033"/>
    <cellStyle name="Calculation 11 4 5" xfId="3511"/>
    <cellStyle name="Calculation 11 4 5 2" xfId="12706"/>
    <cellStyle name="Calculation 11 4 5 3" xfId="18170"/>
    <cellStyle name="Calculation 11 4 5 4" xfId="20257"/>
    <cellStyle name="Calculation 11 4 5 5" xfId="27978"/>
    <cellStyle name="Calculation 11 4 5 6" xfId="32998"/>
    <cellStyle name="Calculation 11 4 6" xfId="2932"/>
    <cellStyle name="Calculation 11 4 6 2" xfId="12127"/>
    <cellStyle name="Calculation 11 4 6 3" xfId="19911"/>
    <cellStyle name="Calculation 11 4 6 4" xfId="24335"/>
    <cellStyle name="Calculation 11 4 6 5" xfId="29669"/>
    <cellStyle name="Calculation 11 4 7" xfId="4292"/>
    <cellStyle name="Calculation 11 4 7 2" xfId="13487"/>
    <cellStyle name="Calculation 11 4 7 3" xfId="18900"/>
    <cellStyle name="Calculation 11 4 7 4" xfId="14531"/>
    <cellStyle name="Calculation 11 4 7 5" xfId="28697"/>
    <cellStyle name="Calculation 11 4 7 6" xfId="33626"/>
    <cellStyle name="Calculation 11 4 8" xfId="1319"/>
    <cellStyle name="Calculation 11 4 8 2" xfId="10514"/>
    <cellStyle name="Calculation 11 4 8 3" xfId="15141"/>
    <cellStyle name="Calculation 11 4 8 4" xfId="20966"/>
    <cellStyle name="Calculation 11 4 8 5" xfId="24880"/>
    <cellStyle name="Calculation 11 4 8 6" xfId="31728"/>
    <cellStyle name="Calculation 11 4 9" xfId="14912"/>
    <cellStyle name="Calculation 11 5" xfId="6155"/>
    <cellStyle name="Calculation 11 5 10" xfId="20763"/>
    <cellStyle name="Calculation 11 5 11" xfId="30504"/>
    <cellStyle name="Calculation 11 5 12" xfId="34396"/>
    <cellStyle name="Calculation 11 5 2" xfId="3247"/>
    <cellStyle name="Calculation 11 5 2 2" xfId="12442"/>
    <cellStyle name="Calculation 11 5 2 3" xfId="17974"/>
    <cellStyle name="Calculation 11 5 2 4" xfId="20450"/>
    <cellStyle name="Calculation 11 5 2 5" xfId="27003"/>
    <cellStyle name="Calculation 11 5 2 6" xfId="26819"/>
    <cellStyle name="Calculation 11 5 3" xfId="3462"/>
    <cellStyle name="Calculation 11 5 3 2" xfId="12657"/>
    <cellStyle name="Calculation 11 5 3 3" xfId="18126"/>
    <cellStyle name="Calculation 11 5 3 4" xfId="20026"/>
    <cellStyle name="Calculation 11 5 3 5" xfId="27933"/>
    <cellStyle name="Calculation 11 5 3 6" xfId="32963"/>
    <cellStyle name="Calculation 11 5 4" xfId="3738"/>
    <cellStyle name="Calculation 11 5 4 2" xfId="12933"/>
    <cellStyle name="Calculation 11 5 4 3" xfId="18363"/>
    <cellStyle name="Calculation 11 5 4 4" xfId="22494"/>
    <cellStyle name="Calculation 11 5 4 5" xfId="28172"/>
    <cellStyle name="Calculation 11 5 4 6" xfId="33177"/>
    <cellStyle name="Calculation 11 5 5" xfId="4692"/>
    <cellStyle name="Calculation 11 5 5 2" xfId="13887"/>
    <cellStyle name="Calculation 11 5 5 3" xfId="19300"/>
    <cellStyle name="Calculation 11 5 5 4" xfId="23774"/>
    <cellStyle name="Calculation 11 5 5 5" xfId="29097"/>
    <cellStyle name="Calculation 11 5 5 6" xfId="33989"/>
    <cellStyle name="Calculation 11 5 6" xfId="1356"/>
    <cellStyle name="Calculation 11 5 6 2" xfId="10551"/>
    <cellStyle name="Calculation 11 5 6 3" xfId="14700"/>
    <cellStyle name="Calculation 11 5 6 4" xfId="19825"/>
    <cellStyle name="Calculation 11 5 6 5" xfId="26706"/>
    <cellStyle name="Calculation 11 5 6 6" xfId="29772"/>
    <cellStyle name="Calculation 11 5 7" xfId="893"/>
    <cellStyle name="Calculation 11 5 7 2" xfId="10088"/>
    <cellStyle name="Calculation 11 5 7 3" xfId="16638"/>
    <cellStyle name="Calculation 11 5 7 4" xfId="21875"/>
    <cellStyle name="Calculation 11 5 7 5" xfId="26478"/>
    <cellStyle name="Calculation 11 5 7 6" xfId="31569"/>
    <cellStyle name="Calculation 11 5 8" xfId="3926"/>
    <cellStyle name="Calculation 11 5 8 2" xfId="13121"/>
    <cellStyle name="Calculation 11 5 8 3" xfId="18534"/>
    <cellStyle name="Calculation 11 5 8 4" xfId="19745"/>
    <cellStyle name="Calculation 11 5 8 5" xfId="28335"/>
    <cellStyle name="Calculation 11 5 8 6" xfId="33325"/>
    <cellStyle name="Calculation 11 5 9" xfId="15350"/>
    <cellStyle name="Calculation 11 6" xfId="23361"/>
    <cellStyle name="Calculation 11 7" xfId="32753"/>
    <cellStyle name="Calculation 12" xfId="8751"/>
    <cellStyle name="Calculation 12 2" xfId="6247"/>
    <cellStyle name="Calculation 12 2 10" xfId="25309"/>
    <cellStyle name="Calculation 12 2 11" xfId="30589"/>
    <cellStyle name="Calculation 12 2 2" xfId="5128"/>
    <cellStyle name="Calculation 12 2 2 10" xfId="29525"/>
    <cellStyle name="Calculation 12 2 2 11" xfId="34244"/>
    <cellStyle name="Calculation 12 2 2 2" xfId="2596"/>
    <cellStyle name="Calculation 12 2 2 2 2" xfId="11791"/>
    <cellStyle name="Calculation 12 2 2 2 3" xfId="17820"/>
    <cellStyle name="Calculation 12 2 2 2 4" xfId="22984"/>
    <cellStyle name="Calculation 12 2 2 2 5" xfId="24460"/>
    <cellStyle name="Calculation 12 2 2 2 6" xfId="31811"/>
    <cellStyle name="Calculation 12 2 2 3" xfId="2135"/>
    <cellStyle name="Calculation 12 2 2 3 2" xfId="11330"/>
    <cellStyle name="Calculation 12 2 2 3 3" xfId="17561"/>
    <cellStyle name="Calculation 12 2 2 3 4" xfId="19581"/>
    <cellStyle name="Calculation 12 2 2 3 5" xfId="24643"/>
    <cellStyle name="Calculation 12 2 2 3 6" xfId="32415"/>
    <cellStyle name="Calculation 12 2 2 4" xfId="1666"/>
    <cellStyle name="Calculation 12 2 2 4 2" xfId="10861"/>
    <cellStyle name="Calculation 12 2 2 4 3" xfId="16892"/>
    <cellStyle name="Calculation 12 2 2 4 4" xfId="15594"/>
    <cellStyle name="Calculation 12 2 2 4 5" xfId="24593"/>
    <cellStyle name="Calculation 12 2 2 4 6" xfId="32248"/>
    <cellStyle name="Calculation 12 2 2 5" xfId="1218"/>
    <cellStyle name="Calculation 12 2 2 5 2" xfId="10413"/>
    <cellStyle name="Calculation 12 2 2 5 3" xfId="22200"/>
    <cellStyle name="Calculation 12 2 2 5 4" xfId="27094"/>
    <cellStyle name="Calculation 12 2 2 5 5" xfId="31702"/>
    <cellStyle name="Calculation 12 2 2 6" xfId="608"/>
    <cellStyle name="Calculation 12 2 2 6 2" xfId="9803"/>
    <cellStyle name="Calculation 12 2 2 6 3" xfId="16353"/>
    <cellStyle name="Calculation 12 2 2 6 4" xfId="21615"/>
    <cellStyle name="Calculation 12 2 2 6 5" xfId="26196"/>
    <cellStyle name="Calculation 12 2 2 6 6" xfId="31312"/>
    <cellStyle name="Calculation 12 2 2 7" xfId="240"/>
    <cellStyle name="Calculation 12 2 2 7 2" xfId="9435"/>
    <cellStyle name="Calculation 12 2 2 7 3" xfId="16011"/>
    <cellStyle name="Calculation 12 2 2 7 4" xfId="14568"/>
    <cellStyle name="Calculation 12 2 2 7 5" xfId="25857"/>
    <cellStyle name="Calculation 12 2 2 7 6" xfId="31092"/>
    <cellStyle name="Calculation 12 2 2 8" xfId="14323"/>
    <cellStyle name="Calculation 12 2 2 9" xfId="24193"/>
    <cellStyle name="Calculation 12 2 3" xfId="4899"/>
    <cellStyle name="Calculation 12 2 3 10" xfId="23964"/>
    <cellStyle name="Calculation 12 2 3 11" xfId="29300"/>
    <cellStyle name="Calculation 12 2 3 12" xfId="34116"/>
    <cellStyle name="Calculation 12 2 3 2" xfId="2392"/>
    <cellStyle name="Calculation 12 2 3 2 2" xfId="11587"/>
    <cellStyle name="Calculation 12 2 3 2 3" xfId="17752"/>
    <cellStyle name="Calculation 12 2 3 2 4" xfId="19967"/>
    <cellStyle name="Calculation 12 2 3 2 5" xfId="27575"/>
    <cellStyle name="Calculation 12 2 3 2 6" xfId="32586"/>
    <cellStyle name="Calculation 12 2 3 3" xfId="1935"/>
    <cellStyle name="Calculation 12 2 3 3 2" xfId="11130"/>
    <cellStyle name="Calculation 12 2 3 3 3" xfId="17504"/>
    <cellStyle name="Calculation 12 2 3 3 4" xfId="19772"/>
    <cellStyle name="Calculation 12 2 3 3 5" xfId="25652"/>
    <cellStyle name="Calculation 12 2 3 3 6" xfId="30107"/>
    <cellStyle name="Calculation 12 2 3 4" xfId="1468"/>
    <cellStyle name="Calculation 12 2 3 4 2" xfId="10663"/>
    <cellStyle name="Calculation 12 2 3 4 3" xfId="17320"/>
    <cellStyle name="Calculation 12 2 3 4 4" xfId="20987"/>
    <cellStyle name="Calculation 12 2 3 4 5" xfId="27159"/>
    <cellStyle name="Calculation 12 2 3 4 6" xfId="32141"/>
    <cellStyle name="Calculation 12 2 3 5" xfId="1017"/>
    <cellStyle name="Calculation 12 2 3 5 2" xfId="10212"/>
    <cellStyle name="Calculation 12 2 3 5 3" xfId="21999"/>
    <cellStyle name="Calculation 12 2 3 5 4" xfId="26601"/>
    <cellStyle name="Calculation 12 2 3 5 5" xfId="31667"/>
    <cellStyle name="Calculation 12 2 3 6" xfId="719"/>
    <cellStyle name="Calculation 12 2 3 6 2" xfId="9914"/>
    <cellStyle name="Calculation 12 2 3 6 3" xfId="16464"/>
    <cellStyle name="Calculation 12 2 3 6 4" xfId="21714"/>
    <cellStyle name="Calculation 12 2 3 6 5" xfId="26305"/>
    <cellStyle name="Calculation 12 2 3 6 6" xfId="31409"/>
    <cellStyle name="Calculation 12 2 3 7" xfId="409"/>
    <cellStyle name="Calculation 12 2 3 7 2" xfId="9604"/>
    <cellStyle name="Calculation 12 2 3 7 3" xfId="16179"/>
    <cellStyle name="Calculation 12 2 3 7 4" xfId="21417"/>
    <cellStyle name="Calculation 12 2 3 7 5" xfId="26023"/>
    <cellStyle name="Calculation 12 2 3 7 6" xfId="31173"/>
    <cellStyle name="Calculation 12 2 3 8" xfId="48"/>
    <cellStyle name="Calculation 12 2 3 8 2" xfId="9243"/>
    <cellStyle name="Calculation 12 2 3 8 3" xfId="15536"/>
    <cellStyle name="Calculation 12 2 3 8 4" xfId="16749"/>
    <cellStyle name="Calculation 12 2 3 8 5" xfId="24519"/>
    <cellStyle name="Calculation 12 2 3 8 6" xfId="30978"/>
    <cellStyle name="Calculation 12 2 3 9" xfId="14094"/>
    <cellStyle name="Calculation 12 2 4" xfId="4868"/>
    <cellStyle name="Calculation 12 2 4 10" xfId="23933"/>
    <cellStyle name="Calculation 12 2 4 11" xfId="29269"/>
    <cellStyle name="Calculation 12 2 4 2" xfId="2363"/>
    <cellStyle name="Calculation 12 2 4 2 2" xfId="11558"/>
    <cellStyle name="Calculation 12 2 4 2 3" xfId="17151"/>
    <cellStyle name="Calculation 12 2 4 2 4" xfId="19710"/>
    <cellStyle name="Calculation 12 2 4 2 5" xfId="27011"/>
    <cellStyle name="Calculation 12 2 4 2 6" xfId="31789"/>
    <cellStyle name="Calculation 12 2 4 3" xfId="1904"/>
    <cellStyle name="Calculation 12 2 4 3 2" xfId="11099"/>
    <cellStyle name="Calculation 12 2 4 3 3" xfId="14552"/>
    <cellStyle name="Calculation 12 2 4 3 4" xfId="22809"/>
    <cellStyle name="Calculation 12 2 4 3 5" xfId="24411"/>
    <cellStyle name="Calculation 12 2 4 3 6" xfId="30913"/>
    <cellStyle name="Calculation 12 2 4 4" xfId="1439"/>
    <cellStyle name="Calculation 12 2 4 4 2" xfId="10634"/>
    <cellStyle name="Calculation 12 2 4 4 3" xfId="20102"/>
    <cellStyle name="Calculation 12 2 4 4 4" xfId="27149"/>
    <cellStyle name="Calculation 12 2 4 4 5" xfId="32131"/>
    <cellStyle name="Calculation 12 2 4 5" xfId="986"/>
    <cellStyle name="Calculation 12 2 4 5 2" xfId="10181"/>
    <cellStyle name="Calculation 12 2 4 5 3" xfId="16731"/>
    <cellStyle name="Calculation 12 2 4 5 4" xfId="21968"/>
    <cellStyle name="Calculation 12 2 4 5 5" xfId="26571"/>
    <cellStyle name="Calculation 12 2 4 5 6" xfId="31639"/>
    <cellStyle name="Calculation 12 2 4 6" xfId="689"/>
    <cellStyle name="Calculation 12 2 4 6 2" xfId="9884"/>
    <cellStyle name="Calculation 12 2 4 6 3" xfId="16434"/>
    <cellStyle name="Calculation 12 2 4 6 4" xfId="21685"/>
    <cellStyle name="Calculation 12 2 4 6 5" xfId="26276"/>
    <cellStyle name="Calculation 12 2 4 6 6" xfId="31382"/>
    <cellStyle name="Calculation 12 2 4 7" xfId="378"/>
    <cellStyle name="Calculation 12 2 4 7 2" xfId="9573"/>
    <cellStyle name="Calculation 12 2 4 7 3" xfId="16148"/>
    <cellStyle name="Calculation 12 2 4 7 4" xfId="21386"/>
    <cellStyle name="Calculation 12 2 4 7 5" xfId="25994"/>
    <cellStyle name="Calculation 12 2 4 8" xfId="20"/>
    <cellStyle name="Calculation 12 2 4 8 2" xfId="9215"/>
    <cellStyle name="Calculation 12 2 4 8 3" xfId="15836"/>
    <cellStyle name="Calculation 12 2 4 8 4" xfId="21249"/>
    <cellStyle name="Calculation 12 2 4 8 5" xfId="25702"/>
    <cellStyle name="Calculation 12 2 4 9" xfId="14063"/>
    <cellStyle name="Calculation 12 2 5" xfId="3036"/>
    <cellStyle name="Calculation 12 2 5 2" xfId="12231"/>
    <cellStyle name="Calculation 12 2 5 3" xfId="17890"/>
    <cellStyle name="Calculation 12 2 5 4" xfId="22328"/>
    <cellStyle name="Calculation 12 2 5 5" xfId="24343"/>
    <cellStyle name="Calculation 12 2 5 6" xfId="29681"/>
    <cellStyle name="Calculation 12 2 6" xfId="4750"/>
    <cellStyle name="Calculation 12 2 6 2" xfId="13945"/>
    <cellStyle name="Calculation 12 2 6 3" xfId="19358"/>
    <cellStyle name="Calculation 12 2 6 4" xfId="20494"/>
    <cellStyle name="Calculation 12 2 6 5" xfId="29155"/>
    <cellStyle name="Calculation 12 2 6 6" xfId="34043"/>
    <cellStyle name="Calculation 12 2 7" xfId="2885"/>
    <cellStyle name="Calculation 12 2 7 2" xfId="12080"/>
    <cellStyle name="Calculation 12 2 7 3" xfId="15292"/>
    <cellStyle name="Calculation 12 2 7 4" xfId="18381"/>
    <cellStyle name="Calculation 12 2 7 5" xfId="24261"/>
    <cellStyle name="Calculation 12 2 7 6" xfId="30035"/>
    <cellStyle name="Calculation 12 2 8" xfId="953"/>
    <cellStyle name="Calculation 12 2 8 2" xfId="10148"/>
    <cellStyle name="Calculation 12 2 8 3" xfId="16698"/>
    <cellStyle name="Calculation 12 2 8 4" xfId="21935"/>
    <cellStyle name="Calculation 12 2 8 5" xfId="26538"/>
    <cellStyle name="Calculation 12 2 8 6" xfId="31616"/>
    <cellStyle name="Calculation 12 2 9" xfId="15442"/>
    <cellStyle name="Calculation 12 3" xfId="6557"/>
    <cellStyle name="Calculation 12 3 10" xfId="15752"/>
    <cellStyle name="Calculation 12 3 11" xfId="25618"/>
    <cellStyle name="Calculation 12 3 12" xfId="30891"/>
    <cellStyle name="Calculation 12 3 2" xfId="5316"/>
    <cellStyle name="Calculation 12 3 2 10" xfId="29708"/>
    <cellStyle name="Calculation 12 3 2 11" xfId="34299"/>
    <cellStyle name="Calculation 12 3 2 2" xfId="2732"/>
    <cellStyle name="Calculation 12 3 2 2 2" xfId="11927"/>
    <cellStyle name="Calculation 12 3 2 2 3" xfId="14548"/>
    <cellStyle name="Calculation 12 3 2 2 4" xfId="17217"/>
    <cellStyle name="Calculation 12 3 2 2 5" xfId="24824"/>
    <cellStyle name="Calculation 12 3 2 2 6" xfId="31860"/>
    <cellStyle name="Calculation 12 3 2 3" xfId="2279"/>
    <cellStyle name="Calculation 12 3 2 3 2" xfId="11474"/>
    <cellStyle name="Calculation 12 3 2 3 3" xfId="17652"/>
    <cellStyle name="Calculation 12 3 2 3 4" xfId="21032"/>
    <cellStyle name="Calculation 12 3 2 3 5" xfId="25114"/>
    <cellStyle name="Calculation 12 3 2 3 6" xfId="32520"/>
    <cellStyle name="Calculation 12 3 2 4" xfId="1802"/>
    <cellStyle name="Calculation 12 3 2 4 2" xfId="10997"/>
    <cellStyle name="Calculation 12 3 2 4 3" xfId="15613"/>
    <cellStyle name="Calculation 12 3 2 4 4" xfId="22771"/>
    <cellStyle name="Calculation 12 3 2 4 5" xfId="25090"/>
    <cellStyle name="Calculation 12 3 2 4 6" xfId="32315"/>
    <cellStyle name="Calculation 12 3 2 5" xfId="1349"/>
    <cellStyle name="Calculation 12 3 2 5 2" xfId="10544"/>
    <cellStyle name="Calculation 12 3 2 5 3" xfId="22641"/>
    <cellStyle name="Calculation 12 3 2 5 4" xfId="26703"/>
    <cellStyle name="Calculation 12 3 2 5 5" xfId="27367"/>
    <cellStyle name="Calculation 12 3 2 6" xfId="2693"/>
    <cellStyle name="Calculation 12 3 2 6 2" xfId="11888"/>
    <cellStyle name="Calculation 12 3 2 6 3" xfId="14320"/>
    <cellStyle name="Calculation 12 3 2 6 4" xfId="19900"/>
    <cellStyle name="Calculation 12 3 2 6 5" xfId="24161"/>
    <cellStyle name="Calculation 12 3 2 6 6" xfId="30959"/>
    <cellStyle name="Calculation 12 3 2 7" xfId="350"/>
    <cellStyle name="Calculation 12 3 2 7 2" xfId="9545"/>
    <cellStyle name="Calculation 12 3 2 7 3" xfId="16121"/>
    <cellStyle name="Calculation 12 3 2 7 4" xfId="21358"/>
    <cellStyle name="Calculation 12 3 2 7 5" xfId="25967"/>
    <cellStyle name="Calculation 12 3 2 7 6" xfId="31153"/>
    <cellStyle name="Calculation 12 3 2 8" xfId="14511"/>
    <cellStyle name="Calculation 12 3 2 9" xfId="24381"/>
    <cellStyle name="Calculation 12 3 3" xfId="5008"/>
    <cellStyle name="Calculation 12 3 3 10" xfId="24073"/>
    <cellStyle name="Calculation 12 3 3 11" xfId="29408"/>
    <cellStyle name="Calculation 12 3 3 12" xfId="34206"/>
    <cellStyle name="Calculation 12 3 3 2" xfId="2499"/>
    <cellStyle name="Calculation 12 3 3 2 2" xfId="11694"/>
    <cellStyle name="Calculation 12 3 3 2 3" xfId="14815"/>
    <cellStyle name="Calculation 12 3 3 2 4" xfId="22940"/>
    <cellStyle name="Calculation 12 3 3 2 5" xfId="24676"/>
    <cellStyle name="Calculation 12 3 3 2 6" xfId="29780"/>
    <cellStyle name="Calculation 12 3 3 3" xfId="2043"/>
    <cellStyle name="Calculation 12 3 3 3 2" xfId="11238"/>
    <cellStyle name="Calculation 12 3 3 3 3" xfId="14055"/>
    <cellStyle name="Calculation 12 3 3 3 4" xfId="20141"/>
    <cellStyle name="Calculation 12 3 3 3 5" xfId="24631"/>
    <cellStyle name="Calculation 12 3 3 3 6" xfId="32365"/>
    <cellStyle name="Calculation 12 3 3 4" xfId="1575"/>
    <cellStyle name="Calculation 12 3 3 4 2" xfId="10770"/>
    <cellStyle name="Calculation 12 3 3 4 3" xfId="15593"/>
    <cellStyle name="Calculation 12 3 3 4 4" xfId="17514"/>
    <cellStyle name="Calculation 12 3 3 4 5" xfId="24577"/>
    <cellStyle name="Calculation 12 3 3 4 6" xfId="30732"/>
    <cellStyle name="Calculation 12 3 3 5" xfId="1125"/>
    <cellStyle name="Calculation 12 3 3 5 2" xfId="10320"/>
    <cellStyle name="Calculation 12 3 3 5 3" xfId="22107"/>
    <cellStyle name="Calculation 12 3 3 5 4" xfId="24981"/>
    <cellStyle name="Calculation 12 3 3 5 5" xfId="30701"/>
    <cellStyle name="Calculation 12 3 3 6" xfId="806"/>
    <cellStyle name="Calculation 12 3 3 6 2" xfId="10001"/>
    <cellStyle name="Calculation 12 3 3 6 3" xfId="16551"/>
    <cellStyle name="Calculation 12 3 3 6 4" xfId="21788"/>
    <cellStyle name="Calculation 12 3 3 6 5" xfId="26391"/>
    <cellStyle name="Calculation 12 3 3 6 6" xfId="31494"/>
    <cellStyle name="Calculation 12 3 3 7" xfId="517"/>
    <cellStyle name="Calculation 12 3 3 7 2" xfId="9712"/>
    <cellStyle name="Calculation 12 3 3 7 3" xfId="16276"/>
    <cellStyle name="Calculation 12 3 3 7 4" xfId="21525"/>
    <cellStyle name="Calculation 12 3 3 7 5" xfId="26119"/>
    <cellStyle name="Calculation 12 3 3 7 6" xfId="31262"/>
    <cellStyle name="Calculation 12 3 3 8" xfId="154"/>
    <cellStyle name="Calculation 12 3 3 8 2" xfId="9349"/>
    <cellStyle name="Calculation 12 3 3 8 3" xfId="15925"/>
    <cellStyle name="Calculation 12 3 3 8 4" xfId="14374"/>
    <cellStyle name="Calculation 12 3 3 8 5" xfId="25771"/>
    <cellStyle name="Calculation 12 3 3 8 6" xfId="31057"/>
    <cellStyle name="Calculation 12 3 3 9" xfId="14203"/>
    <cellStyle name="Calculation 12 3 4" xfId="6175"/>
    <cellStyle name="Calculation 12 3 4 10" xfId="25239"/>
    <cellStyle name="Calculation 12 3 4 11" xfId="30524"/>
    <cellStyle name="Calculation 12 3 4 2" xfId="3267"/>
    <cellStyle name="Calculation 12 3 4 2 2" xfId="12462"/>
    <cellStyle name="Calculation 12 3 4 2 3" xfId="13297"/>
    <cellStyle name="Calculation 12 3 4 2 4" xfId="23227"/>
    <cellStyle name="Calculation 12 3 4 2 5" xfId="27807"/>
    <cellStyle name="Calculation 12 3 4 2 6" xfId="28293"/>
    <cellStyle name="Calculation 12 3 4 3" xfId="3436"/>
    <cellStyle name="Calculation 12 3 4 3 2" xfId="12631"/>
    <cellStyle name="Calculation 12 3 4 3 3" xfId="18102"/>
    <cellStyle name="Calculation 12 3 4 3 4" xfId="21238"/>
    <cellStyle name="Calculation 12 3 4 3 5" xfId="27908"/>
    <cellStyle name="Calculation 12 3 4 3 6" xfId="32944"/>
    <cellStyle name="Calculation 12 3 4 4" xfId="3747"/>
    <cellStyle name="Calculation 12 3 4 4 2" xfId="12942"/>
    <cellStyle name="Calculation 12 3 4 4 3" xfId="23306"/>
    <cellStyle name="Calculation 12 3 4 4 4" xfId="28178"/>
    <cellStyle name="Calculation 12 3 4 4 5" xfId="33186"/>
    <cellStyle name="Calculation 12 3 4 5" xfId="4332"/>
    <cellStyle name="Calculation 12 3 4 5 2" xfId="13527"/>
    <cellStyle name="Calculation 12 3 4 5 3" xfId="18940"/>
    <cellStyle name="Calculation 12 3 4 5 4" xfId="23458"/>
    <cellStyle name="Calculation 12 3 4 5 5" xfId="28737"/>
    <cellStyle name="Calculation 12 3 4 5 6" xfId="33656"/>
    <cellStyle name="Calculation 12 3 4 6" xfId="1324"/>
    <cellStyle name="Calculation 12 3 4 6 2" xfId="10519"/>
    <cellStyle name="Calculation 12 3 4 6 3" xfId="14431"/>
    <cellStyle name="Calculation 12 3 4 6 4" xfId="20967"/>
    <cellStyle name="Calculation 12 3 4 6 5" xfId="26701"/>
    <cellStyle name="Calculation 12 3 4 6 6" xfId="30303"/>
    <cellStyle name="Calculation 12 3 4 7" xfId="3423"/>
    <cellStyle name="Calculation 12 3 4 7 2" xfId="12618"/>
    <cellStyle name="Calculation 12 3 4 7 3" xfId="18090"/>
    <cellStyle name="Calculation 12 3 4 7 4" xfId="19874"/>
    <cellStyle name="Calculation 12 3 4 7 5" xfId="27898"/>
    <cellStyle name="Calculation 12 3 4 8" xfId="2663"/>
    <cellStyle name="Calculation 12 3 4 8 2" xfId="11858"/>
    <cellStyle name="Calculation 12 3 4 8 3" xfId="14302"/>
    <cellStyle name="Calculation 12 3 4 8 4" xfId="15560"/>
    <cellStyle name="Calculation 12 3 4 8 5" xfId="23876"/>
    <cellStyle name="Calculation 12 3 4 9" xfId="15370"/>
    <cellStyle name="Calculation 12 3 5" xfId="4487"/>
    <cellStyle name="Calculation 12 3 5 2" xfId="13682"/>
    <cellStyle name="Calculation 12 3 5 3" xfId="19095"/>
    <cellStyle name="Calculation 12 3 5 4" xfId="23600"/>
    <cellStyle name="Calculation 12 3 5 5" xfId="28892"/>
    <cellStyle name="Calculation 12 3 5 6" xfId="33799"/>
    <cellStyle name="Calculation 12 3 6" xfId="3337"/>
    <cellStyle name="Calculation 12 3 6 2" xfId="12532"/>
    <cellStyle name="Calculation 12 3 6 3" xfId="13357"/>
    <cellStyle name="Calculation 12 3 6 4" xfId="20768"/>
    <cellStyle name="Calculation 12 3 6 5" xfId="27853"/>
    <cellStyle name="Calculation 12 3 6 6" xfId="32867"/>
    <cellStyle name="Calculation 12 3 7" xfId="4056"/>
    <cellStyle name="Calculation 12 3 7 2" xfId="13251"/>
    <cellStyle name="Calculation 12 3 7 3" xfId="17005"/>
    <cellStyle name="Calculation 12 3 7 4" xfId="28463"/>
    <cellStyle name="Calculation 12 3 7 5" xfId="33426"/>
    <cellStyle name="Calculation 12 3 8" xfId="4161"/>
    <cellStyle name="Calculation 12 3 8 2" xfId="13356"/>
    <cellStyle name="Calculation 12 3 8 3" xfId="18769"/>
    <cellStyle name="Calculation 12 3 8 4" xfId="22497"/>
    <cellStyle name="Calculation 12 3 8 5" xfId="28566"/>
    <cellStyle name="Calculation 12 3 8 6" xfId="33517"/>
    <cellStyle name="Calculation 12 3 9" xfId="3809"/>
    <cellStyle name="Calculation 12 3 9 2" xfId="13004"/>
    <cellStyle name="Calculation 12 3 9 3" xfId="18417"/>
    <cellStyle name="Calculation 12 3 9 4" xfId="20306"/>
    <cellStyle name="Calculation 12 3 9 5" xfId="28236"/>
    <cellStyle name="Calculation 12 4" xfId="5716"/>
    <cellStyle name="Calculation 12 4 10" xfId="24781"/>
    <cellStyle name="Calculation 12 4 11" xfId="30080"/>
    <cellStyle name="Calculation 12 4 2" xfId="5065"/>
    <cellStyle name="Calculation 12 4 2 10" xfId="24130"/>
    <cellStyle name="Calculation 12 4 2 11" xfId="29464"/>
    <cellStyle name="Calculation 12 4 2 12" xfId="34239"/>
    <cellStyle name="Calculation 12 4 2 2" xfId="2555"/>
    <cellStyle name="Calculation 12 4 2 2 2" xfId="11750"/>
    <cellStyle name="Calculation 12 4 2 2 3" xfId="14590"/>
    <cellStyle name="Calculation 12 4 2 2 4" xfId="21064"/>
    <cellStyle name="Calculation 12 4 2 2 5" xfId="25550"/>
    <cellStyle name="Calculation 12 4 2 2 6" xfId="32637"/>
    <cellStyle name="Calculation 12 4 2 3" xfId="2099"/>
    <cellStyle name="Calculation 12 4 2 3 2" xfId="11294"/>
    <cellStyle name="Calculation 12 4 2 3 3" xfId="15648"/>
    <cellStyle name="Calculation 12 4 2 3 4" xfId="20522"/>
    <cellStyle name="Calculation 12 4 2 3 5" xfId="24407"/>
    <cellStyle name="Calculation 12 4 2 3 6" xfId="29492"/>
    <cellStyle name="Calculation 12 4 2 4" xfId="1630"/>
    <cellStyle name="Calculation 12 4 2 4 2" xfId="10825"/>
    <cellStyle name="Calculation 12 4 2 4 3" xfId="17405"/>
    <cellStyle name="Calculation 12 4 2 4 4" xfId="17578"/>
    <cellStyle name="Calculation 12 4 2 4 5" xfId="24590"/>
    <cellStyle name="Calculation 12 4 2 4 6" xfId="32239"/>
    <cellStyle name="Calculation 12 4 2 5" xfId="1181"/>
    <cellStyle name="Calculation 12 4 2 5 2" xfId="10376"/>
    <cellStyle name="Calculation 12 4 2 5 3" xfId="22163"/>
    <cellStyle name="Calculation 12 4 2 5 4" xfId="25426"/>
    <cellStyle name="Calculation 12 4 2 5 5" xfId="30711"/>
    <cellStyle name="Calculation 12 4 2 6" xfId="848"/>
    <cellStyle name="Calculation 12 4 2 6 2" xfId="10043"/>
    <cellStyle name="Calculation 12 4 2 6 3" xfId="16593"/>
    <cellStyle name="Calculation 12 4 2 6 4" xfId="21830"/>
    <cellStyle name="Calculation 12 4 2 6 5" xfId="26433"/>
    <cellStyle name="Calculation 12 4 2 6 6" xfId="31535"/>
    <cellStyle name="Calculation 12 4 2 7" xfId="573"/>
    <cellStyle name="Calculation 12 4 2 7 2" xfId="9768"/>
    <cellStyle name="Calculation 12 4 2 7 3" xfId="16318"/>
    <cellStyle name="Calculation 12 4 2 7 4" xfId="21580"/>
    <cellStyle name="Calculation 12 4 2 7 5" xfId="26173"/>
    <cellStyle name="Calculation 12 4 2 7 6" xfId="31296"/>
    <cellStyle name="Calculation 12 4 2 8" xfId="209"/>
    <cellStyle name="Calculation 12 4 2 8 2" xfId="9404"/>
    <cellStyle name="Calculation 12 4 2 8 3" xfId="15980"/>
    <cellStyle name="Calculation 12 4 2 8 4" xfId="19502"/>
    <cellStyle name="Calculation 12 4 2 8 5" xfId="25826"/>
    <cellStyle name="Calculation 12 4 2 8 6" xfId="31086"/>
    <cellStyle name="Calculation 12 4 2 9" xfId="14260"/>
    <cellStyle name="Calculation 12 4 3" xfId="5779"/>
    <cellStyle name="Calculation 12 4 3 10" xfId="24844"/>
    <cellStyle name="Calculation 12 4 3 11" xfId="30139"/>
    <cellStyle name="Calculation 12 4 3 2" xfId="2967"/>
    <cellStyle name="Calculation 12 4 3 2 2" xfId="12162"/>
    <cellStyle name="Calculation 12 4 3 2 3" xfId="14866"/>
    <cellStyle name="Calculation 12 4 3 2 4" xfId="23067"/>
    <cellStyle name="Calculation 12 4 3 2 5" xfId="24728"/>
    <cellStyle name="Calculation 12 4 3 2 6" xfId="29676"/>
    <cellStyle name="Calculation 12 4 3 3" xfId="4711"/>
    <cellStyle name="Calculation 12 4 3 3 2" xfId="13906"/>
    <cellStyle name="Calculation 12 4 3 3 3" xfId="19319"/>
    <cellStyle name="Calculation 12 4 3 3 4" xfId="23793"/>
    <cellStyle name="Calculation 12 4 3 3 5" xfId="29116"/>
    <cellStyle name="Calculation 12 4 3 3 6" xfId="34007"/>
    <cellStyle name="Calculation 12 4 3 4" xfId="3534"/>
    <cellStyle name="Calculation 12 4 3 4 2" xfId="12729"/>
    <cellStyle name="Calculation 12 4 3 4 3" xfId="20038"/>
    <cellStyle name="Calculation 12 4 3 4 4" xfId="28000"/>
    <cellStyle name="Calculation 12 4 3 4 5" xfId="33016"/>
    <cellStyle name="Calculation 12 4 3 5" xfId="2766"/>
    <cellStyle name="Calculation 12 4 3 5 2" xfId="11961"/>
    <cellStyle name="Calculation 12 4 3 5 3" xfId="14613"/>
    <cellStyle name="Calculation 12 4 3 5 4" xfId="15519"/>
    <cellStyle name="Calculation 12 4 3 5 5" xfId="25149"/>
    <cellStyle name="Calculation 12 4 3 5 6" xfId="29717"/>
    <cellStyle name="Calculation 12 4 3 6" xfId="2210"/>
    <cellStyle name="Calculation 12 4 3 6 2" xfId="11405"/>
    <cellStyle name="Calculation 12 4 3 6 3" xfId="17607"/>
    <cellStyle name="Calculation 12 4 3 6 4" xfId="19548"/>
    <cellStyle name="Calculation 12 4 3 6 5" xfId="27438"/>
    <cellStyle name="Calculation 12 4 3 6 6" xfId="32472"/>
    <cellStyle name="Calculation 12 4 3 7" xfId="878"/>
    <cellStyle name="Calculation 12 4 3 7 2" xfId="10073"/>
    <cellStyle name="Calculation 12 4 3 7 3" xfId="16623"/>
    <cellStyle name="Calculation 12 4 3 7 4" xfId="21860"/>
    <cellStyle name="Calculation 12 4 3 7 5" xfId="26463"/>
    <cellStyle name="Calculation 12 4 3 8" xfId="1311"/>
    <cellStyle name="Calculation 12 4 3 8 2" xfId="10506"/>
    <cellStyle name="Calculation 12 4 3 8 3" xfId="15577"/>
    <cellStyle name="Calculation 12 4 3 8 4" xfId="20527"/>
    <cellStyle name="Calculation 12 4 3 8 5" xfId="24438"/>
    <cellStyle name="Calculation 12 4 3 9" xfId="14974"/>
    <cellStyle name="Calculation 12 4 4" xfId="4740"/>
    <cellStyle name="Calculation 12 4 4 2" xfId="13935"/>
    <cellStyle name="Calculation 12 4 4 3" xfId="19348"/>
    <cellStyle name="Calculation 12 4 4 4" xfId="23813"/>
    <cellStyle name="Calculation 12 4 4 5" xfId="29145"/>
    <cellStyle name="Calculation 12 4 4 6" xfId="34034"/>
    <cellStyle name="Calculation 12 4 5" xfId="3510"/>
    <cellStyle name="Calculation 12 4 5 2" xfId="12705"/>
    <cellStyle name="Calculation 12 4 5 3" xfId="18169"/>
    <cellStyle name="Calculation 12 4 5 4" xfId="20699"/>
    <cellStyle name="Calculation 12 4 5 5" xfId="27977"/>
    <cellStyle name="Calculation 12 4 5 6" xfId="32997"/>
    <cellStyle name="Calculation 12 4 6" xfId="2739"/>
    <cellStyle name="Calculation 12 4 6 2" xfId="11934"/>
    <cellStyle name="Calculation 12 4 6 3" xfId="16784"/>
    <cellStyle name="Calculation 12 4 6 4" xfId="24811"/>
    <cellStyle name="Calculation 12 4 6 5" xfId="30633"/>
    <cellStyle name="Calculation 12 4 7" xfId="2845"/>
    <cellStyle name="Calculation 12 4 7 2" xfId="12040"/>
    <cellStyle name="Calculation 12 4 7 3" xfId="15513"/>
    <cellStyle name="Calculation 12 4 7 4" xfId="17218"/>
    <cellStyle name="Calculation 12 4 7 5" xfId="27699"/>
    <cellStyle name="Calculation 12 4 7 6" xfId="29665"/>
    <cellStyle name="Calculation 12 4 8" xfId="884"/>
    <cellStyle name="Calculation 12 4 8 2" xfId="10079"/>
    <cellStyle name="Calculation 12 4 8 3" xfId="16629"/>
    <cellStyle name="Calculation 12 4 8 4" xfId="21866"/>
    <cellStyle name="Calculation 12 4 8 5" xfId="26469"/>
    <cellStyle name="Calculation 12 4 8 6" xfId="31564"/>
    <cellStyle name="Calculation 12 4 9" xfId="14911"/>
    <cellStyle name="Calculation 12 5" xfId="6154"/>
    <cellStyle name="Calculation 12 5 10" xfId="20762"/>
    <cellStyle name="Calculation 12 5 11" xfId="30503"/>
    <cellStyle name="Calculation 12 5 12" xfId="34395"/>
    <cellStyle name="Calculation 12 5 2" xfId="3246"/>
    <cellStyle name="Calculation 12 5 2 2" xfId="12441"/>
    <cellStyle name="Calculation 12 5 2 3" xfId="17973"/>
    <cellStyle name="Calculation 12 5 2 4" xfId="22345"/>
    <cellStyle name="Calculation 12 5 2 5" xfId="27801"/>
    <cellStyle name="Calculation 12 5 2 6" xfId="28553"/>
    <cellStyle name="Calculation 12 5 3" xfId="2912"/>
    <cellStyle name="Calculation 12 5 3 2" xfId="12107"/>
    <cellStyle name="Calculation 12 5 3 3" xfId="15706"/>
    <cellStyle name="Calculation 12 5 3 4" xfId="21151"/>
    <cellStyle name="Calculation 12 5 3 5" xfId="24916"/>
    <cellStyle name="Calculation 12 5 3 6" xfId="32680"/>
    <cellStyle name="Calculation 12 5 4" xfId="3737"/>
    <cellStyle name="Calculation 12 5 4 2" xfId="12932"/>
    <cellStyle name="Calculation 12 5 4 3" xfId="18362"/>
    <cellStyle name="Calculation 12 5 4 4" xfId="20034"/>
    <cellStyle name="Calculation 12 5 4 5" xfId="28171"/>
    <cellStyle name="Calculation 12 5 4 6" xfId="33176"/>
    <cellStyle name="Calculation 12 5 5" xfId="4051"/>
    <cellStyle name="Calculation 12 5 5 2" xfId="13246"/>
    <cellStyle name="Calculation 12 5 5 3" xfId="18659"/>
    <cellStyle name="Calculation 12 5 5 4" xfId="14998"/>
    <cellStyle name="Calculation 12 5 5 5" xfId="28458"/>
    <cellStyle name="Calculation 12 5 5 6" xfId="33422"/>
    <cellStyle name="Calculation 12 5 6" xfId="4155"/>
    <cellStyle name="Calculation 12 5 6 2" xfId="13350"/>
    <cellStyle name="Calculation 12 5 6 3" xfId="18763"/>
    <cellStyle name="Calculation 12 5 6 4" xfId="16760"/>
    <cellStyle name="Calculation 12 5 6 5" xfId="28560"/>
    <cellStyle name="Calculation 12 5 6 6" xfId="33511"/>
    <cellStyle name="Calculation 12 5 7" xfId="2820"/>
    <cellStyle name="Calculation 12 5 7 2" xfId="12015"/>
    <cellStyle name="Calculation 12 5 7 3" xfId="15763"/>
    <cellStyle name="Calculation 12 5 7 4" xfId="19598"/>
    <cellStyle name="Calculation 12 5 7 5" xfId="23923"/>
    <cellStyle name="Calculation 12 5 7 6" xfId="31819"/>
    <cellStyle name="Calculation 12 5 8" xfId="2781"/>
    <cellStyle name="Calculation 12 5 8 2" xfId="11976"/>
    <cellStyle name="Calculation 12 5 8 3" xfId="14615"/>
    <cellStyle name="Calculation 12 5 8 4" xfId="16782"/>
    <cellStyle name="Calculation 12 5 8 5" xfId="25691"/>
    <cellStyle name="Calculation 12 5 8 6" xfId="29590"/>
    <cellStyle name="Calculation 12 5 9" xfId="15349"/>
    <cellStyle name="Calculation 12 6" xfId="23360"/>
    <cellStyle name="Calculation 12 7" xfId="32752"/>
    <cellStyle name="Calculation 13" xfId="8750"/>
    <cellStyle name="Calculation 13 2" xfId="6248"/>
    <cellStyle name="Calculation 13 2 10" xfId="25310"/>
    <cellStyle name="Calculation 13 2 11" xfId="30590"/>
    <cellStyle name="Calculation 13 2 2" xfId="5129"/>
    <cellStyle name="Calculation 13 2 2 10" xfId="29526"/>
    <cellStyle name="Calculation 13 2 2 11" xfId="34245"/>
    <cellStyle name="Calculation 13 2 2 2" xfId="2597"/>
    <cellStyle name="Calculation 13 2 2 2 2" xfId="11792"/>
    <cellStyle name="Calculation 13 2 2 2 3" xfId="15272"/>
    <cellStyle name="Calculation 13 2 2 2 4" xfId="22985"/>
    <cellStyle name="Calculation 13 2 2 2 5" xfId="26792"/>
    <cellStyle name="Calculation 13 2 2 2 6" xfId="30437"/>
    <cellStyle name="Calculation 13 2 2 3" xfId="2136"/>
    <cellStyle name="Calculation 13 2 2 3 2" xfId="11331"/>
    <cellStyle name="Calculation 13 2 2 3 3" xfId="14025"/>
    <cellStyle name="Calculation 13 2 2 3 4" xfId="18921"/>
    <cellStyle name="Calculation 13 2 2 3 5" xfId="25514"/>
    <cellStyle name="Calculation 13 2 2 3 6" xfId="32416"/>
    <cellStyle name="Calculation 13 2 2 4" xfId="1667"/>
    <cellStyle name="Calculation 13 2 2 4 2" xfId="10862"/>
    <cellStyle name="Calculation 13 2 2 4 3" xfId="14047"/>
    <cellStyle name="Calculation 13 2 2 4 4" xfId="19620"/>
    <cellStyle name="Calculation 13 2 2 4 5" xfId="25471"/>
    <cellStyle name="Calculation 13 2 2 4 6" xfId="29774"/>
    <cellStyle name="Calculation 13 2 2 5" xfId="1219"/>
    <cellStyle name="Calculation 13 2 2 5 2" xfId="10414"/>
    <cellStyle name="Calculation 13 2 2 5 3" xfId="22201"/>
    <cellStyle name="Calculation 13 2 2 5 4" xfId="25000"/>
    <cellStyle name="Calculation 13 2 2 5 5" xfId="31703"/>
    <cellStyle name="Calculation 13 2 2 6" xfId="609"/>
    <cellStyle name="Calculation 13 2 2 6 2" xfId="9804"/>
    <cellStyle name="Calculation 13 2 2 6 3" xfId="16354"/>
    <cellStyle name="Calculation 13 2 2 6 4" xfId="21616"/>
    <cellStyle name="Calculation 13 2 2 6 5" xfId="26197"/>
    <cellStyle name="Calculation 13 2 2 6 6" xfId="31313"/>
    <cellStyle name="Calculation 13 2 2 7" xfId="241"/>
    <cellStyle name="Calculation 13 2 2 7 2" xfId="9436"/>
    <cellStyle name="Calculation 13 2 2 7 3" xfId="16012"/>
    <cellStyle name="Calculation 13 2 2 7 4" xfId="19846"/>
    <cellStyle name="Calculation 13 2 2 7 5" xfId="25858"/>
    <cellStyle name="Calculation 13 2 2 7 6" xfId="31093"/>
    <cellStyle name="Calculation 13 2 2 8" xfId="14324"/>
    <cellStyle name="Calculation 13 2 2 9" xfId="24194"/>
    <cellStyle name="Calculation 13 2 3" xfId="4900"/>
    <cellStyle name="Calculation 13 2 3 10" xfId="23965"/>
    <cellStyle name="Calculation 13 2 3 11" xfId="29301"/>
    <cellStyle name="Calculation 13 2 3 12" xfId="34117"/>
    <cellStyle name="Calculation 13 2 3 2" xfId="2393"/>
    <cellStyle name="Calculation 13 2 3 2 2" xfId="11588"/>
    <cellStyle name="Calculation 13 2 3 2 3" xfId="17753"/>
    <cellStyle name="Calculation 13 2 3 2 4" xfId="20849"/>
    <cellStyle name="Calculation 13 2 3 2 5" xfId="26773"/>
    <cellStyle name="Calculation 13 2 3 2 6" xfId="29982"/>
    <cellStyle name="Calculation 13 2 3 3" xfId="1936"/>
    <cellStyle name="Calculation 13 2 3 3 2" xfId="11131"/>
    <cellStyle name="Calculation 13 2 3 3 3" xfId="17505"/>
    <cellStyle name="Calculation 13 2 3 3 4" xfId="20891"/>
    <cellStyle name="Calculation 13 2 3 3 5" xfId="25684"/>
    <cellStyle name="Calculation 13 2 3 3 6" xfId="29735"/>
    <cellStyle name="Calculation 13 2 3 4" xfId="1469"/>
    <cellStyle name="Calculation 13 2 3 4 2" xfId="10664"/>
    <cellStyle name="Calculation 13 2 3 4 3" xfId="17321"/>
    <cellStyle name="Calculation 13 2 3 4 4" xfId="20550"/>
    <cellStyle name="Calculation 13 2 3 4 5" xfId="27160"/>
    <cellStyle name="Calculation 13 2 3 4 6" xfId="32142"/>
    <cellStyle name="Calculation 13 2 3 5" xfId="1018"/>
    <cellStyle name="Calculation 13 2 3 5 2" xfId="10213"/>
    <cellStyle name="Calculation 13 2 3 5 3" xfId="22000"/>
    <cellStyle name="Calculation 13 2 3 5 4" xfId="26602"/>
    <cellStyle name="Calculation 13 2 3 5 5" xfId="31668"/>
    <cellStyle name="Calculation 13 2 3 6" xfId="720"/>
    <cellStyle name="Calculation 13 2 3 6 2" xfId="9915"/>
    <cellStyle name="Calculation 13 2 3 6 3" xfId="16465"/>
    <cellStyle name="Calculation 13 2 3 6 4" xfId="22610"/>
    <cellStyle name="Calculation 13 2 3 6 5" xfId="26306"/>
    <cellStyle name="Calculation 13 2 3 6 6" xfId="31410"/>
    <cellStyle name="Calculation 13 2 3 7" xfId="410"/>
    <cellStyle name="Calculation 13 2 3 7 2" xfId="9605"/>
    <cellStyle name="Calculation 13 2 3 7 3" xfId="16180"/>
    <cellStyle name="Calculation 13 2 3 7 4" xfId="21418"/>
    <cellStyle name="Calculation 13 2 3 7 5" xfId="26024"/>
    <cellStyle name="Calculation 13 2 3 7 6" xfId="31174"/>
    <cellStyle name="Calculation 13 2 3 8" xfId="49"/>
    <cellStyle name="Calculation 13 2 3 8 2" xfId="9244"/>
    <cellStyle name="Calculation 13 2 3 8 3" xfId="17169"/>
    <cellStyle name="Calculation 13 2 3 8 4" xfId="19494"/>
    <cellStyle name="Calculation 13 2 3 8 5" xfId="24267"/>
    <cellStyle name="Calculation 13 2 3 8 6" xfId="30979"/>
    <cellStyle name="Calculation 13 2 3 9" xfId="14095"/>
    <cellStyle name="Calculation 13 2 4" xfId="4869"/>
    <cellStyle name="Calculation 13 2 4 10" xfId="23934"/>
    <cellStyle name="Calculation 13 2 4 11" xfId="29270"/>
    <cellStyle name="Calculation 13 2 4 2" xfId="2364"/>
    <cellStyle name="Calculation 13 2 4 2 2" xfId="11559"/>
    <cellStyle name="Calculation 13 2 4 2 3" xfId="17728"/>
    <cellStyle name="Calculation 13 2 4 2 4" xfId="20819"/>
    <cellStyle name="Calculation 13 2 4 2 5" xfId="27550"/>
    <cellStyle name="Calculation 13 2 4 2 6" xfId="31790"/>
    <cellStyle name="Calculation 13 2 4 3" xfId="1905"/>
    <cellStyle name="Calculation 13 2 4 3 2" xfId="11100"/>
    <cellStyle name="Calculation 13 2 4 3 3" xfId="15434"/>
    <cellStyle name="Calculation 13 2 4 3 4" xfId="20133"/>
    <cellStyle name="Calculation 13 2 4 3 5" xfId="25293"/>
    <cellStyle name="Calculation 13 2 4 3 6" xfId="30918"/>
    <cellStyle name="Calculation 13 2 4 4" xfId="1440"/>
    <cellStyle name="Calculation 13 2 4 4 2" xfId="10635"/>
    <cellStyle name="Calculation 13 2 4 4 3" xfId="19837"/>
    <cellStyle name="Calculation 13 2 4 4 4" xfId="27150"/>
    <cellStyle name="Calculation 13 2 4 4 5" xfId="32009"/>
    <cellStyle name="Calculation 13 2 4 5" xfId="987"/>
    <cellStyle name="Calculation 13 2 4 5 2" xfId="10182"/>
    <cellStyle name="Calculation 13 2 4 5 3" xfId="16732"/>
    <cellStyle name="Calculation 13 2 4 5 4" xfId="21969"/>
    <cellStyle name="Calculation 13 2 4 5 5" xfId="26572"/>
    <cellStyle name="Calculation 13 2 4 5 6" xfId="31640"/>
    <cellStyle name="Calculation 13 2 4 6" xfId="690"/>
    <cellStyle name="Calculation 13 2 4 6 2" xfId="9885"/>
    <cellStyle name="Calculation 13 2 4 6 3" xfId="16435"/>
    <cellStyle name="Calculation 13 2 4 6 4" xfId="21686"/>
    <cellStyle name="Calculation 13 2 4 6 5" xfId="26277"/>
    <cellStyle name="Calculation 13 2 4 6 6" xfId="31383"/>
    <cellStyle name="Calculation 13 2 4 7" xfId="379"/>
    <cellStyle name="Calculation 13 2 4 7 2" xfId="9574"/>
    <cellStyle name="Calculation 13 2 4 7 3" xfId="16149"/>
    <cellStyle name="Calculation 13 2 4 7 4" xfId="21387"/>
    <cellStyle name="Calculation 13 2 4 7 5" xfId="25995"/>
    <cellStyle name="Calculation 13 2 4 8" xfId="21"/>
    <cellStyle name="Calculation 13 2 4 8 2" xfId="9216"/>
    <cellStyle name="Calculation 13 2 4 8 3" xfId="17012"/>
    <cellStyle name="Calculation 13 2 4 8 4" xfId="22425"/>
    <cellStyle name="Calculation 13 2 4 8 5" xfId="26870"/>
    <cellStyle name="Calculation 13 2 4 9" xfId="14064"/>
    <cellStyle name="Calculation 13 2 5" xfId="4036"/>
    <cellStyle name="Calculation 13 2 5 2" xfId="13231"/>
    <cellStyle name="Calculation 13 2 5 3" xfId="18644"/>
    <cellStyle name="Calculation 13 2 5 4" xfId="15127"/>
    <cellStyle name="Calculation 13 2 5 5" xfId="28444"/>
    <cellStyle name="Calculation 13 2 5 6" xfId="33413"/>
    <cellStyle name="Calculation 13 2 6" xfId="2914"/>
    <cellStyle name="Calculation 13 2 6 2" xfId="12109"/>
    <cellStyle name="Calculation 13 2 6 3" xfId="15297"/>
    <cellStyle name="Calculation 13 2 6 4" xfId="20505"/>
    <cellStyle name="Calculation 13 2 6 5" xfId="26805"/>
    <cellStyle name="Calculation 13 2 6 6" xfId="30039"/>
    <cellStyle name="Calculation 13 2 7" xfId="3713"/>
    <cellStyle name="Calculation 13 2 7 2" xfId="12908"/>
    <cellStyle name="Calculation 13 2 7 3" xfId="18339"/>
    <cellStyle name="Calculation 13 2 7 4" xfId="23300"/>
    <cellStyle name="Calculation 13 2 7 5" xfId="28150"/>
    <cellStyle name="Calculation 13 2 7 6" xfId="31955"/>
    <cellStyle name="Calculation 13 2 8" xfId="4784"/>
    <cellStyle name="Calculation 13 2 8 2" xfId="13979"/>
    <cellStyle name="Calculation 13 2 8 3" xfId="19392"/>
    <cellStyle name="Calculation 13 2 8 4" xfId="23849"/>
    <cellStyle name="Calculation 13 2 8 5" xfId="29189"/>
    <cellStyle name="Calculation 13 2 8 6" xfId="34074"/>
    <cellStyle name="Calculation 13 2 9" xfId="15443"/>
    <cellStyle name="Calculation 13 3" xfId="6556"/>
    <cellStyle name="Calculation 13 3 10" xfId="15751"/>
    <cellStyle name="Calculation 13 3 11" xfId="25617"/>
    <cellStyle name="Calculation 13 3 12" xfId="30890"/>
    <cellStyle name="Calculation 13 3 2" xfId="5315"/>
    <cellStyle name="Calculation 13 3 2 10" xfId="29707"/>
    <cellStyle name="Calculation 13 3 2 11" xfId="34298"/>
    <cellStyle name="Calculation 13 3 2 2" xfId="2731"/>
    <cellStyle name="Calculation 13 3 2 2 2" xfId="11926"/>
    <cellStyle name="Calculation 13 3 2 2 3" xfId="14949"/>
    <cellStyle name="Calculation 13 3 2 2 4" xfId="20800"/>
    <cellStyle name="Calculation 13 3 2 2 5" xfId="23911"/>
    <cellStyle name="Calculation 13 3 2 2 6" xfId="30965"/>
    <cellStyle name="Calculation 13 3 2 3" xfId="2278"/>
    <cellStyle name="Calculation 13 3 2 3 2" xfId="11473"/>
    <cellStyle name="Calculation 13 3 2 3 3" xfId="17651"/>
    <cellStyle name="Calculation 13 3 2 3 4" xfId="20160"/>
    <cellStyle name="Calculation 13 3 2 3 5" xfId="16820"/>
    <cellStyle name="Calculation 13 3 2 3 6" xfId="32519"/>
    <cellStyle name="Calculation 13 3 2 4" xfId="1801"/>
    <cellStyle name="Calculation 13 3 2 4 2" xfId="10996"/>
    <cellStyle name="Calculation 13 3 2 4 3" xfId="14741"/>
    <cellStyle name="Calculation 13 3 2 4 4" xfId="22770"/>
    <cellStyle name="Calculation 13 3 2 4 5" xfId="27317"/>
    <cellStyle name="Calculation 13 3 2 4 6" xfId="30759"/>
    <cellStyle name="Calculation 13 3 2 5" xfId="1348"/>
    <cellStyle name="Calculation 13 3 2 5 2" xfId="10543"/>
    <cellStyle name="Calculation 13 3 2 5 3" xfId="22640"/>
    <cellStyle name="Calculation 13 3 2 5 4" xfId="27112"/>
    <cellStyle name="Calculation 13 3 2 5 5" xfId="26655"/>
    <cellStyle name="Calculation 13 3 2 6" xfId="3566"/>
    <cellStyle name="Calculation 13 3 2 6 2" xfId="12761"/>
    <cellStyle name="Calculation 13 3 2 6 3" xfId="18216"/>
    <cellStyle name="Calculation 13 3 2 6 4" xfId="22359"/>
    <cellStyle name="Calculation 13 3 2 6 5" xfId="28027"/>
    <cellStyle name="Calculation 13 3 2 6 6" xfId="33043"/>
    <cellStyle name="Calculation 13 3 2 7" xfId="349"/>
    <cellStyle name="Calculation 13 3 2 7 2" xfId="9544"/>
    <cellStyle name="Calculation 13 3 2 7 3" xfId="16120"/>
    <cellStyle name="Calculation 13 3 2 7 4" xfId="21357"/>
    <cellStyle name="Calculation 13 3 2 7 5" xfId="25966"/>
    <cellStyle name="Calculation 13 3 2 7 6" xfId="32034"/>
    <cellStyle name="Calculation 13 3 2 8" xfId="14510"/>
    <cellStyle name="Calculation 13 3 2 9" xfId="24380"/>
    <cellStyle name="Calculation 13 3 3" xfId="5007"/>
    <cellStyle name="Calculation 13 3 3 10" xfId="24072"/>
    <cellStyle name="Calculation 13 3 3 11" xfId="29407"/>
    <cellStyle name="Calculation 13 3 3 12" xfId="34205"/>
    <cellStyle name="Calculation 13 3 3 2" xfId="2498"/>
    <cellStyle name="Calculation 13 3 3 2 2" xfId="11693"/>
    <cellStyle name="Calculation 13 3 3 2 3" xfId="17796"/>
    <cellStyle name="Calculation 13 3 3 2 4" xfId="21203"/>
    <cellStyle name="Calculation 13 3 3 2 5" xfId="25539"/>
    <cellStyle name="Calculation 13 3 3 2 6" xfId="30201"/>
    <cellStyle name="Calculation 13 3 3 3" xfId="2042"/>
    <cellStyle name="Calculation 13 3 3 3 2" xfId="11237"/>
    <cellStyle name="Calculation 13 3 3 3 3" xfId="17526"/>
    <cellStyle name="Calculation 13 3 3 3 4" xfId="20618"/>
    <cellStyle name="Calculation 13 3 3 3 5" xfId="27377"/>
    <cellStyle name="Calculation 13 3 3 3 6" xfId="30787"/>
    <cellStyle name="Calculation 13 3 3 4" xfId="1574"/>
    <cellStyle name="Calculation 13 3 3 4 2" xfId="10769"/>
    <cellStyle name="Calculation 13 3 3 4 3" xfId="14711"/>
    <cellStyle name="Calculation 13 3 3 4 4" xfId="17173"/>
    <cellStyle name="Calculation 13 3 3 4 5" xfId="23885"/>
    <cellStyle name="Calculation 13 3 3 4 6" xfId="29890"/>
    <cellStyle name="Calculation 13 3 3 5" xfId="1124"/>
    <cellStyle name="Calculation 13 3 3 5 2" xfId="10319"/>
    <cellStyle name="Calculation 13 3 3 5 3" xfId="22106"/>
    <cellStyle name="Calculation 13 3 3 5 4" xfId="27074"/>
    <cellStyle name="Calculation 13 3 3 5 5" xfId="29613"/>
    <cellStyle name="Calculation 13 3 3 6" xfId="805"/>
    <cellStyle name="Calculation 13 3 3 6 2" xfId="10000"/>
    <cellStyle name="Calculation 13 3 3 6 3" xfId="16550"/>
    <cellStyle name="Calculation 13 3 3 6 4" xfId="21787"/>
    <cellStyle name="Calculation 13 3 3 6 5" xfId="26390"/>
    <cellStyle name="Calculation 13 3 3 6 6" xfId="31493"/>
    <cellStyle name="Calculation 13 3 3 7" xfId="516"/>
    <cellStyle name="Calculation 13 3 3 7 2" xfId="9711"/>
    <cellStyle name="Calculation 13 3 3 7 3" xfId="16275"/>
    <cellStyle name="Calculation 13 3 3 7 4" xfId="21524"/>
    <cellStyle name="Calculation 13 3 3 7 5" xfId="26118"/>
    <cellStyle name="Calculation 13 3 3 7 6" xfId="32041"/>
    <cellStyle name="Calculation 13 3 3 8" xfId="153"/>
    <cellStyle name="Calculation 13 3 3 8 2" xfId="9348"/>
    <cellStyle name="Calculation 13 3 3 8 3" xfId="15924"/>
    <cellStyle name="Calculation 13 3 3 8 4" xfId="19645"/>
    <cellStyle name="Calculation 13 3 3 8 5" xfId="25770"/>
    <cellStyle name="Calculation 13 3 3 8 6" xfId="31056"/>
    <cellStyle name="Calculation 13 3 3 9" xfId="14202"/>
    <cellStyle name="Calculation 13 3 4" xfId="6176"/>
    <cellStyle name="Calculation 13 3 4 10" xfId="25240"/>
    <cellStyle name="Calculation 13 3 4 11" xfId="30525"/>
    <cellStyle name="Calculation 13 3 4 2" xfId="3268"/>
    <cellStyle name="Calculation 13 3 4 2 2" xfId="12463"/>
    <cellStyle name="Calculation 13 3 4 2 3" xfId="17124"/>
    <cellStyle name="Calculation 13 3 4 2 4" xfId="23228"/>
    <cellStyle name="Calculation 13 3 4 2 5" xfId="27808"/>
    <cellStyle name="Calculation 13 3 4 2 6" xfId="24493"/>
    <cellStyle name="Calculation 13 3 4 3" xfId="2707"/>
    <cellStyle name="Calculation 13 3 4 3 2" xfId="11902"/>
    <cellStyle name="Calculation 13 3 4 3 3" xfId="14943"/>
    <cellStyle name="Calculation 13 3 4 3 4" xfId="20194"/>
    <cellStyle name="Calculation 13 3 4 3 5" xfId="24384"/>
    <cellStyle name="Calculation 13 3 4 3 6" xfId="29800"/>
    <cellStyle name="Calculation 13 3 4 4" xfId="3748"/>
    <cellStyle name="Calculation 13 3 4 4 2" xfId="12943"/>
    <cellStyle name="Calculation 13 3 4 4 3" xfId="20736"/>
    <cellStyle name="Calculation 13 3 4 4 4" xfId="28179"/>
    <cellStyle name="Calculation 13 3 4 4 5" xfId="33187"/>
    <cellStyle name="Calculation 13 3 4 5" xfId="2848"/>
    <cellStyle name="Calculation 13 3 4 5 2" xfId="12043"/>
    <cellStyle name="Calculation 13 3 4 5 3" xfId="14845"/>
    <cellStyle name="Calculation 13 3 4 5 4" xfId="19907"/>
    <cellStyle name="Calculation 13 3 4 5 5" xfId="27702"/>
    <cellStyle name="Calculation 13 3 4 5 6" xfId="30449"/>
    <cellStyle name="Calculation 13 3 4 6" xfId="3419"/>
    <cellStyle name="Calculation 13 3 4 6 2" xfId="12614"/>
    <cellStyle name="Calculation 13 3 4 6 3" xfId="18086"/>
    <cellStyle name="Calculation 13 3 4 6 4" xfId="20008"/>
    <cellStyle name="Calculation 13 3 4 6 5" xfId="27894"/>
    <cellStyle name="Calculation 13 3 4 6 6" xfId="32931"/>
    <cellStyle name="Calculation 13 3 4 7" xfId="4465"/>
    <cellStyle name="Calculation 13 3 4 7 2" xfId="13660"/>
    <cellStyle name="Calculation 13 3 4 7 3" xfId="19073"/>
    <cellStyle name="Calculation 13 3 4 7 4" xfId="23581"/>
    <cellStyle name="Calculation 13 3 4 7 5" xfId="28870"/>
    <cellStyle name="Calculation 13 3 4 8" xfId="601"/>
    <cellStyle name="Calculation 13 3 4 8 2" xfId="9796"/>
    <cellStyle name="Calculation 13 3 4 8 3" xfId="16346"/>
    <cellStyle name="Calculation 13 3 4 8 4" xfId="21608"/>
    <cellStyle name="Calculation 13 3 4 8 5" xfId="26189"/>
    <cellStyle name="Calculation 13 3 4 9" xfId="15371"/>
    <cellStyle name="Calculation 13 3 5" xfId="2943"/>
    <cellStyle name="Calculation 13 3 5 2" xfId="12138"/>
    <cellStyle name="Calculation 13 3 5 3" xfId="17870"/>
    <cellStyle name="Calculation 13 3 5 4" xfId="23044"/>
    <cellStyle name="Calculation 13 3 5 5" xfId="24722"/>
    <cellStyle name="Calculation 13 3 5 6" xfId="30850"/>
    <cellStyle name="Calculation 13 3 6" xfId="3794"/>
    <cellStyle name="Calculation 13 3 6 2" xfId="12989"/>
    <cellStyle name="Calculation 13 3 6 3" xfId="15081"/>
    <cellStyle name="Calculation 13 3 6 4" xfId="20745"/>
    <cellStyle name="Calculation 13 3 6 5" xfId="28221"/>
    <cellStyle name="Calculation 13 3 6 6" xfId="33231"/>
    <cellStyle name="Calculation 13 3 7" xfId="3715"/>
    <cellStyle name="Calculation 13 3 7 2" xfId="12910"/>
    <cellStyle name="Calculation 13 3 7 3" xfId="20291"/>
    <cellStyle name="Calculation 13 3 7 4" xfId="28152"/>
    <cellStyle name="Calculation 13 3 7 5" xfId="33164"/>
    <cellStyle name="Calculation 13 3 8" xfId="3218"/>
    <cellStyle name="Calculation 13 3 8 2" xfId="12413"/>
    <cellStyle name="Calculation 13 3 8 3" xfId="17955"/>
    <cellStyle name="Calculation 13 3 8 4" xfId="20235"/>
    <cellStyle name="Calculation 13 3 8 5" xfId="27783"/>
    <cellStyle name="Calculation 13 3 8 6" xfId="27884"/>
    <cellStyle name="Calculation 13 3 9" xfId="4737"/>
    <cellStyle name="Calculation 13 3 9 2" xfId="13932"/>
    <cellStyle name="Calculation 13 3 9 3" xfId="19345"/>
    <cellStyle name="Calculation 13 3 9 4" xfId="23810"/>
    <cellStyle name="Calculation 13 3 9 5" xfId="29142"/>
    <cellStyle name="Calculation 13 4" xfId="5715"/>
    <cellStyle name="Calculation 13 4 10" xfId="24780"/>
    <cellStyle name="Calculation 13 4 11" xfId="30079"/>
    <cellStyle name="Calculation 13 4 2" xfId="5064"/>
    <cellStyle name="Calculation 13 4 2 10" xfId="24129"/>
    <cellStyle name="Calculation 13 4 2 11" xfId="29463"/>
    <cellStyle name="Calculation 13 4 2 12" xfId="34238"/>
    <cellStyle name="Calculation 13 4 2 2" xfId="2554"/>
    <cellStyle name="Calculation 13 4 2 2 2" xfId="11749"/>
    <cellStyle name="Calculation 13 4 2 2 3" xfId="15038"/>
    <cellStyle name="Calculation 13 4 2 2 4" xfId="20189"/>
    <cellStyle name="Calculation 13 4 2 2 5" xfId="24689"/>
    <cellStyle name="Calculation 13 4 2 2 6" xfId="32636"/>
    <cellStyle name="Calculation 13 4 2 3" xfId="2098"/>
    <cellStyle name="Calculation 13 4 2 3 2" xfId="11293"/>
    <cellStyle name="Calculation 13 4 2 3 3" xfId="14773"/>
    <cellStyle name="Calculation 13 4 2 3 4" xfId="18601"/>
    <cellStyle name="Calculation 13 4 2 3 5" xfId="24809"/>
    <cellStyle name="Calculation 13 4 2 3 6" xfId="30557"/>
    <cellStyle name="Calculation 13 4 2 4" xfId="1629"/>
    <cellStyle name="Calculation 13 4 2 4 2" xfId="10824"/>
    <cellStyle name="Calculation 13 4 2 4 3" xfId="17404"/>
    <cellStyle name="Calculation 13 4 2 4 4" xfId="16829"/>
    <cellStyle name="Calculation 13 4 2 4 5" xfId="27253"/>
    <cellStyle name="Calculation 13 4 2 4 6" xfId="31757"/>
    <cellStyle name="Calculation 13 4 2 5" xfId="1180"/>
    <cellStyle name="Calculation 13 4 2 5 2" xfId="10375"/>
    <cellStyle name="Calculation 13 4 2 5 3" xfId="22162"/>
    <cellStyle name="Calculation 13 4 2 5 4" xfId="24282"/>
    <cellStyle name="Calculation 13 4 2 5 5" xfId="29623"/>
    <cellStyle name="Calculation 13 4 2 6" xfId="847"/>
    <cellStyle name="Calculation 13 4 2 6 2" xfId="10042"/>
    <cellStyle name="Calculation 13 4 2 6 3" xfId="16592"/>
    <cellStyle name="Calculation 13 4 2 6 4" xfId="21829"/>
    <cellStyle name="Calculation 13 4 2 6 5" xfId="26432"/>
    <cellStyle name="Calculation 13 4 2 6 6" xfId="31534"/>
    <cellStyle name="Calculation 13 4 2 7" xfId="572"/>
    <cellStyle name="Calculation 13 4 2 7 2" xfId="9767"/>
    <cellStyle name="Calculation 13 4 2 7 3" xfId="16317"/>
    <cellStyle name="Calculation 13 4 2 7 4" xfId="21579"/>
    <cellStyle name="Calculation 13 4 2 7 5" xfId="26172"/>
    <cellStyle name="Calculation 13 4 2 7 6" xfId="31295"/>
    <cellStyle name="Calculation 13 4 2 8" xfId="208"/>
    <cellStyle name="Calculation 13 4 2 8 2" xfId="9403"/>
    <cellStyle name="Calculation 13 4 2 8 3" xfId="15979"/>
    <cellStyle name="Calculation 13 4 2 8 4" xfId="16757"/>
    <cellStyle name="Calculation 13 4 2 8 5" xfId="25825"/>
    <cellStyle name="Calculation 13 4 2 8 6" xfId="31085"/>
    <cellStyle name="Calculation 13 4 2 9" xfId="14259"/>
    <cellStyle name="Calculation 13 4 3" xfId="4953"/>
    <cellStyle name="Calculation 13 4 3 10" xfId="24018"/>
    <cellStyle name="Calculation 13 4 3 11" xfId="29353"/>
    <cellStyle name="Calculation 13 4 3 2" xfId="2445"/>
    <cellStyle name="Calculation 13 4 3 2 2" xfId="11640"/>
    <cellStyle name="Calculation 13 4 3 2 3" xfId="17773"/>
    <cellStyle name="Calculation 13 4 3 2 4" xfId="19450"/>
    <cellStyle name="Calculation 13 4 3 2 5" xfId="27621"/>
    <cellStyle name="Calculation 13 4 3 2 6" xfId="32609"/>
    <cellStyle name="Calculation 13 4 3 3" xfId="1989"/>
    <cellStyle name="Calculation 13 4 3 3 2" xfId="11184"/>
    <cellStyle name="Calculation 13 4 3 3 3" xfId="17513"/>
    <cellStyle name="Calculation 13 4 3 3 4" xfId="22837"/>
    <cellStyle name="Calculation 13 4 3 3 5" xfId="25494"/>
    <cellStyle name="Calculation 13 4 3 3 6" xfId="32356"/>
    <cellStyle name="Calculation 13 4 3 4" xfId="1522"/>
    <cellStyle name="Calculation 13 4 3 4 2" xfId="10717"/>
    <cellStyle name="Calculation 13 4 3 4 3" xfId="20993"/>
    <cellStyle name="Calculation 13 4 3 4 4" xfId="27212"/>
    <cellStyle name="Calculation 13 4 3 4 5" xfId="32193"/>
    <cellStyle name="Calculation 13 4 3 5" xfId="1071"/>
    <cellStyle name="Calculation 13 4 3 5 2" xfId="10266"/>
    <cellStyle name="Calculation 13 4 3 5 3" xfId="15105"/>
    <cellStyle name="Calculation 13 4 3 5 4" xfId="22053"/>
    <cellStyle name="Calculation 13 4 3 5 5" xfId="26654"/>
    <cellStyle name="Calculation 13 4 3 5 6" xfId="32059"/>
    <cellStyle name="Calculation 13 4 3 6" xfId="769"/>
    <cellStyle name="Calculation 13 4 3 6 2" xfId="9964"/>
    <cellStyle name="Calculation 13 4 3 6 3" xfId="16514"/>
    <cellStyle name="Calculation 13 4 3 6 4" xfId="21751"/>
    <cellStyle name="Calculation 13 4 3 6 5" xfId="26354"/>
    <cellStyle name="Calculation 13 4 3 6 6" xfId="31458"/>
    <cellStyle name="Calculation 13 4 3 7" xfId="463"/>
    <cellStyle name="Calculation 13 4 3 7 2" xfId="9658"/>
    <cellStyle name="Calculation 13 4 3 7 3" xfId="16225"/>
    <cellStyle name="Calculation 13 4 3 7 4" xfId="21471"/>
    <cellStyle name="Calculation 13 4 3 7 5" xfId="26076"/>
    <cellStyle name="Calculation 13 4 3 8" xfId="101"/>
    <cellStyle name="Calculation 13 4 3 8 2" xfId="9296"/>
    <cellStyle name="Calculation 13 4 3 8 3" xfId="15872"/>
    <cellStyle name="Calculation 13 4 3 8 4" xfId="16793"/>
    <cellStyle name="Calculation 13 4 3 8 5" xfId="25718"/>
    <cellStyle name="Calculation 13 4 3 9" xfId="14148"/>
    <cellStyle name="Calculation 13 4 4" xfId="4741"/>
    <cellStyle name="Calculation 13 4 4 2" xfId="13936"/>
    <cellStyle name="Calculation 13 4 4 3" xfId="19349"/>
    <cellStyle name="Calculation 13 4 4 4" xfId="23814"/>
    <cellStyle name="Calculation 13 4 4 5" xfId="29146"/>
    <cellStyle name="Calculation 13 4 4 6" xfId="34035"/>
    <cellStyle name="Calculation 13 4 5" xfId="3509"/>
    <cellStyle name="Calculation 13 4 5 2" xfId="12704"/>
    <cellStyle name="Calculation 13 4 5 3" xfId="18168"/>
    <cellStyle name="Calculation 13 4 5 4" xfId="23260"/>
    <cellStyle name="Calculation 13 4 5 5" xfId="26986"/>
    <cellStyle name="Calculation 13 4 5 6" xfId="32996"/>
    <cellStyle name="Calculation 13 4 6" xfId="2928"/>
    <cellStyle name="Calculation 13 4 6 2" xfId="12123"/>
    <cellStyle name="Calculation 13 4 6 3" xfId="20793"/>
    <cellStyle name="Calculation 13 4 6 4" xfId="24336"/>
    <cellStyle name="Calculation 13 4 6 5" xfId="32686"/>
    <cellStyle name="Calculation 13 4 7" xfId="3394"/>
    <cellStyle name="Calculation 13 4 7 2" xfId="12589"/>
    <cellStyle name="Calculation 13 4 7 3" xfId="18063"/>
    <cellStyle name="Calculation 13 4 7 4" xfId="20354"/>
    <cellStyle name="Calculation 13 4 7 5" xfId="26993"/>
    <cellStyle name="Calculation 13 4 7 6" xfId="32911"/>
    <cellStyle name="Calculation 13 4 8" xfId="966"/>
    <cellStyle name="Calculation 13 4 8 2" xfId="10161"/>
    <cellStyle name="Calculation 13 4 8 3" xfId="16711"/>
    <cellStyle name="Calculation 13 4 8 4" xfId="21948"/>
    <cellStyle name="Calculation 13 4 8 5" xfId="26551"/>
    <cellStyle name="Calculation 13 4 8 6" xfId="31625"/>
    <cellStyle name="Calculation 13 4 9" xfId="14910"/>
    <cellStyle name="Calculation 13 5" xfId="6153"/>
    <cellStyle name="Calculation 13 5 10" xfId="20761"/>
    <cellStyle name="Calculation 13 5 11" xfId="30502"/>
    <cellStyle name="Calculation 13 5 12" xfId="34394"/>
    <cellStyle name="Calculation 13 5 2" xfId="3245"/>
    <cellStyle name="Calculation 13 5 2 2" xfId="12440"/>
    <cellStyle name="Calculation 13 5 2 3" xfId="17972"/>
    <cellStyle name="Calculation 13 5 2 4" xfId="22344"/>
    <cellStyle name="Calculation 13 5 2 5" xfId="25215"/>
    <cellStyle name="Calculation 13 5 2 6" xfId="32811"/>
    <cellStyle name="Calculation 13 5 3" xfId="3438"/>
    <cellStyle name="Calculation 13 5 3 2" xfId="12633"/>
    <cellStyle name="Calculation 13 5 3 3" xfId="18104"/>
    <cellStyle name="Calculation 13 5 3 4" xfId="20365"/>
    <cellStyle name="Calculation 13 5 3 5" xfId="27910"/>
    <cellStyle name="Calculation 13 5 3 6" xfId="29818"/>
    <cellStyle name="Calculation 13 5 4" xfId="3736"/>
    <cellStyle name="Calculation 13 5 4 2" xfId="12931"/>
    <cellStyle name="Calculation 13 5 4 3" xfId="18361"/>
    <cellStyle name="Calculation 13 5 4 4" xfId="20492"/>
    <cellStyle name="Calculation 13 5 4 5" xfId="28170"/>
    <cellStyle name="Calculation 13 5 4 6" xfId="33175"/>
    <cellStyle name="Calculation 13 5 5" xfId="2667"/>
    <cellStyle name="Calculation 13 5 5 2" xfId="11862"/>
    <cellStyle name="Calculation 13 5 5 3" xfId="15757"/>
    <cellStyle name="Calculation 13 5 5 4" xfId="13126"/>
    <cellStyle name="Calculation 13 5 5 5" xfId="24705"/>
    <cellStyle name="Calculation 13 5 5 6" xfId="29714"/>
    <cellStyle name="Calculation 13 5 6" xfId="3202"/>
    <cellStyle name="Calculation 13 5 6 2" xfId="12397"/>
    <cellStyle name="Calculation 13 5 6 3" xfId="17948"/>
    <cellStyle name="Calculation 13 5 6 4" xfId="23211"/>
    <cellStyle name="Calculation 13 5 6 5" xfId="27770"/>
    <cellStyle name="Calculation 13 5 6 6" xfId="31979"/>
    <cellStyle name="Calculation 13 5 7" xfId="1816"/>
    <cellStyle name="Calculation 13 5 7 2" xfId="11011"/>
    <cellStyle name="Calculation 13 5 7 3" xfId="17475"/>
    <cellStyle name="Calculation 13 5 7 4" xfId="22785"/>
    <cellStyle name="Calculation 13 5 7 5" xfId="25094"/>
    <cellStyle name="Calculation 13 5 7 6" xfId="32318"/>
    <cellStyle name="Calculation 13 5 8" xfId="3925"/>
    <cellStyle name="Calculation 13 5 8 2" xfId="13120"/>
    <cellStyle name="Calculation 13 5 8 3" xfId="18533"/>
    <cellStyle name="Calculation 13 5 8 4" xfId="15000"/>
    <cellStyle name="Calculation 13 5 8 5" xfId="28334"/>
    <cellStyle name="Calculation 13 5 8 6" xfId="33324"/>
    <cellStyle name="Calculation 13 5 9" xfId="15348"/>
    <cellStyle name="Calculation 13 6" xfId="23359"/>
    <cellStyle name="Calculation 13 7" xfId="32751"/>
    <cellStyle name="Calculation 14" xfId="8749"/>
    <cellStyle name="Calculation 14 2" xfId="6249"/>
    <cellStyle name="Calculation 14 2 10" xfId="25311"/>
    <cellStyle name="Calculation 14 2 11" xfId="30591"/>
    <cellStyle name="Calculation 14 2 2" xfId="5130"/>
    <cellStyle name="Calculation 14 2 2 10" xfId="29527"/>
    <cellStyle name="Calculation 14 2 2 11" xfId="34246"/>
    <cellStyle name="Calculation 14 2 2 2" xfId="2598"/>
    <cellStyle name="Calculation 14 2 2 2 2" xfId="11793"/>
    <cellStyle name="Calculation 14 2 2 2 3" xfId="14828"/>
    <cellStyle name="Calculation 14 2 2 2 4" xfId="22986"/>
    <cellStyle name="Calculation 14 2 2 2 5" xfId="24909"/>
    <cellStyle name="Calculation 14 2 2 2 6" xfId="30016"/>
    <cellStyle name="Calculation 14 2 2 3" xfId="2137"/>
    <cellStyle name="Calculation 14 2 2 3 2" xfId="11332"/>
    <cellStyle name="Calculation 14 2 2 3 3" xfId="14924"/>
    <cellStyle name="Calculation 14 2 2 3 4" xfId="14582"/>
    <cellStyle name="Calculation 14 2 2 3 5" xfId="27401"/>
    <cellStyle name="Calculation 14 2 2 3 6" xfId="32417"/>
    <cellStyle name="Calculation 14 2 2 4" xfId="1668"/>
    <cellStyle name="Calculation 14 2 2 4 2" xfId="10863"/>
    <cellStyle name="Calculation 14 2 2 4 3" xfId="15055"/>
    <cellStyle name="Calculation 14 2 2 4 4" xfId="20585"/>
    <cellStyle name="Calculation 14 2 2 4 5" xfId="27263"/>
    <cellStyle name="Calculation 14 2 2 4 6" xfId="30625"/>
    <cellStyle name="Calculation 14 2 2 5" xfId="1220"/>
    <cellStyle name="Calculation 14 2 2 5 2" xfId="10415"/>
    <cellStyle name="Calculation 14 2 2 5 3" xfId="22202"/>
    <cellStyle name="Calculation 14 2 2 5 4" xfId="24555"/>
    <cellStyle name="Calculation 14 2 2 5 5" xfId="31704"/>
    <cellStyle name="Calculation 14 2 2 6" xfId="610"/>
    <cellStyle name="Calculation 14 2 2 6 2" xfId="9805"/>
    <cellStyle name="Calculation 14 2 2 6 3" xfId="16355"/>
    <cellStyle name="Calculation 14 2 2 6 4" xfId="21617"/>
    <cellStyle name="Calculation 14 2 2 6 5" xfId="26198"/>
    <cellStyle name="Calculation 14 2 2 6 6" xfId="31314"/>
    <cellStyle name="Calculation 14 2 2 7" xfId="242"/>
    <cellStyle name="Calculation 14 2 2 7 2" xfId="9437"/>
    <cellStyle name="Calculation 14 2 2 7 3" xfId="16013"/>
    <cellStyle name="Calculation 14 2 2 7 4" xfId="20995"/>
    <cellStyle name="Calculation 14 2 2 7 5" xfId="25859"/>
    <cellStyle name="Calculation 14 2 2 7 6" xfId="31094"/>
    <cellStyle name="Calculation 14 2 2 8" xfId="14325"/>
    <cellStyle name="Calculation 14 2 2 9" xfId="24195"/>
    <cellStyle name="Calculation 14 2 3" xfId="4901"/>
    <cellStyle name="Calculation 14 2 3 10" xfId="23966"/>
    <cellStyle name="Calculation 14 2 3 11" xfId="29302"/>
    <cellStyle name="Calculation 14 2 3 12" xfId="34118"/>
    <cellStyle name="Calculation 14 2 3 2" xfId="2394"/>
    <cellStyle name="Calculation 14 2 3 2 2" xfId="11589"/>
    <cellStyle name="Calculation 14 2 3 2 3" xfId="17754"/>
    <cellStyle name="Calculation 14 2 3 2 4" xfId="21239"/>
    <cellStyle name="Calculation 14 2 3 2 5" xfId="26774"/>
    <cellStyle name="Calculation 14 2 3 2 6" xfId="30807"/>
    <cellStyle name="Calculation 14 2 3 3" xfId="1937"/>
    <cellStyle name="Calculation 14 2 3 3 2" xfId="11132"/>
    <cellStyle name="Calculation 14 2 3 3 3" xfId="17506"/>
    <cellStyle name="Calculation 14 2 3 3 4" xfId="22297"/>
    <cellStyle name="Calculation 14 2 3 3 5" xfId="24421"/>
    <cellStyle name="Calculation 14 2 3 3 6" xfId="29512"/>
    <cellStyle name="Calculation 14 2 3 4" xfId="1470"/>
    <cellStyle name="Calculation 14 2 3 4 2" xfId="10665"/>
    <cellStyle name="Calculation 14 2 3 4 3" xfId="17322"/>
    <cellStyle name="Calculation 14 2 3 4 4" xfId="20104"/>
    <cellStyle name="Calculation 14 2 3 4 5" xfId="27161"/>
    <cellStyle name="Calculation 14 2 3 4 6" xfId="32143"/>
    <cellStyle name="Calculation 14 2 3 5" xfId="1019"/>
    <cellStyle name="Calculation 14 2 3 5 2" xfId="10214"/>
    <cellStyle name="Calculation 14 2 3 5 3" xfId="22001"/>
    <cellStyle name="Calculation 14 2 3 5 4" xfId="26603"/>
    <cellStyle name="Calculation 14 2 3 5 5" xfId="31669"/>
    <cellStyle name="Calculation 14 2 3 6" xfId="721"/>
    <cellStyle name="Calculation 14 2 3 6 2" xfId="9916"/>
    <cellStyle name="Calculation 14 2 3 6 3" xfId="16466"/>
    <cellStyle name="Calculation 14 2 3 6 4" xfId="21715"/>
    <cellStyle name="Calculation 14 2 3 6 5" xfId="26307"/>
    <cellStyle name="Calculation 14 2 3 6 6" xfId="31411"/>
    <cellStyle name="Calculation 14 2 3 7" xfId="411"/>
    <cellStyle name="Calculation 14 2 3 7 2" xfId="9606"/>
    <cellStyle name="Calculation 14 2 3 7 3" xfId="16181"/>
    <cellStyle name="Calculation 14 2 3 7 4" xfId="21419"/>
    <cellStyle name="Calculation 14 2 3 7 5" xfId="26025"/>
    <cellStyle name="Calculation 14 2 3 7 6" xfId="31175"/>
    <cellStyle name="Calculation 14 2 3 8" xfId="50"/>
    <cellStyle name="Calculation 14 2 3 8 2" xfId="9245"/>
    <cellStyle name="Calculation 14 2 3 8 3" xfId="14652"/>
    <cellStyle name="Calculation 14 2 3 8 4" xfId="17181"/>
    <cellStyle name="Calculation 14 2 3 8 5" xfId="25401"/>
    <cellStyle name="Calculation 14 2 3 8 6" xfId="30980"/>
    <cellStyle name="Calculation 14 2 3 9" xfId="14096"/>
    <cellStyle name="Calculation 14 2 4" xfId="4870"/>
    <cellStyle name="Calculation 14 2 4 10" xfId="23935"/>
    <cellStyle name="Calculation 14 2 4 11" xfId="29271"/>
    <cellStyle name="Calculation 14 2 4 2" xfId="2365"/>
    <cellStyle name="Calculation 14 2 4 2 2" xfId="11560"/>
    <cellStyle name="Calculation 14 2 4 2 3" xfId="17729"/>
    <cellStyle name="Calculation 14 2 4 2 4" xfId="21185"/>
    <cellStyle name="Calculation 14 2 4 2 5" xfId="27551"/>
    <cellStyle name="Calculation 14 2 4 2 6" xfId="31791"/>
    <cellStyle name="Calculation 14 2 4 3" xfId="1906"/>
    <cellStyle name="Calculation 14 2 4 3 2" xfId="11101"/>
    <cellStyle name="Calculation 14 2 4 3 3" xfId="15824"/>
    <cellStyle name="Calculation 14 2 4 3 4" xfId="21015"/>
    <cellStyle name="Calculation 14 2 4 3 5" xfId="25666"/>
    <cellStyle name="Calculation 14 2 4 3 6" xfId="30933"/>
    <cellStyle name="Calculation 14 2 4 4" xfId="1441"/>
    <cellStyle name="Calculation 14 2 4 4 2" xfId="10636"/>
    <cellStyle name="Calculation 14 2 4 4 3" xfId="20984"/>
    <cellStyle name="Calculation 14 2 4 4 4" xfId="27013"/>
    <cellStyle name="Calculation 14 2 4 4 5" xfId="32132"/>
    <cellStyle name="Calculation 14 2 4 5" xfId="988"/>
    <cellStyle name="Calculation 14 2 4 5 2" xfId="10183"/>
    <cellStyle name="Calculation 14 2 4 5 3" xfId="16733"/>
    <cellStyle name="Calculation 14 2 4 5 4" xfId="21970"/>
    <cellStyle name="Calculation 14 2 4 5 5" xfId="26573"/>
    <cellStyle name="Calculation 14 2 4 5 6" xfId="31641"/>
    <cellStyle name="Calculation 14 2 4 6" xfId="691"/>
    <cellStyle name="Calculation 14 2 4 6 2" xfId="9886"/>
    <cellStyle name="Calculation 14 2 4 6 3" xfId="16436"/>
    <cellStyle name="Calculation 14 2 4 6 4" xfId="21687"/>
    <cellStyle name="Calculation 14 2 4 6 5" xfId="26278"/>
    <cellStyle name="Calculation 14 2 4 6 6" xfId="31384"/>
    <cellStyle name="Calculation 14 2 4 7" xfId="380"/>
    <cellStyle name="Calculation 14 2 4 7 2" xfId="9575"/>
    <cellStyle name="Calculation 14 2 4 7 3" xfId="16150"/>
    <cellStyle name="Calculation 14 2 4 7 4" xfId="21388"/>
    <cellStyle name="Calculation 14 2 4 7 5" xfId="25996"/>
    <cellStyle name="Calculation 14 2 4 8" xfId="22"/>
    <cellStyle name="Calculation 14 2 4 8 2" xfId="9217"/>
    <cellStyle name="Calculation 14 2 4 8 3" xfId="17013"/>
    <cellStyle name="Calculation 14 2 4 8 4" xfId="22426"/>
    <cellStyle name="Calculation 14 2 4 8 5" xfId="26871"/>
    <cellStyle name="Calculation 14 2 4 9" xfId="14065"/>
    <cellStyle name="Calculation 14 2 5" xfId="3489"/>
    <cellStyle name="Calculation 14 2 5 2" xfId="12684"/>
    <cellStyle name="Calculation 14 2 5 3" xfId="18151"/>
    <cellStyle name="Calculation 14 2 5 4" xfId="22356"/>
    <cellStyle name="Calculation 14 2 5 5" xfId="27958"/>
    <cellStyle name="Calculation 14 2 5 6" xfId="32980"/>
    <cellStyle name="Calculation 14 2 6" xfId="4749"/>
    <cellStyle name="Calculation 14 2 6 2" xfId="13944"/>
    <cellStyle name="Calculation 14 2 6 3" xfId="19357"/>
    <cellStyle name="Calculation 14 2 6 4" xfId="22514"/>
    <cellStyle name="Calculation 14 2 6 5" xfId="29154"/>
    <cellStyle name="Calculation 14 2 6 6" xfId="34042"/>
    <cellStyle name="Calculation 14 2 7" xfId="3880"/>
    <cellStyle name="Calculation 14 2 7 2" xfId="13075"/>
    <cellStyle name="Calculation 14 2 7 3" xfId="18488"/>
    <cellStyle name="Calculation 14 2 7 4" xfId="23345"/>
    <cellStyle name="Calculation 14 2 7 5" xfId="28289"/>
    <cellStyle name="Calculation 14 2 7 6" xfId="33297"/>
    <cellStyle name="Calculation 14 2 8" xfId="682"/>
    <cellStyle name="Calculation 14 2 8 2" xfId="9877"/>
    <cellStyle name="Calculation 14 2 8 3" xfId="16427"/>
    <cellStyle name="Calculation 14 2 8 4" xfId="21678"/>
    <cellStyle name="Calculation 14 2 8 5" xfId="26269"/>
    <cellStyle name="Calculation 14 2 8 6" xfId="31377"/>
    <cellStyle name="Calculation 14 2 9" xfId="15444"/>
    <cellStyle name="Calculation 14 3" xfId="6555"/>
    <cellStyle name="Calculation 14 3 10" xfId="15750"/>
    <cellStyle name="Calculation 14 3 11" xfId="25616"/>
    <cellStyle name="Calculation 14 3 12" xfId="30889"/>
    <cellStyle name="Calculation 14 3 2" xfId="5314"/>
    <cellStyle name="Calculation 14 3 2 10" xfId="29706"/>
    <cellStyle name="Calculation 14 3 2 11" xfId="34297"/>
    <cellStyle name="Calculation 14 3 2 2" xfId="2730"/>
    <cellStyle name="Calculation 14 3 2 2 2" xfId="11925"/>
    <cellStyle name="Calculation 14 3 2 2 3" xfId="17837"/>
    <cellStyle name="Calculation 14 3 2 2 4" xfId="18387"/>
    <cellStyle name="Calculation 14 3 2 2 5" xfId="25356"/>
    <cellStyle name="Calculation 14 3 2 2 6" xfId="30642"/>
    <cellStyle name="Calculation 14 3 2 3" xfId="2277"/>
    <cellStyle name="Calculation 14 3 2 3 2" xfId="11472"/>
    <cellStyle name="Calculation 14 3 2 3 3" xfId="17650"/>
    <cellStyle name="Calculation 14 3 2 3 4" xfId="22893"/>
    <cellStyle name="Calculation 14 3 2 3 5" xfId="21949"/>
    <cellStyle name="Calculation 14 3 2 3 6" xfId="32518"/>
    <cellStyle name="Calculation 14 3 2 4" xfId="1800"/>
    <cellStyle name="Calculation 14 3 2 4 2" xfId="10995"/>
    <cellStyle name="Calculation 14 3 2 4 3" xfId="15516"/>
    <cellStyle name="Calculation 14 3 2 4 4" xfId="22769"/>
    <cellStyle name="Calculation 14 3 2 4 5" xfId="25089"/>
    <cellStyle name="Calculation 14 3 2 4 6" xfId="29927"/>
    <cellStyle name="Calculation 14 3 2 5" xfId="1347"/>
    <cellStyle name="Calculation 14 3 2 5 2" xfId="10542"/>
    <cellStyle name="Calculation 14 3 2 5 3" xfId="22639"/>
    <cellStyle name="Calculation 14 3 2 5 4" xfId="27111"/>
    <cellStyle name="Calculation 14 3 2 5 5" xfId="26355"/>
    <cellStyle name="Calculation 14 3 2 6" xfId="1819"/>
    <cellStyle name="Calculation 14 3 2 6 2" xfId="11014"/>
    <cellStyle name="Calculation 14 3 2 6 3" xfId="14056"/>
    <cellStyle name="Calculation 14 3 2 6 4" xfId="22788"/>
    <cellStyle name="Calculation 14 3 2 6 5" xfId="27323"/>
    <cellStyle name="Calculation 14 3 2 6 6" xfId="30566"/>
    <cellStyle name="Calculation 14 3 2 7" xfId="348"/>
    <cellStyle name="Calculation 14 3 2 7 2" xfId="9543"/>
    <cellStyle name="Calculation 14 3 2 7 3" xfId="16119"/>
    <cellStyle name="Calculation 14 3 2 7 4" xfId="21356"/>
    <cellStyle name="Calculation 14 3 2 7 5" xfId="25965"/>
    <cellStyle name="Calculation 14 3 2 7 6" xfId="31152"/>
    <cellStyle name="Calculation 14 3 2 8" xfId="14509"/>
    <cellStyle name="Calculation 14 3 2 9" xfId="24379"/>
    <cellStyle name="Calculation 14 3 3" xfId="5006"/>
    <cellStyle name="Calculation 14 3 3 10" xfId="24071"/>
    <cellStyle name="Calculation 14 3 3 11" xfId="29406"/>
    <cellStyle name="Calculation 14 3 3 12" xfId="34204"/>
    <cellStyle name="Calculation 14 3 3 2" xfId="2497"/>
    <cellStyle name="Calculation 14 3 3 2 2" xfId="11692"/>
    <cellStyle name="Calculation 14 3 3 2 3" xfId="15679"/>
    <cellStyle name="Calculation 14 3 3 2 4" xfId="20835"/>
    <cellStyle name="Calculation 14 3 3 2 5" xfId="24678"/>
    <cellStyle name="Calculation 14 3 3 2 6" xfId="31804"/>
    <cellStyle name="Calculation 14 3 3 3" xfId="2041"/>
    <cellStyle name="Calculation 14 3 3 3 2" xfId="11236"/>
    <cellStyle name="Calculation 14 3 3 3 3" xfId="16911"/>
    <cellStyle name="Calculation 14 3 3 3 4" xfId="20150"/>
    <cellStyle name="Calculation 14 3 3 3 5" xfId="25501"/>
    <cellStyle name="Calculation 14 3 3 3 6" xfId="29952"/>
    <cellStyle name="Calculation 14 3 3 4" xfId="1573"/>
    <cellStyle name="Calculation 14 3 3 4 2" xfId="10768"/>
    <cellStyle name="Calculation 14 3 3 4 3" xfId="13436"/>
    <cellStyle name="Calculation 14 3 3 4 4" xfId="16515"/>
    <cellStyle name="Calculation 14 3 3 4 5" xfId="27238"/>
    <cellStyle name="Calculation 14 3 3 4 6" xfId="30736"/>
    <cellStyle name="Calculation 14 3 3 5" xfId="1123"/>
    <cellStyle name="Calculation 14 3 3 5 2" xfId="10318"/>
    <cellStyle name="Calculation 14 3 3 5 3" xfId="22105"/>
    <cellStyle name="Calculation 14 3 3 5 4" xfId="27073"/>
    <cellStyle name="Calculation 14 3 3 5 5" xfId="29859"/>
    <cellStyle name="Calculation 14 3 3 6" xfId="804"/>
    <cellStyle name="Calculation 14 3 3 6 2" xfId="9999"/>
    <cellStyle name="Calculation 14 3 3 6 3" xfId="16549"/>
    <cellStyle name="Calculation 14 3 3 6 4" xfId="21786"/>
    <cellStyle name="Calculation 14 3 3 6 5" xfId="26389"/>
    <cellStyle name="Calculation 14 3 3 6 6" xfId="31492"/>
    <cellStyle name="Calculation 14 3 3 7" xfId="515"/>
    <cellStyle name="Calculation 14 3 3 7 2" xfId="9710"/>
    <cellStyle name="Calculation 14 3 3 7 3" xfId="16274"/>
    <cellStyle name="Calculation 14 3 3 7 4" xfId="21523"/>
    <cellStyle name="Calculation 14 3 3 7 5" xfId="26117"/>
    <cellStyle name="Calculation 14 3 3 7 6" xfId="31261"/>
    <cellStyle name="Calculation 14 3 3 8" xfId="152"/>
    <cellStyle name="Calculation 14 3 3 8 2" xfId="9347"/>
    <cellStyle name="Calculation 14 3 3 8 3" xfId="15923"/>
    <cellStyle name="Calculation 14 3 3 8 4" xfId="15123"/>
    <cellStyle name="Calculation 14 3 3 8 5" xfId="25769"/>
    <cellStyle name="Calculation 14 3 3 8 6" xfId="31055"/>
    <cellStyle name="Calculation 14 3 3 9" xfId="14201"/>
    <cellStyle name="Calculation 14 3 4" xfId="6177"/>
    <cellStyle name="Calculation 14 3 4 10" xfId="25241"/>
    <cellStyle name="Calculation 14 3 4 11" xfId="30526"/>
    <cellStyle name="Calculation 14 3 4 2" xfId="3269"/>
    <cellStyle name="Calculation 14 3 4 2 2" xfId="12464"/>
    <cellStyle name="Calculation 14 3 4 2 3" xfId="17985"/>
    <cellStyle name="Calculation 14 3 4 2 4" xfId="23229"/>
    <cellStyle name="Calculation 14 3 4 2 5" xfId="27809"/>
    <cellStyle name="Calculation 14 3 4 2 6" xfId="32823"/>
    <cellStyle name="Calculation 14 3 4 3" xfId="2909"/>
    <cellStyle name="Calculation 14 3 4 3 2" xfId="12104"/>
    <cellStyle name="Calculation 14 3 4 3 3" xfId="15296"/>
    <cellStyle name="Calculation 14 3 4 3 4" xfId="19602"/>
    <cellStyle name="Calculation 14 3 4 3 5" xfId="24915"/>
    <cellStyle name="Calculation 14 3 4 3 6" xfId="32679"/>
    <cellStyle name="Calculation 14 3 4 4" xfId="3749"/>
    <cellStyle name="Calculation 14 3 4 4 2" xfId="12944"/>
    <cellStyle name="Calculation 14 3 4 4 3" xfId="20296"/>
    <cellStyle name="Calculation 14 3 4 4 4" xfId="28180"/>
    <cellStyle name="Calculation 14 3 4 4 5" xfId="33188"/>
    <cellStyle name="Calculation 14 3 4 5" xfId="3167"/>
    <cellStyle name="Calculation 14 3 4 5 2" xfId="12362"/>
    <cellStyle name="Calculation 14 3 4 5 3" xfId="17915"/>
    <cellStyle name="Calculation 14 3 4 5 4" xfId="23194"/>
    <cellStyle name="Calculation 14 3 4 5 5" xfId="24159"/>
    <cellStyle name="Calculation 14 3 4 5 6" xfId="32773"/>
    <cellStyle name="Calculation 14 3 4 6" xfId="4338"/>
    <cellStyle name="Calculation 14 3 4 6 2" xfId="13533"/>
    <cellStyle name="Calculation 14 3 4 6 3" xfId="18946"/>
    <cellStyle name="Calculation 14 3 4 6 4" xfId="23464"/>
    <cellStyle name="Calculation 14 3 4 6 5" xfId="28743"/>
    <cellStyle name="Calculation 14 3 4 6 6" xfId="33660"/>
    <cellStyle name="Calculation 14 3 4 7" xfId="1771"/>
    <cellStyle name="Calculation 14 3 4 7 2" xfId="10966"/>
    <cellStyle name="Calculation 14 3 4 7 3" xfId="15611"/>
    <cellStyle name="Calculation 14 3 4 7 4" xfId="22741"/>
    <cellStyle name="Calculation 14 3 4 7 5" xfId="25079"/>
    <cellStyle name="Calculation 14 3 4 8" xfId="3290"/>
    <cellStyle name="Calculation 14 3 4 8 2" xfId="12485"/>
    <cellStyle name="Calculation 14 3 4 8 3" xfId="11869"/>
    <cellStyle name="Calculation 14 3 4 8 4" xfId="20684"/>
    <cellStyle name="Calculation 14 3 4 8 5" xfId="21943"/>
    <cellStyle name="Calculation 14 3 4 9" xfId="15372"/>
    <cellStyle name="Calculation 14 3 5" xfId="2751"/>
    <cellStyle name="Calculation 14 3 5 2" xfId="11946"/>
    <cellStyle name="Calculation 14 3 5 3" xfId="16994"/>
    <cellStyle name="Calculation 14 3 5 4" xfId="18386"/>
    <cellStyle name="Calculation 14 3 5 5" xfId="24817"/>
    <cellStyle name="Calculation 14 3 5 6" xfId="32655"/>
    <cellStyle name="Calculation 14 3 6" xfId="3793"/>
    <cellStyle name="Calculation 14 3 6 2" xfId="12988"/>
    <cellStyle name="Calculation 14 3 6 3" xfId="17101"/>
    <cellStyle name="Calculation 14 3 6 4" xfId="23316"/>
    <cellStyle name="Calculation 14 3 6 5" xfId="28220"/>
    <cellStyle name="Calculation 14 3 6 6" xfId="33230"/>
    <cellStyle name="Calculation 14 3 7" xfId="2762"/>
    <cellStyle name="Calculation 14 3 7 2" xfId="11957"/>
    <cellStyle name="Calculation 14 3 7 3" xfId="14562"/>
    <cellStyle name="Calculation 14 3 7 4" xfId="25626"/>
    <cellStyle name="Calculation 14 3 7 5" xfId="30021"/>
    <cellStyle name="Calculation 14 3 8" xfId="3967"/>
    <cellStyle name="Calculation 14 3 8 2" xfId="13162"/>
    <cellStyle name="Calculation 14 3 8 3" xfId="18575"/>
    <cellStyle name="Calculation 14 3 8 4" xfId="14560"/>
    <cellStyle name="Calculation 14 3 8 5" xfId="28376"/>
    <cellStyle name="Calculation 14 3 8 6" xfId="33356"/>
    <cellStyle name="Calculation 14 3 9" xfId="652"/>
    <cellStyle name="Calculation 14 3 9 2" xfId="9847"/>
    <cellStyle name="Calculation 14 3 9 3" xfId="16397"/>
    <cellStyle name="Calculation 14 3 9 4" xfId="21648"/>
    <cellStyle name="Calculation 14 3 9 5" xfId="26239"/>
    <cellStyle name="Calculation 14 4" xfId="5714"/>
    <cellStyle name="Calculation 14 4 10" xfId="24779"/>
    <cellStyle name="Calculation 14 4 11" xfId="30078"/>
    <cellStyle name="Calculation 14 4 2" xfId="5063"/>
    <cellStyle name="Calculation 14 4 2 10" xfId="24128"/>
    <cellStyle name="Calculation 14 4 2 11" xfId="29462"/>
    <cellStyle name="Calculation 14 4 2 12" xfId="34237"/>
    <cellStyle name="Calculation 14 4 2 2" xfId="2553"/>
    <cellStyle name="Calculation 14 4 2 2 2" xfId="11748"/>
    <cellStyle name="Calculation 14 4 2 2 3" xfId="16933"/>
    <cellStyle name="Calculation 14 4 2 2 4" xfId="22966"/>
    <cellStyle name="Calculation 14 4 2 2 5" xfId="27657"/>
    <cellStyle name="Calculation 14 4 2 2 6" xfId="32635"/>
    <cellStyle name="Calculation 14 4 2 3" xfId="2097"/>
    <cellStyle name="Calculation 14 4 2 3 2" xfId="11292"/>
    <cellStyle name="Calculation 14 4 2 3 3" xfId="15649"/>
    <cellStyle name="Calculation 14 4 2 3 4" xfId="20773"/>
    <cellStyle name="Calculation 14 4 2 3 5" xfId="23904"/>
    <cellStyle name="Calculation 14 4 2 3 6" xfId="29497"/>
    <cellStyle name="Calculation 14 4 2 4" xfId="1628"/>
    <cellStyle name="Calculation 14 4 2 4 2" xfId="10823"/>
    <cellStyle name="Calculation 14 4 2 4 3" xfId="17403"/>
    <cellStyle name="Calculation 14 4 2 4 4" xfId="16630"/>
    <cellStyle name="Calculation 14 4 2 4 5" xfId="27252"/>
    <cellStyle name="Calculation 14 4 2 4 6" xfId="31756"/>
    <cellStyle name="Calculation 14 4 2 5" xfId="1179"/>
    <cellStyle name="Calculation 14 4 2 5 2" xfId="10374"/>
    <cellStyle name="Calculation 14 4 2 5 3" xfId="22161"/>
    <cellStyle name="Calculation 14 4 2 5 4" xfId="24546"/>
    <cellStyle name="Calculation 14 4 2 5 5" xfId="29870"/>
    <cellStyle name="Calculation 14 4 2 6" xfId="846"/>
    <cellStyle name="Calculation 14 4 2 6 2" xfId="10041"/>
    <cellStyle name="Calculation 14 4 2 6 3" xfId="16591"/>
    <cellStyle name="Calculation 14 4 2 6 4" xfId="21828"/>
    <cellStyle name="Calculation 14 4 2 6 5" xfId="26431"/>
    <cellStyle name="Calculation 14 4 2 6 6" xfId="31533"/>
    <cellStyle name="Calculation 14 4 2 7" xfId="571"/>
    <cellStyle name="Calculation 14 4 2 7 2" xfId="9766"/>
    <cellStyle name="Calculation 14 4 2 7 3" xfId="16316"/>
    <cellStyle name="Calculation 14 4 2 7 4" xfId="21578"/>
    <cellStyle name="Calculation 14 4 2 7 5" xfId="26171"/>
    <cellStyle name="Calculation 14 4 2 7 6" xfId="31294"/>
    <cellStyle name="Calculation 14 4 2 8" xfId="207"/>
    <cellStyle name="Calculation 14 4 2 8 2" xfId="9402"/>
    <cellStyle name="Calculation 14 4 2 8 3" xfId="15978"/>
    <cellStyle name="Calculation 14 4 2 8 4" xfId="20442"/>
    <cellStyle name="Calculation 14 4 2 8 5" xfId="25824"/>
    <cellStyle name="Calculation 14 4 2 8 6" xfId="31084"/>
    <cellStyle name="Calculation 14 4 2 9" xfId="14258"/>
    <cellStyle name="Calculation 14 4 3" xfId="6157"/>
    <cellStyle name="Calculation 14 4 3 10" xfId="25221"/>
    <cellStyle name="Calculation 14 4 3 11" xfId="30506"/>
    <cellStyle name="Calculation 14 4 3 2" xfId="3249"/>
    <cellStyle name="Calculation 14 4 3 2 2" xfId="12444"/>
    <cellStyle name="Calculation 14 4 3 2 3" xfId="17976"/>
    <cellStyle name="Calculation 14 4 3 2 4" xfId="22346"/>
    <cellStyle name="Calculation 14 4 3 2 5" xfId="27802"/>
    <cellStyle name="Calculation 14 4 3 2 6" xfId="28515"/>
    <cellStyle name="Calculation 14 4 3 3" xfId="2933"/>
    <cellStyle name="Calculation 14 4 3 3 2" xfId="12128"/>
    <cellStyle name="Calculation 14 4 3 3 3" xfId="17866"/>
    <cellStyle name="Calculation 14 4 3 3 4" xfId="21152"/>
    <cellStyle name="Calculation 14 4 3 3 5" xfId="25568"/>
    <cellStyle name="Calculation 14 4 3 3 6" xfId="30848"/>
    <cellStyle name="Calculation 14 4 3 4" xfId="2763"/>
    <cellStyle name="Calculation 14 4 3 4 2" xfId="11958"/>
    <cellStyle name="Calculation 14 4 3 4 3" xfId="19757"/>
    <cellStyle name="Calculation 14 4 3 4 4" xfId="24913"/>
    <cellStyle name="Calculation 14 4 3 4 5" xfId="29661"/>
    <cellStyle name="Calculation 14 4 3 5" xfId="3323"/>
    <cellStyle name="Calculation 14 4 3 5 2" xfId="12518"/>
    <cellStyle name="Calculation 14 4 3 5 3" xfId="16974"/>
    <cellStyle name="Calculation 14 4 3 5 4" xfId="21110"/>
    <cellStyle name="Calculation 14 4 3 5 5" xfId="27842"/>
    <cellStyle name="Calculation 14 4 3 5 6" xfId="32855"/>
    <cellStyle name="Calculation 14 4 3 6" xfId="4762"/>
    <cellStyle name="Calculation 14 4 3 6 2" xfId="13957"/>
    <cellStyle name="Calculation 14 4 3 6 3" xfId="19370"/>
    <cellStyle name="Calculation 14 4 3 6 4" xfId="23827"/>
    <cellStyle name="Calculation 14 4 3 6 5" xfId="29167"/>
    <cellStyle name="Calculation 14 4 3 6 6" xfId="34055"/>
    <cellStyle name="Calculation 14 4 3 7" xfId="2930"/>
    <cellStyle name="Calculation 14 4 3 7 2" xfId="12125"/>
    <cellStyle name="Calculation 14 4 3 7 3" xfId="17865"/>
    <cellStyle name="Calculation 14 4 3 7 4" xfId="19603"/>
    <cellStyle name="Calculation 14 4 3 7 5" xfId="25160"/>
    <cellStyle name="Calculation 14 4 3 8" xfId="3927"/>
    <cellStyle name="Calculation 14 4 3 8 2" xfId="13122"/>
    <cellStyle name="Calculation 14 4 3 8 3" xfId="18535"/>
    <cellStyle name="Calculation 14 4 3 8 4" xfId="20864"/>
    <cellStyle name="Calculation 14 4 3 8 5" xfId="28336"/>
    <cellStyle name="Calculation 14 4 3 9" xfId="15352"/>
    <cellStyle name="Calculation 14 4 4" xfId="4742"/>
    <cellStyle name="Calculation 14 4 4 2" xfId="13937"/>
    <cellStyle name="Calculation 14 4 4 3" xfId="19350"/>
    <cellStyle name="Calculation 14 4 4 4" xfId="23815"/>
    <cellStyle name="Calculation 14 4 4 5" xfId="29147"/>
    <cellStyle name="Calculation 14 4 4 6" xfId="34036"/>
    <cellStyle name="Calculation 14 4 5" xfId="2327"/>
    <cellStyle name="Calculation 14 4 5 2" xfId="11522"/>
    <cellStyle name="Calculation 14 4 5 3" xfId="17697"/>
    <cellStyle name="Calculation 14 4 5 4" xfId="21230"/>
    <cellStyle name="Calculation 14 4 5 5" xfId="27516"/>
    <cellStyle name="Calculation 14 4 5 6" xfId="32556"/>
    <cellStyle name="Calculation 14 4 6" xfId="2735"/>
    <cellStyle name="Calculation 14 4 6 2" xfId="11930"/>
    <cellStyle name="Calculation 14 4 6 3" xfId="19902"/>
    <cellStyle name="Calculation 14 4 6 4" xfId="25306"/>
    <cellStyle name="Calculation 14 4 6 5" xfId="29253"/>
    <cellStyle name="Calculation 14 4 7" xfId="4293"/>
    <cellStyle name="Calculation 14 4 7 2" xfId="13488"/>
    <cellStyle name="Calculation 14 4 7 3" xfId="18901"/>
    <cellStyle name="Calculation 14 4 7 4" xfId="18770"/>
    <cellStyle name="Calculation 14 4 7 5" xfId="28698"/>
    <cellStyle name="Calculation 14 4 7 6" xfId="33627"/>
    <cellStyle name="Calculation 14 4 8" xfId="816"/>
    <cellStyle name="Calculation 14 4 8 2" xfId="10011"/>
    <cellStyle name="Calculation 14 4 8 3" xfId="16561"/>
    <cellStyle name="Calculation 14 4 8 4" xfId="21798"/>
    <cellStyle name="Calculation 14 4 8 5" xfId="26401"/>
    <cellStyle name="Calculation 14 4 8 6" xfId="31503"/>
    <cellStyle name="Calculation 14 4 9" xfId="14909"/>
    <cellStyle name="Calculation 14 5" xfId="6152"/>
    <cellStyle name="Calculation 14 5 10" xfId="20760"/>
    <cellStyle name="Calculation 14 5 11" xfId="30501"/>
    <cellStyle name="Calculation 14 5 12" xfId="34393"/>
    <cellStyle name="Calculation 14 5 2" xfId="3244"/>
    <cellStyle name="Calculation 14 5 2 2" xfId="12439"/>
    <cellStyle name="Calculation 14 5 2 3" xfId="17120"/>
    <cellStyle name="Calculation 14 5 2 4" xfId="23220"/>
    <cellStyle name="Calculation 14 5 2 5" xfId="27800"/>
    <cellStyle name="Calculation 14 5 2 6" xfId="26708"/>
    <cellStyle name="Calculation 14 5 3" xfId="2929"/>
    <cellStyle name="Calculation 14 5 3 2" xfId="12124"/>
    <cellStyle name="Calculation 14 5 3 3" xfId="14859"/>
    <cellStyle name="Calculation 14 5 3 4" xfId="15551"/>
    <cellStyle name="Calculation 14 5 3 5" xfId="25569"/>
    <cellStyle name="Calculation 14 5 3 6" xfId="32687"/>
    <cellStyle name="Calculation 14 5 4" xfId="3735"/>
    <cellStyle name="Calculation 14 5 4 2" xfId="12930"/>
    <cellStyle name="Calculation 14 5 4 3" xfId="18360"/>
    <cellStyle name="Calculation 14 5 4 4" xfId="22408"/>
    <cellStyle name="Calculation 14 5 4 5" xfId="28169"/>
    <cellStyle name="Calculation 14 5 4 6" xfId="33174"/>
    <cellStyle name="Calculation 14 5 5" xfId="4031"/>
    <cellStyle name="Calculation 14 5 5 2" xfId="13226"/>
    <cellStyle name="Calculation 14 5 5 3" xfId="18639"/>
    <cellStyle name="Calculation 14 5 5 4" xfId="19740"/>
    <cellStyle name="Calculation 14 5 5 5" xfId="28439"/>
    <cellStyle name="Calculation 14 5 5 6" xfId="33408"/>
    <cellStyle name="Calculation 14 5 6" xfId="4041"/>
    <cellStyle name="Calculation 14 5 6 2" xfId="13236"/>
    <cellStyle name="Calculation 14 5 6 3" xfId="18649"/>
    <cellStyle name="Calculation 14 5 6 4" xfId="20786"/>
    <cellStyle name="Calculation 14 5 6 5" xfId="28449"/>
    <cellStyle name="Calculation 14 5 6 6" xfId="33416"/>
    <cellStyle name="Calculation 14 5 7" xfId="3857"/>
    <cellStyle name="Calculation 14 5 7 2" xfId="13052"/>
    <cellStyle name="Calculation 14 5 7 3" xfId="18465"/>
    <cellStyle name="Calculation 14 5 7 4" xfId="23326"/>
    <cellStyle name="Calculation 14 5 7 5" xfId="28266"/>
    <cellStyle name="Calculation 14 5 7 6" xfId="33281"/>
    <cellStyle name="Calculation 14 5 8" xfId="2524"/>
    <cellStyle name="Calculation 14 5 8 2" xfId="11719"/>
    <cellStyle name="Calculation 14 5 8 3" xfId="17804"/>
    <cellStyle name="Calculation 14 5 8 4" xfId="22952"/>
    <cellStyle name="Calculation 14 5 8 5" xfId="27648"/>
    <cellStyle name="Calculation 14 5 8 6" xfId="31808"/>
    <cellStyle name="Calculation 14 5 9" xfId="15347"/>
    <cellStyle name="Calculation 14 6" xfId="23358"/>
    <cellStyle name="Calculation 14 7" xfId="32750"/>
    <cellStyle name="Calculation 15" xfId="7950"/>
    <cellStyle name="Calculation 2" xfId="8748"/>
    <cellStyle name="Calculation 2 2" xfId="6250"/>
    <cellStyle name="Calculation 2 2 10" xfId="25312"/>
    <cellStyle name="Calculation 2 2 11" xfId="30592"/>
    <cellStyle name="Calculation 2 2 2" xfId="5131"/>
    <cellStyle name="Calculation 2 2 2 10" xfId="29528"/>
    <cellStyle name="Calculation 2 2 2 11" xfId="34247"/>
    <cellStyle name="Calculation 2 2 2 2" xfId="2599"/>
    <cellStyle name="Calculation 2 2 2 2 2" xfId="11794"/>
    <cellStyle name="Calculation 2 2 2 2 3" xfId="14455"/>
    <cellStyle name="Calculation 2 2 2 2 4" xfId="22987"/>
    <cellStyle name="Calculation 2 2 2 2 5" xfId="24461"/>
    <cellStyle name="Calculation 2 2 2 2 6" xfId="29494"/>
    <cellStyle name="Calculation 2 2 2 3" xfId="2138"/>
    <cellStyle name="Calculation 2 2 2 3 2" xfId="11333"/>
    <cellStyle name="Calculation 2 2 2 3 3" xfId="14522"/>
    <cellStyle name="Calculation 2 2 2 3 4" xfId="19682"/>
    <cellStyle name="Calculation 2 2 2 3 5" xfId="27402"/>
    <cellStyle name="Calculation 2 2 2 3 6" xfId="32418"/>
    <cellStyle name="Calculation 2 2 2 4" xfId="1669"/>
    <cellStyle name="Calculation 2 2 2 4 2" xfId="10864"/>
    <cellStyle name="Calculation 2 2 2 4 3" xfId="14607"/>
    <cellStyle name="Calculation 2 2 2 4 4" xfId="17052"/>
    <cellStyle name="Calculation 2 2 2 4 5" xfId="24594"/>
    <cellStyle name="Calculation 2 2 2 4 6" xfId="31764"/>
    <cellStyle name="Calculation 2 2 2 5" xfId="1221"/>
    <cellStyle name="Calculation 2 2 2 5 2" xfId="10416"/>
    <cellStyle name="Calculation 2 2 2 5 3" xfId="22203"/>
    <cellStyle name="Calculation 2 2 2 5 4" xfId="24291"/>
    <cellStyle name="Calculation 2 2 2 5 5" xfId="31705"/>
    <cellStyle name="Calculation 2 2 2 6" xfId="611"/>
    <cellStyle name="Calculation 2 2 2 6 2" xfId="9806"/>
    <cellStyle name="Calculation 2 2 2 6 3" xfId="16356"/>
    <cellStyle name="Calculation 2 2 2 6 4" xfId="21618"/>
    <cellStyle name="Calculation 2 2 2 6 5" xfId="26199"/>
    <cellStyle name="Calculation 2 2 2 6 6" xfId="31315"/>
    <cellStyle name="Calculation 2 2 2 7" xfId="243"/>
    <cellStyle name="Calculation 2 2 2 7 2" xfId="9438"/>
    <cellStyle name="Calculation 2 2 2 7 3" xfId="16014"/>
    <cellStyle name="Calculation 2 2 2 7 4" xfId="16888"/>
    <cellStyle name="Calculation 2 2 2 7 5" xfId="25860"/>
    <cellStyle name="Calculation 2 2 2 7 6" xfId="31095"/>
    <cellStyle name="Calculation 2 2 2 8" xfId="14326"/>
    <cellStyle name="Calculation 2 2 2 9" xfId="24196"/>
    <cellStyle name="Calculation 2 2 3" xfId="4902"/>
    <cellStyle name="Calculation 2 2 3 10" xfId="23967"/>
    <cellStyle name="Calculation 2 2 3 11" xfId="29303"/>
    <cellStyle name="Calculation 2 2 3 12" xfId="34119"/>
    <cellStyle name="Calculation 2 2 3 2" xfId="2395"/>
    <cellStyle name="Calculation 2 2 3 2 2" xfId="11590"/>
    <cellStyle name="Calculation 2 2 3 2 3" xfId="17755"/>
    <cellStyle name="Calculation 2 2 3 2 4" xfId="19453"/>
    <cellStyle name="Calculation 2 2 3 2 5" xfId="27576"/>
    <cellStyle name="Calculation 2 2 3 2 6" xfId="32587"/>
    <cellStyle name="Calculation 2 2 3 3" xfId="1938"/>
    <cellStyle name="Calculation 2 2 3 3 2" xfId="11133"/>
    <cellStyle name="Calculation 2 2 3 3 3" xfId="17507"/>
    <cellStyle name="Calculation 2 2 3 3 4" xfId="22298"/>
    <cellStyle name="Calculation 2 2 3 3 5" xfId="25300"/>
    <cellStyle name="Calculation 2 2 3 3 6" xfId="30572"/>
    <cellStyle name="Calculation 2 2 3 4" xfId="1471"/>
    <cellStyle name="Calculation 2 2 3 4 2" xfId="10666"/>
    <cellStyle name="Calculation 2 2 3 4 3" xfId="17323"/>
    <cellStyle name="Calculation 2 2 3 4 4" xfId="19839"/>
    <cellStyle name="Calculation 2 2 3 4 5" xfId="27162"/>
    <cellStyle name="Calculation 2 2 3 4 6" xfId="32144"/>
    <cellStyle name="Calculation 2 2 3 5" xfId="1020"/>
    <cellStyle name="Calculation 2 2 3 5 2" xfId="10215"/>
    <cellStyle name="Calculation 2 2 3 5 3" xfId="22002"/>
    <cellStyle name="Calculation 2 2 3 5 4" xfId="26604"/>
    <cellStyle name="Calculation 2 2 3 5 5" xfId="31670"/>
    <cellStyle name="Calculation 2 2 3 6" xfId="722"/>
    <cellStyle name="Calculation 2 2 3 6 2" xfId="9917"/>
    <cellStyle name="Calculation 2 2 3 6 3" xfId="16467"/>
    <cellStyle name="Calculation 2 2 3 6 4" xfId="21716"/>
    <cellStyle name="Calculation 2 2 3 6 5" xfId="26308"/>
    <cellStyle name="Calculation 2 2 3 6 6" xfId="31412"/>
    <cellStyle name="Calculation 2 2 3 7" xfId="412"/>
    <cellStyle name="Calculation 2 2 3 7 2" xfId="9607"/>
    <cellStyle name="Calculation 2 2 3 7 3" xfId="16182"/>
    <cellStyle name="Calculation 2 2 3 7 4" xfId="21420"/>
    <cellStyle name="Calculation 2 2 3 7 5" xfId="26026"/>
    <cellStyle name="Calculation 2 2 3 7 6" xfId="31176"/>
    <cellStyle name="Calculation 2 2 3 8" xfId="51"/>
    <cellStyle name="Calculation 2 2 3 8 2" xfId="9246"/>
    <cellStyle name="Calculation 2 2 3 8 3" xfId="15537"/>
    <cellStyle name="Calculation 2 2 3 8 4" xfId="19563"/>
    <cellStyle name="Calculation 2 2 3 8 5" xfId="27024"/>
    <cellStyle name="Calculation 2 2 3 8 6" xfId="30981"/>
    <cellStyle name="Calculation 2 2 3 9" xfId="14097"/>
    <cellStyle name="Calculation 2 2 4" xfId="4871"/>
    <cellStyle name="Calculation 2 2 4 10" xfId="23936"/>
    <cellStyle name="Calculation 2 2 4 11" xfId="29272"/>
    <cellStyle name="Calculation 2 2 4 2" xfId="2366"/>
    <cellStyle name="Calculation 2 2 4 2 2" xfId="11561"/>
    <cellStyle name="Calculation 2 2 4 2 3" xfId="17730"/>
    <cellStyle name="Calculation 2 2 4 2 4" xfId="22915"/>
    <cellStyle name="Calculation 2 2 4 2 5" xfId="27552"/>
    <cellStyle name="Calculation 2 2 4 2 6" xfId="31792"/>
    <cellStyle name="Calculation 2 2 4 3" xfId="1907"/>
    <cellStyle name="Calculation 2 2 4 3 2" xfId="11102"/>
    <cellStyle name="Calculation 2 2 4 3 3" xfId="16900"/>
    <cellStyle name="Calculation 2 2 4 3 4" xfId="22810"/>
    <cellStyle name="Calculation 2 2 4 3 5" xfId="24413"/>
    <cellStyle name="Calculation 2 2 4 3 6" xfId="30953"/>
    <cellStyle name="Calculation 2 2 4 4" xfId="1442"/>
    <cellStyle name="Calculation 2 2 4 4 2" xfId="10637"/>
    <cellStyle name="Calculation 2 2 4 4 3" xfId="22656"/>
    <cellStyle name="Calculation 2 2 4 4 4" xfId="27151"/>
    <cellStyle name="Calculation 2 2 4 4 5" xfId="32133"/>
    <cellStyle name="Calculation 2 2 4 5" xfId="989"/>
    <cellStyle name="Calculation 2 2 4 5 2" xfId="10184"/>
    <cellStyle name="Calculation 2 2 4 5 3" xfId="16734"/>
    <cellStyle name="Calculation 2 2 4 5 4" xfId="21971"/>
    <cellStyle name="Calculation 2 2 4 5 5" xfId="26574"/>
    <cellStyle name="Calculation 2 2 4 5 6" xfId="31642"/>
    <cellStyle name="Calculation 2 2 4 6" xfId="692"/>
    <cellStyle name="Calculation 2 2 4 6 2" xfId="9887"/>
    <cellStyle name="Calculation 2 2 4 6 3" xfId="16437"/>
    <cellStyle name="Calculation 2 2 4 6 4" xfId="21688"/>
    <cellStyle name="Calculation 2 2 4 6 5" xfId="26279"/>
    <cellStyle name="Calculation 2 2 4 6 6" xfId="31385"/>
    <cellStyle name="Calculation 2 2 4 7" xfId="381"/>
    <cellStyle name="Calculation 2 2 4 7 2" xfId="9576"/>
    <cellStyle name="Calculation 2 2 4 7 3" xfId="16151"/>
    <cellStyle name="Calculation 2 2 4 7 4" xfId="21389"/>
    <cellStyle name="Calculation 2 2 4 7 5" xfId="25997"/>
    <cellStyle name="Calculation 2 2 4 8" xfId="23"/>
    <cellStyle name="Calculation 2 2 4 8 2" xfId="9218"/>
    <cellStyle name="Calculation 2 2 4 8 3" xfId="17014"/>
    <cellStyle name="Calculation 2 2 4 8 4" xfId="22427"/>
    <cellStyle name="Calculation 2 2 4 8 5" xfId="26872"/>
    <cellStyle name="Calculation 2 2 4 9" xfId="14066"/>
    <cellStyle name="Calculation 2 2 5" xfId="4522"/>
    <cellStyle name="Calculation 2 2 5 2" xfId="13717"/>
    <cellStyle name="Calculation 2 2 5 3" xfId="19130"/>
    <cellStyle name="Calculation 2 2 5 4" xfId="23629"/>
    <cellStyle name="Calculation 2 2 5 5" xfId="28927"/>
    <cellStyle name="Calculation 2 2 5 6" xfId="33831"/>
    <cellStyle name="Calculation 2 2 6" xfId="3235"/>
    <cellStyle name="Calculation 2 2 6 2" xfId="12430"/>
    <cellStyle name="Calculation 2 2 6 3" xfId="17970"/>
    <cellStyle name="Calculation 2 2 6 4" xfId="22340"/>
    <cellStyle name="Calculation 2 2 6 5" xfId="25210"/>
    <cellStyle name="Calculation 2 2 6 6" xfId="32804"/>
    <cellStyle name="Calculation 2 2 7" xfId="3881"/>
    <cellStyle name="Calculation 2 2 7 2" xfId="13076"/>
    <cellStyle name="Calculation 2 2 7 3" xfId="18489"/>
    <cellStyle name="Calculation 2 2 7 4" xfId="23346"/>
    <cellStyle name="Calculation 2 2 7 5" xfId="28290"/>
    <cellStyle name="Calculation 2 2 7 6" xfId="33298"/>
    <cellStyle name="Calculation 2 2 8" xfId="3363"/>
    <cellStyle name="Calculation 2 2 8 2" xfId="12558"/>
    <cellStyle name="Calculation 2 2 8 3" xfId="13308"/>
    <cellStyle name="Calculation 2 2 8 4" xfId="21170"/>
    <cellStyle name="Calculation 2 2 8 5" xfId="21878"/>
    <cellStyle name="Calculation 2 2 8 6" xfId="32889"/>
    <cellStyle name="Calculation 2 2 9" xfId="15445"/>
    <cellStyle name="Calculation 2 3" xfId="6554"/>
    <cellStyle name="Calculation 2 3 10" xfId="15749"/>
    <cellStyle name="Calculation 2 3 11" xfId="25615"/>
    <cellStyle name="Calculation 2 3 12" xfId="30888"/>
    <cellStyle name="Calculation 2 3 2" xfId="5313"/>
    <cellStyle name="Calculation 2 3 2 10" xfId="29705"/>
    <cellStyle name="Calculation 2 3 2 11" xfId="34296"/>
    <cellStyle name="Calculation 2 3 2 2" xfId="2729"/>
    <cellStyle name="Calculation 2 3 2 2 2" xfId="11924"/>
    <cellStyle name="Calculation 2 3 2 2 3" xfId="17836"/>
    <cellStyle name="Calculation 2 3 2 2 4" xfId="18228"/>
    <cellStyle name="Calculation 2 3 2 2 5" xfId="24239"/>
    <cellStyle name="Calculation 2 3 2 2 6" xfId="29577"/>
    <cellStyle name="Calculation 2 3 2 3" xfId="2276"/>
    <cellStyle name="Calculation 2 3 2 3 2" xfId="11471"/>
    <cellStyle name="Calculation 2 3 2 3 3" xfId="17649"/>
    <cellStyle name="Calculation 2 3 2 3 4" xfId="21031"/>
    <cellStyle name="Calculation 2 3 2 3 5" xfId="19834"/>
    <cellStyle name="Calculation 2 3 2 3 6" xfId="32517"/>
    <cellStyle name="Calculation 2 3 2 4" xfId="1799"/>
    <cellStyle name="Calculation 2 3 2 4 2" xfId="10994"/>
    <cellStyle name="Calculation 2 3 2 4 3" xfId="15816"/>
    <cellStyle name="Calculation 2 3 2 4 4" xfId="22768"/>
    <cellStyle name="Calculation 2 3 2 4 5" xfId="27316"/>
    <cellStyle name="Calculation 2 3 2 4 6" xfId="32314"/>
    <cellStyle name="Calculation 2 3 2 5" xfId="1346"/>
    <cellStyle name="Calculation 2 3 2 5 2" xfId="10541"/>
    <cellStyle name="Calculation 2 3 2 5 3" xfId="20971"/>
    <cellStyle name="Calculation 2 3 2 5 4" xfId="25446"/>
    <cellStyle name="Calculation 2 3 2 5 5" xfId="26077"/>
    <cellStyle name="Calculation 2 3 2 6" xfId="4823"/>
    <cellStyle name="Calculation 2 3 2 6 2" xfId="14018"/>
    <cellStyle name="Calculation 2 3 2 6 3" xfId="19431"/>
    <cellStyle name="Calculation 2 3 2 6 4" xfId="23888"/>
    <cellStyle name="Calculation 2 3 2 6 5" xfId="29228"/>
    <cellStyle name="Calculation 2 3 2 6 6" xfId="34101"/>
    <cellStyle name="Calculation 2 3 2 7" xfId="347"/>
    <cellStyle name="Calculation 2 3 2 7 2" xfId="9542"/>
    <cellStyle name="Calculation 2 3 2 7 3" xfId="16118"/>
    <cellStyle name="Calculation 2 3 2 7 4" xfId="21355"/>
    <cellStyle name="Calculation 2 3 2 7 5" xfId="25964"/>
    <cellStyle name="Calculation 2 3 2 7 6" xfId="31151"/>
    <cellStyle name="Calculation 2 3 2 8" xfId="14508"/>
    <cellStyle name="Calculation 2 3 2 9" xfId="24378"/>
    <cellStyle name="Calculation 2 3 3" xfId="5005"/>
    <cellStyle name="Calculation 2 3 3 10" xfId="24070"/>
    <cellStyle name="Calculation 2 3 3 11" xfId="29405"/>
    <cellStyle name="Calculation 2 3 3 12" xfId="34203"/>
    <cellStyle name="Calculation 2 3 3 2" xfId="2496"/>
    <cellStyle name="Calculation 2 3 3 2 2" xfId="11691"/>
    <cellStyle name="Calculation 2 3 3 2 3" xfId="14814"/>
    <cellStyle name="Calculation 2 3 3 2 4" xfId="19722"/>
    <cellStyle name="Calculation 2 3 3 2 5" xfId="27634"/>
    <cellStyle name="Calculation 2 3 3 2 6" xfId="31803"/>
    <cellStyle name="Calculation 2 3 3 3" xfId="2040"/>
    <cellStyle name="Calculation 2 3 3 3 2" xfId="11235"/>
    <cellStyle name="Calculation 2 3 3 3 3" xfId="16910"/>
    <cellStyle name="Calculation 2 3 3 3 4" xfId="20627"/>
    <cellStyle name="Calculation 2 3 3 3 5" xfId="24630"/>
    <cellStyle name="Calculation 2 3 3 3 6" xfId="32364"/>
    <cellStyle name="Calculation 2 3 3 4" xfId="1572"/>
    <cellStyle name="Calculation 2 3 3 4 2" xfId="10767"/>
    <cellStyle name="Calculation 2 3 3 4 3" xfId="17385"/>
    <cellStyle name="Calculation 2 3 3 4 4" xfId="16226"/>
    <cellStyle name="Calculation 2 3 3 4 5" xfId="25454"/>
    <cellStyle name="Calculation 2 3 3 4 6" xfId="29894"/>
    <cellStyle name="Calculation 2 3 3 5" xfId="1122"/>
    <cellStyle name="Calculation 2 3 3 5 2" xfId="10317"/>
    <cellStyle name="Calculation 2 3 3 5 3" xfId="22104"/>
    <cellStyle name="Calculation 2 3 3 5 4" xfId="27072"/>
    <cellStyle name="Calculation 2 3 3 5 5" xfId="30284"/>
    <cellStyle name="Calculation 2 3 3 6" xfId="803"/>
    <cellStyle name="Calculation 2 3 3 6 2" xfId="9998"/>
    <cellStyle name="Calculation 2 3 3 6 3" xfId="16548"/>
    <cellStyle name="Calculation 2 3 3 6 4" xfId="21785"/>
    <cellStyle name="Calculation 2 3 3 6 5" xfId="26388"/>
    <cellStyle name="Calculation 2 3 3 6 6" xfId="31491"/>
    <cellStyle name="Calculation 2 3 3 7" xfId="514"/>
    <cellStyle name="Calculation 2 3 3 7 2" xfId="9709"/>
    <cellStyle name="Calculation 2 3 3 7 3" xfId="16273"/>
    <cellStyle name="Calculation 2 3 3 7 4" xfId="21522"/>
    <cellStyle name="Calculation 2 3 3 7 5" xfId="26116"/>
    <cellStyle name="Calculation 2 3 3 7 6" xfId="31260"/>
    <cellStyle name="Calculation 2 3 3 8" xfId="151"/>
    <cellStyle name="Calculation 2 3 3 8 2" xfId="9346"/>
    <cellStyle name="Calculation 2 3 3 8 3" xfId="15922"/>
    <cellStyle name="Calculation 2 3 3 8 4" xfId="19568"/>
    <cellStyle name="Calculation 2 3 3 8 5" xfId="25768"/>
    <cellStyle name="Calculation 2 3 3 8 6" xfId="31054"/>
    <cellStyle name="Calculation 2 3 3 9" xfId="14200"/>
    <cellStyle name="Calculation 2 3 4" xfId="6178"/>
    <cellStyle name="Calculation 2 3 4 10" xfId="25242"/>
    <cellStyle name="Calculation 2 3 4 11" xfId="30527"/>
    <cellStyle name="Calculation 2 3 4 2" xfId="3270"/>
    <cellStyle name="Calculation 2 3 4 2 2" xfId="12465"/>
    <cellStyle name="Calculation 2 3 4 2 3" xfId="17986"/>
    <cellStyle name="Calculation 2 3 4 2 4" xfId="23230"/>
    <cellStyle name="Calculation 2 3 4 2 5" xfId="27810"/>
    <cellStyle name="Calculation 2 3 4 2 6" xfId="25146"/>
    <cellStyle name="Calculation 2 3 4 3" xfId="3231"/>
    <cellStyle name="Calculation 2 3 4 3 2" xfId="12426"/>
    <cellStyle name="Calculation 2 3 4 3 3" xfId="17966"/>
    <cellStyle name="Calculation 2 3 4 3 4" xfId="22338"/>
    <cellStyle name="Calculation 2 3 4 3 5" xfId="25208"/>
    <cellStyle name="Calculation 2 3 4 3 6" xfId="32803"/>
    <cellStyle name="Calculation 2 3 4 4" xfId="3750"/>
    <cellStyle name="Calculation 2 3 4 4 2" xfId="12945"/>
    <cellStyle name="Calculation 2 3 4 4 3" xfId="19893"/>
    <cellStyle name="Calculation 2 3 4 4 4" xfId="28181"/>
    <cellStyle name="Calculation 2 3 4 4 5" xfId="33189"/>
    <cellStyle name="Calculation 2 3 4 5" xfId="4068"/>
    <cellStyle name="Calculation 2 3 4 5 2" xfId="13263"/>
    <cellStyle name="Calculation 2 3 4 5 3" xfId="18676"/>
    <cellStyle name="Calculation 2 3 4 5 4" xfId="21163"/>
    <cellStyle name="Calculation 2 3 4 5 5" xfId="28475"/>
    <cellStyle name="Calculation 2 3 4 5 6" xfId="33436"/>
    <cellStyle name="Calculation 2 3 4 6" xfId="3876"/>
    <cellStyle name="Calculation 2 3 4 6 2" xfId="13071"/>
    <cellStyle name="Calculation 2 3 4 6 3" xfId="18484"/>
    <cellStyle name="Calculation 2 3 4 6 4" xfId="23342"/>
    <cellStyle name="Calculation 2 3 4 6 5" xfId="28285"/>
    <cellStyle name="Calculation 2 3 4 6 6" xfId="33293"/>
    <cellStyle name="Calculation 2 3 4 7" xfId="4538"/>
    <cellStyle name="Calculation 2 3 4 7 2" xfId="13733"/>
    <cellStyle name="Calculation 2 3 4 7 3" xfId="19146"/>
    <cellStyle name="Calculation 2 3 4 7 4" xfId="23642"/>
    <cellStyle name="Calculation 2 3 4 7 5" xfId="28943"/>
    <cellStyle name="Calculation 2 3 4 8" xfId="1401"/>
    <cellStyle name="Calculation 2 3 4 8 2" xfId="10596"/>
    <cellStyle name="Calculation 2 3 4 8 3" xfId="17284"/>
    <cellStyle name="Calculation 2 3 4 8 4" xfId="20099"/>
    <cellStyle name="Calculation 2 3 4 8 5" xfId="24935"/>
    <cellStyle name="Calculation 2 3 4 9" xfId="15373"/>
    <cellStyle name="Calculation 2 3 5" xfId="2589"/>
    <cellStyle name="Calculation 2 3 5 2" xfId="11784"/>
    <cellStyle name="Calculation 2 3 5 3" xfId="17819"/>
    <cellStyle name="Calculation 2 3 5 4" xfId="22977"/>
    <cellStyle name="Calculation 2 3 5 5" xfId="27664"/>
    <cellStyle name="Calculation 2 3 5 6" xfId="30147"/>
    <cellStyle name="Calculation 2 3 6" xfId="3314"/>
    <cellStyle name="Calculation 2 3 6 2" xfId="12509"/>
    <cellStyle name="Calculation 2 3 6 3" xfId="13167"/>
    <cellStyle name="Calculation 2 3 6 4" xfId="23239"/>
    <cellStyle name="Calculation 2 3 6 5" xfId="21903"/>
    <cellStyle name="Calculation 2 3 6 6" xfId="32847"/>
    <cellStyle name="Calculation 2 3 7" xfId="4057"/>
    <cellStyle name="Calculation 2 3 7 2" xfId="13252"/>
    <cellStyle name="Calculation 2 3 7 3" xfId="20765"/>
    <cellStyle name="Calculation 2 3 7 4" xfId="28464"/>
    <cellStyle name="Calculation 2 3 7 5" xfId="33427"/>
    <cellStyle name="Calculation 2 3 8" xfId="3474"/>
    <cellStyle name="Calculation 2 3 8 2" xfId="12669"/>
    <cellStyle name="Calculation 2 3 8 3" xfId="18137"/>
    <cellStyle name="Calculation 2 3 8 4" xfId="22420"/>
    <cellStyle name="Calculation 2 3 8 5" xfId="27944"/>
    <cellStyle name="Calculation 2 3 8 6" xfId="32970"/>
    <cellStyle name="Calculation 2 3 9" xfId="3979"/>
    <cellStyle name="Calculation 2 3 9 2" xfId="13174"/>
    <cellStyle name="Calculation 2 3 9 3" xfId="18587"/>
    <cellStyle name="Calculation 2 3 9 4" xfId="15115"/>
    <cellStyle name="Calculation 2 3 9 5" xfId="28388"/>
    <cellStyle name="Calculation 2 4" xfId="5713"/>
    <cellStyle name="Calculation 2 4 10" xfId="24778"/>
    <cellStyle name="Calculation 2 4 11" xfId="30077"/>
    <cellStyle name="Calculation 2 4 2" xfId="5062"/>
    <cellStyle name="Calculation 2 4 2 10" xfId="24127"/>
    <cellStyle name="Calculation 2 4 2 11" xfId="29461"/>
    <cellStyle name="Calculation 2 4 2 12" xfId="34236"/>
    <cellStyle name="Calculation 2 4 2 2" xfId="2552"/>
    <cellStyle name="Calculation 2 4 2 2 2" xfId="11747"/>
    <cellStyle name="Calculation 2 4 2 2 3" xfId="14589"/>
    <cellStyle name="Calculation 2 4 2 2 4" xfId="21063"/>
    <cellStyle name="Calculation 2 4 2 2 5" xfId="25549"/>
    <cellStyle name="Calculation 2 4 2 2 6" xfId="30831"/>
    <cellStyle name="Calculation 2 4 2 3" xfId="2096"/>
    <cellStyle name="Calculation 2 4 2 3 2" xfId="11291"/>
    <cellStyle name="Calculation 2 4 2 3 3" xfId="14774"/>
    <cellStyle name="Calculation 2 4 2 3 4" xfId="18016"/>
    <cellStyle name="Calculation 2 4 2 3 5" xfId="25655"/>
    <cellStyle name="Calculation 2 4 2 3 6" xfId="29719"/>
    <cellStyle name="Calculation 2 4 2 4" xfId="1627"/>
    <cellStyle name="Calculation 2 4 2 4 2" xfId="10822"/>
    <cellStyle name="Calculation 2 4 2 4 3" xfId="17402"/>
    <cellStyle name="Calculation 2 4 2 4 4" xfId="16388"/>
    <cellStyle name="Calculation 2 4 2 4 5" xfId="25466"/>
    <cellStyle name="Calculation 2 4 2 4 6" xfId="31755"/>
    <cellStyle name="Calculation 2 4 2 5" xfId="1178"/>
    <cellStyle name="Calculation 2 4 2 5 2" xfId="10373"/>
    <cellStyle name="Calculation 2 4 2 5 3" xfId="22160"/>
    <cellStyle name="Calculation 2 4 2 5 4" xfId="24991"/>
    <cellStyle name="Calculation 2 4 2 5 5" xfId="30294"/>
    <cellStyle name="Calculation 2 4 2 6" xfId="845"/>
    <cellStyle name="Calculation 2 4 2 6 2" xfId="10040"/>
    <cellStyle name="Calculation 2 4 2 6 3" xfId="16590"/>
    <cellStyle name="Calculation 2 4 2 6 4" xfId="21827"/>
    <cellStyle name="Calculation 2 4 2 6 5" xfId="26430"/>
    <cellStyle name="Calculation 2 4 2 6 6" xfId="31532"/>
    <cellStyle name="Calculation 2 4 2 7" xfId="570"/>
    <cellStyle name="Calculation 2 4 2 7 2" xfId="9765"/>
    <cellStyle name="Calculation 2 4 2 7 3" xfId="16315"/>
    <cellStyle name="Calculation 2 4 2 7 4" xfId="21577"/>
    <cellStyle name="Calculation 2 4 2 7 5" xfId="26170"/>
    <cellStyle name="Calculation 2 4 2 7 6" xfId="31293"/>
    <cellStyle name="Calculation 2 4 2 8" xfId="206"/>
    <cellStyle name="Calculation 2 4 2 8 2" xfId="9401"/>
    <cellStyle name="Calculation 2 4 2 8 3" xfId="15977"/>
    <cellStyle name="Calculation 2 4 2 8 4" xfId="19069"/>
    <cellStyle name="Calculation 2 4 2 8 5" xfId="25823"/>
    <cellStyle name="Calculation 2 4 2 8 6" xfId="31083"/>
    <cellStyle name="Calculation 2 4 2 9" xfId="14257"/>
    <cellStyle name="Calculation 2 4 3" xfId="5780"/>
    <cellStyle name="Calculation 2 4 3 10" xfId="24845"/>
    <cellStyle name="Calculation 2 4 3 11" xfId="30140"/>
    <cellStyle name="Calculation 2 4 3 2" xfId="2968"/>
    <cellStyle name="Calculation 2 4 3 2 2" xfId="12163"/>
    <cellStyle name="Calculation 2 4 3 2 3" xfId="17874"/>
    <cellStyle name="Calculation 2 4 3 2 4" xfId="23068"/>
    <cellStyle name="Calculation 2 4 3 2 5" xfId="27721"/>
    <cellStyle name="Calculation 2 4 3 2 6" xfId="30855"/>
    <cellStyle name="Calculation 2 4 3 3" xfId="4710"/>
    <cellStyle name="Calculation 2 4 3 3 2" xfId="13905"/>
    <cellStyle name="Calculation 2 4 3 3 3" xfId="19318"/>
    <cellStyle name="Calculation 2 4 3 3 4" xfId="23792"/>
    <cellStyle name="Calculation 2 4 3 3 5" xfId="29115"/>
    <cellStyle name="Calculation 2 4 3 3 6" xfId="34006"/>
    <cellStyle name="Calculation 2 4 3 4" xfId="3535"/>
    <cellStyle name="Calculation 2 4 3 4 2" xfId="12730"/>
    <cellStyle name="Calculation 2 4 3 4 3" xfId="19803"/>
    <cellStyle name="Calculation 2 4 3 4 4" xfId="28001"/>
    <cellStyle name="Calculation 2 4 3 4 5" xfId="33017"/>
    <cellStyle name="Calculation 2 4 3 5" xfId="3008"/>
    <cellStyle name="Calculation 2 4 3 5 2" xfId="12203"/>
    <cellStyle name="Calculation 2 4 3 5 3" xfId="15317"/>
    <cellStyle name="Calculation 2 4 3 5 4" xfId="22567"/>
    <cellStyle name="Calculation 2 4 3 5 5" xfId="24736"/>
    <cellStyle name="Calculation 2 4 3 5 6" xfId="32701"/>
    <cellStyle name="Calculation 2 4 3 6" xfId="4220"/>
    <cellStyle name="Calculation 2 4 3 6 2" xfId="13415"/>
    <cellStyle name="Calculation 2 4 3 6 3" xfId="18828"/>
    <cellStyle name="Calculation 2 4 3 6 4" xfId="15621"/>
    <cellStyle name="Calculation 2 4 3 6 5" xfId="28625"/>
    <cellStyle name="Calculation 2 4 3 6 6" xfId="33568"/>
    <cellStyle name="Calculation 2 4 3 7" xfId="1361"/>
    <cellStyle name="Calculation 2 4 3 7 2" xfId="10556"/>
    <cellStyle name="Calculation 2 4 3 7 3" xfId="17019"/>
    <cellStyle name="Calculation 2 4 3 7 4" xfId="20091"/>
    <cellStyle name="Calculation 2 4 3 7 5" xfId="24447"/>
    <cellStyle name="Calculation 2 4 3 8" xfId="3513"/>
    <cellStyle name="Calculation 2 4 3 8 2" xfId="12708"/>
    <cellStyle name="Calculation 2 4 3 8 3" xfId="18172"/>
    <cellStyle name="Calculation 2 4 3 8 4" xfId="21113"/>
    <cellStyle name="Calculation 2 4 3 8 5" xfId="27980"/>
    <cellStyle name="Calculation 2 4 3 9" xfId="14975"/>
    <cellStyle name="Calculation 2 4 4" xfId="2796"/>
    <cellStyle name="Calculation 2 4 4 2" xfId="11991"/>
    <cellStyle name="Calculation 2 4 4 3" xfId="15282"/>
    <cellStyle name="Calculation 2 4 4 4" xfId="19597"/>
    <cellStyle name="Calculation 2 4 4 5" xfId="24242"/>
    <cellStyle name="Calculation 2 4 4 6" xfId="32660"/>
    <cellStyle name="Calculation 2 4 5" xfId="3480"/>
    <cellStyle name="Calculation 2 4 5 2" xfId="12675"/>
    <cellStyle name="Calculation 2 4 5 3" xfId="18143"/>
    <cellStyle name="Calculation 2 4 5 4" xfId="21246"/>
    <cellStyle name="Calculation 2 4 5 5" xfId="27950"/>
    <cellStyle name="Calculation 2 4 5 6" xfId="32974"/>
    <cellStyle name="Calculation 2 4 6" xfId="4614"/>
    <cellStyle name="Calculation 2 4 6 2" xfId="13809"/>
    <cellStyle name="Calculation 2 4 6 3" xfId="23706"/>
    <cellStyle name="Calculation 2 4 6 4" xfId="29019"/>
    <cellStyle name="Calculation 2 4 6 5" xfId="33917"/>
    <cellStyle name="Calculation 2 4 7" xfId="1738"/>
    <cellStyle name="Calculation 2 4 7 2" xfId="10933"/>
    <cellStyle name="Calculation 2 4 7 3" xfId="14729"/>
    <cellStyle name="Calculation 2 4 7 4" xfId="22285"/>
    <cellStyle name="Calculation 2 4 7 5" xfId="25068"/>
    <cellStyle name="Calculation 2 4 7 6" xfId="32287"/>
    <cellStyle name="Calculation 2 4 8" xfId="4224"/>
    <cellStyle name="Calculation 2 4 8 2" xfId="13419"/>
    <cellStyle name="Calculation 2 4 8 3" xfId="18832"/>
    <cellStyle name="Calculation 2 4 8 4" xfId="22537"/>
    <cellStyle name="Calculation 2 4 8 5" xfId="28629"/>
    <cellStyle name="Calculation 2 4 8 6" xfId="33572"/>
    <cellStyle name="Calculation 2 4 9" xfId="14908"/>
    <cellStyle name="Calculation 2 5" xfId="6151"/>
    <cellStyle name="Calculation 2 5 10" xfId="20759"/>
    <cellStyle name="Calculation 2 5 11" xfId="30500"/>
    <cellStyle name="Calculation 2 5 12" xfId="34392"/>
    <cellStyle name="Calculation 2 5 2" xfId="3243"/>
    <cellStyle name="Calculation 2 5 2 2" xfId="12438"/>
    <cellStyle name="Calculation 2 5 2 3" xfId="13295"/>
    <cellStyle name="Calculation 2 5 2 4" xfId="22343"/>
    <cellStyle name="Calculation 2 5 2 5" xfId="25214"/>
    <cellStyle name="Calculation 2 5 2 6" xfId="26481"/>
    <cellStyle name="Calculation 2 5 3" xfId="2736"/>
    <cellStyle name="Calculation 2 5 3 2" xfId="11931"/>
    <cellStyle name="Calculation 2 5 3 3" xfId="14951"/>
    <cellStyle name="Calculation 2 5 3 4" xfId="21143"/>
    <cellStyle name="Calculation 2 5 3 5" xfId="25695"/>
    <cellStyle name="Calculation 2 5 3 6" xfId="30207"/>
    <cellStyle name="Calculation 2 5 4" xfId="3734"/>
    <cellStyle name="Calculation 2 5 4 2" xfId="12929"/>
    <cellStyle name="Calculation 2 5 4 3" xfId="18359"/>
    <cellStyle name="Calculation 2 5 4 4" xfId="21247"/>
    <cellStyle name="Calculation 2 5 4 5" xfId="28168"/>
    <cellStyle name="Calculation 2 5 4 6" xfId="33173"/>
    <cellStyle name="Calculation 2 5 5" xfId="4613"/>
    <cellStyle name="Calculation 2 5 5 2" xfId="13808"/>
    <cellStyle name="Calculation 2 5 5 3" xfId="19221"/>
    <cellStyle name="Calculation 2 5 5 4" xfId="23705"/>
    <cellStyle name="Calculation 2 5 5 5" xfId="29018"/>
    <cellStyle name="Calculation 2 5 5 6" xfId="33916"/>
    <cellStyle name="Calculation 2 5 6" xfId="4477"/>
    <cellStyle name="Calculation 2 5 6 2" xfId="13672"/>
    <cellStyle name="Calculation 2 5 6 3" xfId="19085"/>
    <cellStyle name="Calculation 2 5 6 4" xfId="20932"/>
    <cellStyle name="Calculation 2 5 6 5" xfId="28882"/>
    <cellStyle name="Calculation 2 5 6 6" xfId="33791"/>
    <cellStyle name="Calculation 2 5 7" xfId="1386"/>
    <cellStyle name="Calculation 2 5 7 2" xfId="10581"/>
    <cellStyle name="Calculation 2 5 7 3" xfId="17020"/>
    <cellStyle name="Calculation 2 5 7 4" xfId="20096"/>
    <cellStyle name="Calculation 2 5 7 5" xfId="27120"/>
    <cellStyle name="Calculation 2 5 7 6" xfId="26877"/>
    <cellStyle name="Calculation 2 5 8" xfId="1892"/>
    <cellStyle name="Calculation 2 5 8 2" xfId="11087"/>
    <cellStyle name="Calculation 2 5 8 3" xfId="15429"/>
    <cellStyle name="Calculation 2 5 8 4" xfId="21012"/>
    <cellStyle name="Calculation 2 5 8 5" xfId="24619"/>
    <cellStyle name="Calculation 2 5 8 6" xfId="32336"/>
    <cellStyle name="Calculation 2 5 9" xfId="15346"/>
    <cellStyle name="Calculation 2 6" xfId="23357"/>
    <cellStyle name="Calculation 2 7" xfId="32749"/>
    <cellStyle name="Calculation 3" xfId="8747"/>
    <cellStyle name="Calculation 3 2" xfId="6251"/>
    <cellStyle name="Calculation 3 2 10" xfId="25313"/>
    <cellStyle name="Calculation 3 2 11" xfId="30593"/>
    <cellStyle name="Calculation 3 2 2" xfId="5132"/>
    <cellStyle name="Calculation 3 2 2 10" xfId="29529"/>
    <cellStyle name="Calculation 3 2 2 11" xfId="34248"/>
    <cellStyle name="Calculation 3 2 2 2" xfId="2600"/>
    <cellStyle name="Calculation 3 2 2 2 2" xfId="11795"/>
    <cellStyle name="Calculation 3 2 2 2 3" xfId="15690"/>
    <cellStyle name="Calculation 3 2 2 2 4" xfId="22988"/>
    <cellStyle name="Calculation 3 2 2 2 5" xfId="26793"/>
    <cellStyle name="Calculation 3 2 2 2 6" xfId="30553"/>
    <cellStyle name="Calculation 3 2 2 3" xfId="2139"/>
    <cellStyle name="Calculation 3 2 2 3 2" xfId="11334"/>
    <cellStyle name="Calculation 3 2 2 3 3" xfId="14295"/>
    <cellStyle name="Calculation 3 2 2 3 4" xfId="17206"/>
    <cellStyle name="Calculation 3 2 2 3 5" xfId="25650"/>
    <cellStyle name="Calculation 3 2 2 3 6" xfId="32419"/>
    <cellStyle name="Calculation 3 2 2 4" xfId="1670"/>
    <cellStyle name="Calculation 3 2 2 4 2" xfId="10865"/>
    <cellStyle name="Calculation 3 2 2 4 3" xfId="14370"/>
    <cellStyle name="Calculation 3 2 2 4 4" xfId="18175"/>
    <cellStyle name="Calculation 3 2 2 4 5" xfId="25472"/>
    <cellStyle name="Calculation 3 2 2 4 6" xfId="29255"/>
    <cellStyle name="Calculation 3 2 2 5" xfId="1222"/>
    <cellStyle name="Calculation 3 2 2 5 2" xfId="10417"/>
    <cellStyle name="Calculation 3 2 2 5 3" xfId="22204"/>
    <cellStyle name="Calculation 3 2 2 5 4" xfId="25434"/>
    <cellStyle name="Calculation 3 2 2 5 5" xfId="31706"/>
    <cellStyle name="Calculation 3 2 2 6" xfId="612"/>
    <cellStyle name="Calculation 3 2 2 6 2" xfId="9807"/>
    <cellStyle name="Calculation 3 2 2 6 3" xfId="16357"/>
    <cellStyle name="Calculation 3 2 2 6 4" xfId="21619"/>
    <cellStyle name="Calculation 3 2 2 6 5" xfId="26200"/>
    <cellStyle name="Calculation 3 2 2 6 6" xfId="31316"/>
    <cellStyle name="Calculation 3 2 2 7" xfId="244"/>
    <cellStyle name="Calculation 3 2 2 7 2" xfId="9439"/>
    <cellStyle name="Calculation 3 2 2 7 3" xfId="16015"/>
    <cellStyle name="Calculation 3 2 2 7 4" xfId="19698"/>
    <cellStyle name="Calculation 3 2 2 7 5" xfId="25861"/>
    <cellStyle name="Calculation 3 2 2 7 6" xfId="31096"/>
    <cellStyle name="Calculation 3 2 2 8" xfId="14327"/>
    <cellStyle name="Calculation 3 2 2 9" xfId="24197"/>
    <cellStyle name="Calculation 3 2 3" xfId="4903"/>
    <cellStyle name="Calculation 3 2 3 10" xfId="23968"/>
    <cellStyle name="Calculation 3 2 3 11" xfId="29304"/>
    <cellStyle name="Calculation 3 2 3 12" xfId="34120"/>
    <cellStyle name="Calculation 3 2 3 2" xfId="2396"/>
    <cellStyle name="Calculation 3 2 3 2 2" xfId="11591"/>
    <cellStyle name="Calculation 3 2 3 2 3" xfId="17756"/>
    <cellStyle name="Calculation 3 2 3 2 4" xfId="20366"/>
    <cellStyle name="Calculation 3 2 3 2 5" xfId="27577"/>
    <cellStyle name="Calculation 3 2 3 2 6" xfId="29983"/>
    <cellStyle name="Calculation 3 2 3 3" xfId="1939"/>
    <cellStyle name="Calculation 3 2 3 3 2" xfId="11134"/>
    <cellStyle name="Calculation 3 2 3 3 3" xfId="15797"/>
    <cellStyle name="Calculation 3 2 3 3 4" xfId="22299"/>
    <cellStyle name="Calculation 3 2 3 3 5" xfId="25689"/>
    <cellStyle name="Calculation 3 2 3 3 6" xfId="30927"/>
    <cellStyle name="Calculation 3 2 3 4" xfId="1472"/>
    <cellStyle name="Calculation 3 2 3 4 2" xfId="10667"/>
    <cellStyle name="Calculation 3 2 3 4 3" xfId="17324"/>
    <cellStyle name="Calculation 3 2 3 4 4" xfId="20986"/>
    <cellStyle name="Calculation 3 2 3 4 5" xfId="27163"/>
    <cellStyle name="Calculation 3 2 3 4 6" xfId="32145"/>
    <cellStyle name="Calculation 3 2 3 5" xfId="1021"/>
    <cellStyle name="Calculation 3 2 3 5 2" xfId="10216"/>
    <cellStyle name="Calculation 3 2 3 5 3" xfId="22003"/>
    <cellStyle name="Calculation 3 2 3 5 4" xfId="26605"/>
    <cellStyle name="Calculation 3 2 3 5 5" xfId="31671"/>
    <cellStyle name="Calculation 3 2 3 6" xfId="723"/>
    <cellStyle name="Calculation 3 2 3 6 2" xfId="9918"/>
    <cellStyle name="Calculation 3 2 3 6 3" xfId="16468"/>
    <cellStyle name="Calculation 3 2 3 6 4" xfId="21717"/>
    <cellStyle name="Calculation 3 2 3 6 5" xfId="26309"/>
    <cellStyle name="Calculation 3 2 3 6 6" xfId="31413"/>
    <cellStyle name="Calculation 3 2 3 7" xfId="413"/>
    <cellStyle name="Calculation 3 2 3 7 2" xfId="9608"/>
    <cellStyle name="Calculation 3 2 3 7 3" xfId="16183"/>
    <cellStyle name="Calculation 3 2 3 7 4" xfId="21421"/>
    <cellStyle name="Calculation 3 2 3 7 5" xfId="26027"/>
    <cellStyle name="Calculation 3 2 3 7 6" xfId="31177"/>
    <cellStyle name="Calculation 3 2 3 8" xfId="52"/>
    <cellStyle name="Calculation 3 2 3 8 2" xfId="9247"/>
    <cellStyle name="Calculation 3 2 3 8 3" xfId="17170"/>
    <cellStyle name="Calculation 3 2 3 8 4" xfId="13305"/>
    <cellStyle name="Calculation 3 2 3 8 5" xfId="24969"/>
    <cellStyle name="Calculation 3 2 3 8 6" xfId="30982"/>
    <cellStyle name="Calculation 3 2 3 9" xfId="14098"/>
    <cellStyle name="Calculation 3 2 4" xfId="4872"/>
    <cellStyle name="Calculation 3 2 4 10" xfId="23937"/>
    <cellStyle name="Calculation 3 2 4 11" xfId="29273"/>
    <cellStyle name="Calculation 3 2 4 2" xfId="2367"/>
    <cellStyle name="Calculation 3 2 4 2 2" xfId="11562"/>
    <cellStyle name="Calculation 3 2 4 2 3" xfId="17731"/>
    <cellStyle name="Calculation 3 2 4 2 4" xfId="22916"/>
    <cellStyle name="Calculation 3 2 4 2 5" xfId="27553"/>
    <cellStyle name="Calculation 3 2 4 2 6" xfId="29974"/>
    <cellStyle name="Calculation 3 2 4 3" xfId="1908"/>
    <cellStyle name="Calculation 3 2 4 3 2" xfId="11103"/>
    <cellStyle name="Calculation 3 2 4 3 3" xfId="14750"/>
    <cellStyle name="Calculation 3 2 4 3 4" xfId="22811"/>
    <cellStyle name="Calculation 3 2 4 3 5" xfId="25294"/>
    <cellStyle name="Calculation 3 2 4 3 6" xfId="32341"/>
    <cellStyle name="Calculation 3 2 4 4" xfId="1443"/>
    <cellStyle name="Calculation 3 2 4 4 2" xfId="10638"/>
    <cellStyle name="Calculation 3 2 4 4 3" xfId="22657"/>
    <cellStyle name="Calculation 3 2 4 4 4" xfId="27152"/>
    <cellStyle name="Calculation 3 2 4 4 5" xfId="32134"/>
    <cellStyle name="Calculation 3 2 4 5" xfId="990"/>
    <cellStyle name="Calculation 3 2 4 5 2" xfId="10185"/>
    <cellStyle name="Calculation 3 2 4 5 3" xfId="16735"/>
    <cellStyle name="Calculation 3 2 4 5 4" xfId="21972"/>
    <cellStyle name="Calculation 3 2 4 5 5" xfId="26575"/>
    <cellStyle name="Calculation 3 2 4 5 6" xfId="31643"/>
    <cellStyle name="Calculation 3 2 4 6" xfId="693"/>
    <cellStyle name="Calculation 3 2 4 6 2" xfId="9888"/>
    <cellStyle name="Calculation 3 2 4 6 3" xfId="16438"/>
    <cellStyle name="Calculation 3 2 4 6 4" xfId="21689"/>
    <cellStyle name="Calculation 3 2 4 6 5" xfId="26280"/>
    <cellStyle name="Calculation 3 2 4 6 6" xfId="31386"/>
    <cellStyle name="Calculation 3 2 4 7" xfId="382"/>
    <cellStyle name="Calculation 3 2 4 7 2" xfId="9577"/>
    <cellStyle name="Calculation 3 2 4 7 3" xfId="16152"/>
    <cellStyle name="Calculation 3 2 4 7 4" xfId="21390"/>
    <cellStyle name="Calculation 3 2 4 7 5" xfId="25998"/>
    <cellStyle name="Calculation 3 2 4 8" xfId="24"/>
    <cellStyle name="Calculation 3 2 4 8 2" xfId="9219"/>
    <cellStyle name="Calculation 3 2 4 8 3" xfId="17015"/>
    <cellStyle name="Calculation 3 2 4 8 4" xfId="22428"/>
    <cellStyle name="Calculation 3 2 4 8 5" xfId="26873"/>
    <cellStyle name="Calculation 3 2 4 9" xfId="14067"/>
    <cellStyle name="Calculation 3 2 5" xfId="4521"/>
    <cellStyle name="Calculation 3 2 5 2" xfId="13716"/>
    <cellStyle name="Calculation 3 2 5 3" xfId="19129"/>
    <cellStyle name="Calculation 3 2 5 4" xfId="23628"/>
    <cellStyle name="Calculation 3 2 5 5" xfId="28926"/>
    <cellStyle name="Calculation 3 2 5 6" xfId="33830"/>
    <cellStyle name="Calculation 3 2 6" xfId="4205"/>
    <cellStyle name="Calculation 3 2 6 2" xfId="13400"/>
    <cellStyle name="Calculation 3 2 6 3" xfId="18813"/>
    <cellStyle name="Calculation 3 2 6 4" xfId="23389"/>
    <cellStyle name="Calculation 3 2 6 5" xfId="28610"/>
    <cellStyle name="Calculation 3 2 6 6" xfId="33553"/>
    <cellStyle name="Calculation 3 2 7" xfId="4483"/>
    <cellStyle name="Calculation 3 2 7 2" xfId="13678"/>
    <cellStyle name="Calculation 3 2 7 3" xfId="19091"/>
    <cellStyle name="Calculation 3 2 7 4" xfId="23596"/>
    <cellStyle name="Calculation 3 2 7 5" xfId="28888"/>
    <cellStyle name="Calculation 3 2 7 6" xfId="33795"/>
    <cellStyle name="Calculation 3 2 8" xfId="3421"/>
    <cellStyle name="Calculation 3 2 8 2" xfId="12616"/>
    <cellStyle name="Calculation 3 2 8 3" xfId="18088"/>
    <cellStyle name="Calculation 3 2 8 4" xfId="20693"/>
    <cellStyle name="Calculation 3 2 8 5" xfId="27896"/>
    <cellStyle name="Calculation 3 2 8 6" xfId="32932"/>
    <cellStyle name="Calculation 3 2 9" xfId="15446"/>
    <cellStyle name="Calculation 3 3" xfId="6553"/>
    <cellStyle name="Calculation 3 3 10" xfId="15748"/>
    <cellStyle name="Calculation 3 3 11" xfId="25614"/>
    <cellStyle name="Calculation 3 3 12" xfId="30887"/>
    <cellStyle name="Calculation 3 3 2" xfId="5312"/>
    <cellStyle name="Calculation 3 3 2 10" xfId="29704"/>
    <cellStyle name="Calculation 3 3 2 11" xfId="34295"/>
    <cellStyle name="Calculation 3 3 2 2" xfId="2728"/>
    <cellStyle name="Calculation 3 3 2 2 2" xfId="11923"/>
    <cellStyle name="Calculation 3 3 2 2 3" xfId="15698"/>
    <cellStyle name="Calculation 3 3 2 2 4" xfId="20195"/>
    <cellStyle name="Calculation 3 3 2 2 5" xfId="24476"/>
    <cellStyle name="Calculation 3 3 2 2 6" xfId="29803"/>
    <cellStyle name="Calculation 3 3 2 3" xfId="2275"/>
    <cellStyle name="Calculation 3 3 2 3 2" xfId="11470"/>
    <cellStyle name="Calculation 3 3 2 3 3" xfId="17648"/>
    <cellStyle name="Calculation 3 3 2 3 4" xfId="20159"/>
    <cellStyle name="Calculation 3 3 2 3 5" xfId="27481"/>
    <cellStyle name="Calculation 3 3 2 3 6" xfId="32516"/>
    <cellStyle name="Calculation 3 3 2 4" xfId="1798"/>
    <cellStyle name="Calculation 3 3 2 4 2" xfId="10993"/>
    <cellStyle name="Calculation 3 3 2 4 3" xfId="14631"/>
    <cellStyle name="Calculation 3 3 2 4 4" xfId="22767"/>
    <cellStyle name="Calculation 3 3 2 4 5" xfId="25477"/>
    <cellStyle name="Calculation 3 3 2 4 6" xfId="30758"/>
    <cellStyle name="Calculation 3 3 2 5" xfId="1345"/>
    <cellStyle name="Calculation 3 3 2 5 2" xfId="10540"/>
    <cellStyle name="Calculation 3 3 2 5 3" xfId="19824"/>
    <cellStyle name="Calculation 3 3 2 5 4" xfId="24301"/>
    <cellStyle name="Calculation 3 3 2 5 5" xfId="30522"/>
    <cellStyle name="Calculation 3 3 2 6" xfId="1432"/>
    <cellStyle name="Calculation 3 3 2 6 2" xfId="10627"/>
    <cellStyle name="Calculation 3 3 2 6 3" xfId="14451"/>
    <cellStyle name="Calculation 3 3 2 6 4" xfId="20103"/>
    <cellStyle name="Calculation 3 3 2 6 5" xfId="27142"/>
    <cellStyle name="Calculation 3 3 2 6 6" xfId="32125"/>
    <cellStyle name="Calculation 3 3 2 7" xfId="346"/>
    <cellStyle name="Calculation 3 3 2 7 2" xfId="9541"/>
    <cellStyle name="Calculation 3 3 2 7 3" xfId="16117"/>
    <cellStyle name="Calculation 3 3 2 7 4" xfId="21354"/>
    <cellStyle name="Calculation 3 3 2 7 5" xfId="25963"/>
    <cellStyle name="Calculation 3 3 2 7 6" xfId="31150"/>
    <cellStyle name="Calculation 3 3 2 8" xfId="14507"/>
    <cellStyle name="Calculation 3 3 2 9" xfId="24377"/>
    <cellStyle name="Calculation 3 3 3" xfId="5004"/>
    <cellStyle name="Calculation 3 3 3 10" xfId="24069"/>
    <cellStyle name="Calculation 3 3 3 11" xfId="29404"/>
    <cellStyle name="Calculation 3 3 3 12" xfId="34202"/>
    <cellStyle name="Calculation 3 3 3 2" xfId="2495"/>
    <cellStyle name="Calculation 3 3 3 2 2" xfId="11690"/>
    <cellStyle name="Calculation 3 3 3 2 3" xfId="17795"/>
    <cellStyle name="Calculation 3 3 3 2 4" xfId="19950"/>
    <cellStyle name="Calculation 3 3 3 2 5" xfId="27633"/>
    <cellStyle name="Calculation 3 3 3 2 6" xfId="32620"/>
    <cellStyle name="Calculation 3 3 3 3" xfId="2039"/>
    <cellStyle name="Calculation 3 3 3 3 2" xfId="11234"/>
    <cellStyle name="Calculation 3 3 3 3 3" xfId="16909"/>
    <cellStyle name="Calculation 3 3 3 3 4" xfId="22453"/>
    <cellStyle name="Calculation 3 3 3 3 5" xfId="27376"/>
    <cellStyle name="Calculation 3 3 3 3 6" xfId="30786"/>
    <cellStyle name="Calculation 3 3 3 4" xfId="1571"/>
    <cellStyle name="Calculation 3 3 3 4 2" xfId="10766"/>
    <cellStyle name="Calculation 3 3 3 4 3" xfId="15592"/>
    <cellStyle name="Calculation 3 3 3 4 4" xfId="20781"/>
    <cellStyle name="Calculation 3 3 3 4 5" xfId="24576"/>
    <cellStyle name="Calculation 3 3 3 4 6" xfId="32220"/>
    <cellStyle name="Calculation 3 3 3 5" xfId="1121"/>
    <cellStyle name="Calculation 3 3 3 5 2" xfId="10316"/>
    <cellStyle name="Calculation 3 3 3 5 3" xfId="22103"/>
    <cellStyle name="Calculation 3 3 3 5 4" xfId="27071"/>
    <cellStyle name="Calculation 3 3 3 5 5" xfId="32070"/>
    <cellStyle name="Calculation 3 3 3 6" xfId="802"/>
    <cellStyle name="Calculation 3 3 3 6 2" xfId="9997"/>
    <cellStyle name="Calculation 3 3 3 6 3" xfId="16547"/>
    <cellStyle name="Calculation 3 3 3 6 4" xfId="21784"/>
    <cellStyle name="Calculation 3 3 3 6 5" xfId="26387"/>
    <cellStyle name="Calculation 3 3 3 6 6" xfId="31490"/>
    <cellStyle name="Calculation 3 3 3 7" xfId="513"/>
    <cellStyle name="Calculation 3 3 3 7 2" xfId="9708"/>
    <cellStyle name="Calculation 3 3 3 7 3" xfId="16272"/>
    <cellStyle name="Calculation 3 3 3 7 4" xfId="21521"/>
    <cellStyle name="Calculation 3 3 3 7 5" xfId="26115"/>
    <cellStyle name="Calculation 3 3 3 7 6" xfId="31259"/>
    <cellStyle name="Calculation 3 3 3 8" xfId="150"/>
    <cellStyle name="Calculation 3 3 3 8 2" xfId="9345"/>
    <cellStyle name="Calculation 3 3 3 8 3" xfId="15921"/>
    <cellStyle name="Calculation 3 3 3 8 4" xfId="15541"/>
    <cellStyle name="Calculation 3 3 3 8 5" xfId="25767"/>
    <cellStyle name="Calculation 3 3 3 8 6" xfId="31053"/>
    <cellStyle name="Calculation 3 3 3 9" xfId="14199"/>
    <cellStyle name="Calculation 3 3 4" xfId="6179"/>
    <cellStyle name="Calculation 3 3 4 10" xfId="25243"/>
    <cellStyle name="Calculation 3 3 4 11" xfId="30528"/>
    <cellStyle name="Calculation 3 3 4 2" xfId="3271"/>
    <cellStyle name="Calculation 3 3 4 2 2" xfId="12466"/>
    <cellStyle name="Calculation 3 3 4 2 3" xfId="17987"/>
    <cellStyle name="Calculation 3 3 4 2 4" xfId="20453"/>
    <cellStyle name="Calculation 3 3 4 2 5" xfId="27811"/>
    <cellStyle name="Calculation 3 3 4 2 6" xfId="28567"/>
    <cellStyle name="Calculation 3 3 4 3" xfId="4528"/>
    <cellStyle name="Calculation 3 3 4 3 2" xfId="13723"/>
    <cellStyle name="Calculation 3 3 4 3 3" xfId="19136"/>
    <cellStyle name="Calculation 3 3 4 3 4" xfId="23632"/>
    <cellStyle name="Calculation 3 3 4 3 5" xfId="28933"/>
    <cellStyle name="Calculation 3 3 4 3 6" xfId="33835"/>
    <cellStyle name="Calculation 3 3 4 4" xfId="4204"/>
    <cellStyle name="Calculation 3 3 4 4 2" xfId="13399"/>
    <cellStyle name="Calculation 3 3 4 4 3" xfId="23388"/>
    <cellStyle name="Calculation 3 3 4 4 4" xfId="28609"/>
    <cellStyle name="Calculation 3 3 4 4 5" xfId="33552"/>
    <cellStyle name="Calculation 3 3 4 5" xfId="4067"/>
    <cellStyle name="Calculation 3 3 4 5 2" xfId="13262"/>
    <cellStyle name="Calculation 3 3 4 5 3" xfId="18675"/>
    <cellStyle name="Calculation 3 3 4 5 4" xfId="19922"/>
    <cellStyle name="Calculation 3 3 4 5 5" xfId="28474"/>
    <cellStyle name="Calculation 3 3 4 5 6" xfId="33435"/>
    <cellStyle name="Calculation 3 3 4 6" xfId="981"/>
    <cellStyle name="Calculation 3 3 4 6 2" xfId="10176"/>
    <cellStyle name="Calculation 3 3 4 6 3" xfId="16726"/>
    <cellStyle name="Calculation 3 3 4 6 4" xfId="21963"/>
    <cellStyle name="Calculation 3 3 4 6 5" xfId="26566"/>
    <cellStyle name="Calculation 3 3 4 6 6" xfId="31635"/>
    <cellStyle name="Calculation 3 3 4 7" xfId="4335"/>
    <cellStyle name="Calculation 3 3 4 7 2" xfId="13530"/>
    <cellStyle name="Calculation 3 3 4 7 3" xfId="18943"/>
    <cellStyle name="Calculation 3 3 4 7 4" xfId="23461"/>
    <cellStyle name="Calculation 3 3 4 7 5" xfId="28740"/>
    <cellStyle name="Calculation 3 3 4 8" xfId="368"/>
    <cellStyle name="Calculation 3 3 4 8 2" xfId="9563"/>
    <cellStyle name="Calculation 3 3 4 8 3" xfId="16139"/>
    <cellStyle name="Calculation 3 3 4 8 4" xfId="21376"/>
    <cellStyle name="Calculation 3 3 4 8 5" xfId="25985"/>
    <cellStyle name="Calculation 3 3 4 9" xfId="15374"/>
    <cellStyle name="Calculation 3 3 5" xfId="3300"/>
    <cellStyle name="Calculation 3 3 5 2" xfId="12495"/>
    <cellStyle name="Calculation 3 3 5 3" xfId="16972"/>
    <cellStyle name="Calculation 3 3 5 4" xfId="19869"/>
    <cellStyle name="Calculation 3 3 5 5" xfId="27830"/>
    <cellStyle name="Calculation 3 3 5 6" xfId="32836"/>
    <cellStyle name="Calculation 3 3 6" xfId="4771"/>
    <cellStyle name="Calculation 3 3 6 2" xfId="13966"/>
    <cellStyle name="Calculation 3 3 6 3" xfId="19379"/>
    <cellStyle name="Calculation 3 3 6 4" xfId="23836"/>
    <cellStyle name="Calculation 3 3 6 5" xfId="29176"/>
    <cellStyle name="Calculation 3 3 6 6" xfId="34063"/>
    <cellStyle name="Calculation 3 3 7" xfId="4058"/>
    <cellStyle name="Calculation 3 3 7 2" xfId="13253"/>
    <cellStyle name="Calculation 3 3 7 3" xfId="14681"/>
    <cellStyle name="Calculation 3 3 7 4" xfId="28465"/>
    <cellStyle name="Calculation 3 3 7 5" xfId="33428"/>
    <cellStyle name="Calculation 3 3 8" xfId="2179"/>
    <cellStyle name="Calculation 3 3 8 2" xfId="11374"/>
    <cellStyle name="Calculation 3 3 8 3" xfId="17587"/>
    <cellStyle name="Calculation 3 3 8 4" xfId="14691"/>
    <cellStyle name="Calculation 3 3 8 5" xfId="25266"/>
    <cellStyle name="Calculation 3 3 8 6" xfId="31914"/>
    <cellStyle name="Calculation 3 3 9" xfId="4311"/>
    <cellStyle name="Calculation 3 3 9 2" xfId="13506"/>
    <cellStyle name="Calculation 3 3 9 3" xfId="18919"/>
    <cellStyle name="Calculation 3 3 9 4" xfId="23448"/>
    <cellStyle name="Calculation 3 3 9 5" xfId="28716"/>
    <cellStyle name="Calculation 3 4" xfId="5712"/>
    <cellStyle name="Calculation 3 4 10" xfId="24777"/>
    <cellStyle name="Calculation 3 4 11" xfId="30076"/>
    <cellStyle name="Calculation 3 4 2" xfId="5061"/>
    <cellStyle name="Calculation 3 4 2 10" xfId="24126"/>
    <cellStyle name="Calculation 3 4 2 11" xfId="29460"/>
    <cellStyle name="Calculation 3 4 2 12" xfId="34235"/>
    <cellStyle name="Calculation 3 4 2 2" xfId="2551"/>
    <cellStyle name="Calculation 3 4 2 2 2" xfId="11746"/>
    <cellStyle name="Calculation 3 4 2 2 3" xfId="15037"/>
    <cellStyle name="Calculation 3 4 2 2 4" xfId="20188"/>
    <cellStyle name="Calculation 3 4 2 2 5" xfId="24688"/>
    <cellStyle name="Calculation 3 4 2 2 6" xfId="29655"/>
    <cellStyle name="Calculation 3 4 2 3" xfId="2095"/>
    <cellStyle name="Calculation 3 4 2 3 2" xfId="11290"/>
    <cellStyle name="Calculation 3 4 2 3 3" xfId="17543"/>
    <cellStyle name="Calculation 3 4 2 3 4" xfId="20912"/>
    <cellStyle name="Calculation 3 4 2 3 5" xfId="25288"/>
    <cellStyle name="Calculation 3 4 2 3 6" xfId="30091"/>
    <cellStyle name="Calculation 3 4 2 4" xfId="1626"/>
    <cellStyle name="Calculation 3 4 2 4 2" xfId="10821"/>
    <cellStyle name="Calculation 3 4 2 4 3" xfId="16883"/>
    <cellStyle name="Calculation 3 4 2 4 4" xfId="19542"/>
    <cellStyle name="Calculation 3 4 2 4 5" xfId="24588"/>
    <cellStyle name="Calculation 3 4 2 4 6" xfId="31754"/>
    <cellStyle name="Calculation 3 4 2 5" xfId="1177"/>
    <cellStyle name="Calculation 3 4 2 5 2" xfId="10372"/>
    <cellStyle name="Calculation 3 4 2 5 3" xfId="22159"/>
    <cellStyle name="Calculation 3 4 2 5 4" xfId="25427"/>
    <cellStyle name="Calculation 3 4 2 5 5" xfId="32082"/>
    <cellStyle name="Calculation 3 4 2 6" xfId="844"/>
    <cellStyle name="Calculation 3 4 2 6 2" xfId="10039"/>
    <cellStyle name="Calculation 3 4 2 6 3" xfId="16589"/>
    <cellStyle name="Calculation 3 4 2 6 4" xfId="21826"/>
    <cellStyle name="Calculation 3 4 2 6 5" xfId="26429"/>
    <cellStyle name="Calculation 3 4 2 6 6" xfId="31531"/>
    <cellStyle name="Calculation 3 4 2 7" xfId="569"/>
    <cellStyle name="Calculation 3 4 2 7 2" xfId="9764"/>
    <cellStyle name="Calculation 3 4 2 7 3" xfId="16314"/>
    <cellStyle name="Calculation 3 4 2 7 4" xfId="21576"/>
    <cellStyle name="Calculation 3 4 2 7 5" xfId="26169"/>
    <cellStyle name="Calculation 3 4 2 7 6" xfId="31292"/>
    <cellStyle name="Calculation 3 4 2 8" xfId="205"/>
    <cellStyle name="Calculation 3 4 2 8 2" xfId="9400"/>
    <cellStyle name="Calculation 3 4 2 8 3" xfId="15976"/>
    <cellStyle name="Calculation 3 4 2 8 4" xfId="20889"/>
    <cellStyle name="Calculation 3 4 2 8 5" xfId="25822"/>
    <cellStyle name="Calculation 3 4 2 8 6" xfId="31082"/>
    <cellStyle name="Calculation 3 4 2 9" xfId="14256"/>
    <cellStyle name="Calculation 3 4 3" xfId="5019"/>
    <cellStyle name="Calculation 3 4 3 10" xfId="24084"/>
    <cellStyle name="Calculation 3 4 3 11" xfId="29418"/>
    <cellStyle name="Calculation 3 4 3 2" xfId="2509"/>
    <cellStyle name="Calculation 3 4 3 2 2" xfId="11704"/>
    <cellStyle name="Calculation 3 4 3 2 3" xfId="17799"/>
    <cellStyle name="Calculation 3 4 3 2 4" xfId="22943"/>
    <cellStyle name="Calculation 3 4 3 2 5" xfId="26931"/>
    <cellStyle name="Calculation 3 4 3 2 6" xfId="31937"/>
    <cellStyle name="Calculation 3 4 3 3" xfId="2054"/>
    <cellStyle name="Calculation 3 4 3 3 2" xfId="11249"/>
    <cellStyle name="Calculation 3 4 3 3 3" xfId="14033"/>
    <cellStyle name="Calculation 3 4 3 3 4" xfId="20626"/>
    <cellStyle name="Calculation 3 4 3 3 5" xfId="25660"/>
    <cellStyle name="Calculation 3 4 3 3 6" xfId="29954"/>
    <cellStyle name="Calculation 3 4 3 4" xfId="1585"/>
    <cellStyle name="Calculation 3 4 3 4 2" xfId="10780"/>
    <cellStyle name="Calculation 3 4 3 4 3" xfId="18173"/>
    <cellStyle name="Calculation 3 4 3 4 4" xfId="14858"/>
    <cellStyle name="Calculation 3 4 3 4 5" xfId="32224"/>
    <cellStyle name="Calculation 3 4 3 5" xfId="1136"/>
    <cellStyle name="Calculation 3 4 3 5 2" xfId="10331"/>
    <cellStyle name="Calculation 3 4 3 5 3" xfId="14409"/>
    <cellStyle name="Calculation 3 4 3 5 4" xfId="22118"/>
    <cellStyle name="Calculation 3 4 3 5 5" xfId="24538"/>
    <cellStyle name="Calculation 3 4 3 5 6" xfId="32073"/>
    <cellStyle name="Calculation 3 4 3 6" xfId="815"/>
    <cellStyle name="Calculation 3 4 3 6 2" xfId="10010"/>
    <cellStyle name="Calculation 3 4 3 6 3" xfId="16560"/>
    <cellStyle name="Calculation 3 4 3 6 4" xfId="21797"/>
    <cellStyle name="Calculation 3 4 3 6 5" xfId="26400"/>
    <cellStyle name="Calculation 3 4 3 6 6" xfId="31502"/>
    <cellStyle name="Calculation 3 4 3 7" xfId="528"/>
    <cellStyle name="Calculation 3 4 3 7 2" xfId="9723"/>
    <cellStyle name="Calculation 3 4 3 7 3" xfId="16287"/>
    <cellStyle name="Calculation 3 4 3 7 4" xfId="21536"/>
    <cellStyle name="Calculation 3 4 3 7 5" xfId="26130"/>
    <cellStyle name="Calculation 3 4 3 8" xfId="164"/>
    <cellStyle name="Calculation 3 4 3 8 2" xfId="9359"/>
    <cellStyle name="Calculation 3 4 3 8 3" xfId="15935"/>
    <cellStyle name="Calculation 3 4 3 8 4" xfId="19768"/>
    <cellStyle name="Calculation 3 4 3 8 5" xfId="25781"/>
    <cellStyle name="Calculation 3 4 3 9" xfId="14214"/>
    <cellStyle name="Calculation 3 4 4" xfId="3348"/>
    <cellStyle name="Calculation 3 4 4 2" xfId="12543"/>
    <cellStyle name="Calculation 3 4 4 3" xfId="16978"/>
    <cellStyle name="Calculation 3 4 4 4" xfId="19704"/>
    <cellStyle name="Calculation 3 4 4 5" xfId="27856"/>
    <cellStyle name="Calculation 3 4 4 6" xfId="32875"/>
    <cellStyle name="Calculation 3 4 5" xfId="3508"/>
    <cellStyle name="Calculation 3 4 5 2" xfId="12703"/>
    <cellStyle name="Calculation 3 4 5 3" xfId="18167"/>
    <cellStyle name="Calculation 3 4 5 4" xfId="23259"/>
    <cellStyle name="Calculation 3 4 5 5" xfId="27976"/>
    <cellStyle name="Calculation 3 4 5 6" xfId="32995"/>
    <cellStyle name="Calculation 3 4 6" xfId="3458"/>
    <cellStyle name="Calculation 3 4 6 2" xfId="12653"/>
    <cellStyle name="Calculation 3 4 6 3" xfId="20906"/>
    <cellStyle name="Calculation 3 4 6 4" xfId="27929"/>
    <cellStyle name="Calculation 3 4 6 5" xfId="32959"/>
    <cellStyle name="Calculation 3 4 7" xfId="2247"/>
    <cellStyle name="Calculation 3 4 7 2" xfId="11442"/>
    <cellStyle name="Calculation 3 4 7 3" xfId="17627"/>
    <cellStyle name="Calculation 3 4 7 4" xfId="20057"/>
    <cellStyle name="Calculation 3 4 7 5" xfId="27002"/>
    <cellStyle name="Calculation 3 4 7 6" xfId="32499"/>
    <cellStyle name="Calculation 3 4 8" xfId="4789"/>
    <cellStyle name="Calculation 3 4 8 2" xfId="13984"/>
    <cellStyle name="Calculation 3 4 8 3" xfId="19397"/>
    <cellStyle name="Calculation 3 4 8 4" xfId="23854"/>
    <cellStyle name="Calculation 3 4 8 5" xfId="29194"/>
    <cellStyle name="Calculation 3 4 8 6" xfId="34079"/>
    <cellStyle name="Calculation 3 4 9" xfId="14907"/>
    <cellStyle name="Calculation 3 5" xfId="6150"/>
    <cellStyle name="Calculation 3 5 10" xfId="20758"/>
    <cellStyle name="Calculation 3 5 11" xfId="30499"/>
    <cellStyle name="Calculation 3 5 12" xfId="34391"/>
    <cellStyle name="Calculation 3 5 2" xfId="3242"/>
    <cellStyle name="Calculation 3 5 2 2" xfId="12437"/>
    <cellStyle name="Calculation 3 5 2 3" xfId="12275"/>
    <cellStyle name="Calculation 3 5 2 4" xfId="20237"/>
    <cellStyle name="Calculation 3 5 2 5" xfId="27799"/>
    <cellStyle name="Calculation 3 5 2 6" xfId="25275"/>
    <cellStyle name="Calculation 3 5 3" xfId="3459"/>
    <cellStyle name="Calculation 3 5 3 2" xfId="12654"/>
    <cellStyle name="Calculation 3 5 3 3" xfId="18123"/>
    <cellStyle name="Calculation 3 5 3 4" xfId="22418"/>
    <cellStyle name="Calculation 3 5 3 5" xfId="27930"/>
    <cellStyle name="Calculation 3 5 3 6" xfId="32960"/>
    <cellStyle name="Calculation 3 5 4" xfId="3733"/>
    <cellStyle name="Calculation 3 5 4 2" xfId="12928"/>
    <cellStyle name="Calculation 3 5 4 3" xfId="18358"/>
    <cellStyle name="Calculation 3 5 4 4" xfId="23304"/>
    <cellStyle name="Calculation 3 5 4 5" xfId="28167"/>
    <cellStyle name="Calculation 3 5 4 6" xfId="33172"/>
    <cellStyle name="Calculation 3 5 5" xfId="4052"/>
    <cellStyle name="Calculation 3 5 5 2" xfId="13247"/>
    <cellStyle name="Calculation 3 5 5 3" xfId="18660"/>
    <cellStyle name="Calculation 3 5 5 4" xfId="19739"/>
    <cellStyle name="Calculation 3 5 5 5" xfId="28459"/>
    <cellStyle name="Calculation 3 5 5 6" xfId="33423"/>
    <cellStyle name="Calculation 3 5 6" xfId="1353"/>
    <cellStyle name="Calculation 3 5 6 2" xfId="10548"/>
    <cellStyle name="Calculation 3 5 6 3" xfId="16854"/>
    <cellStyle name="Calculation 3 5 6 4" xfId="20973"/>
    <cellStyle name="Calculation 3 5 6 5" xfId="26705"/>
    <cellStyle name="Calculation 3 5 6 6" xfId="24274"/>
    <cellStyle name="Calculation 3 5 7" xfId="912"/>
    <cellStyle name="Calculation 3 5 7 2" xfId="10107"/>
    <cellStyle name="Calculation 3 5 7 3" xfId="16657"/>
    <cellStyle name="Calculation 3 5 7 4" xfId="21894"/>
    <cellStyle name="Calculation 3 5 7 5" xfId="26497"/>
    <cellStyle name="Calculation 3 5 7 6" xfId="31586"/>
    <cellStyle name="Calculation 3 5 8" xfId="4730"/>
    <cellStyle name="Calculation 3 5 8 2" xfId="13925"/>
    <cellStyle name="Calculation 3 5 8 3" xfId="19338"/>
    <cellStyle name="Calculation 3 5 8 4" xfId="23806"/>
    <cellStyle name="Calculation 3 5 8 5" xfId="29135"/>
    <cellStyle name="Calculation 3 5 8 6" xfId="34026"/>
    <cellStyle name="Calculation 3 5 9" xfId="15345"/>
    <cellStyle name="Calculation 3 6" xfId="23356"/>
    <cellStyle name="Calculation 3 7" xfId="32748"/>
    <cellStyle name="Calculation 4" xfId="8746"/>
    <cellStyle name="Calculation 4 2" xfId="6252"/>
    <cellStyle name="Calculation 4 2 10" xfId="25314"/>
    <cellStyle name="Calculation 4 2 11" xfId="30594"/>
    <cellStyle name="Calculation 4 2 2" xfId="5133"/>
    <cellStyle name="Calculation 4 2 2 10" xfId="29530"/>
    <cellStyle name="Calculation 4 2 2 11" xfId="34249"/>
    <cellStyle name="Calculation 4 2 2 2" xfId="2601"/>
    <cellStyle name="Calculation 4 2 2 2 2" xfId="11796"/>
    <cellStyle name="Calculation 4 2 2 2 3" xfId="17821"/>
    <cellStyle name="Calculation 4 2 2 2 4" xfId="22989"/>
    <cellStyle name="Calculation 4 2 2 2 5" xfId="26935"/>
    <cellStyle name="Calculation 4 2 2 2 6" xfId="29230"/>
    <cellStyle name="Calculation 4 2 2 3" xfId="2140"/>
    <cellStyle name="Calculation 4 2 2 3 2" xfId="11335"/>
    <cellStyle name="Calculation 4 2 2 3 3" xfId="15404"/>
    <cellStyle name="Calculation 4 2 2 3 4" xfId="19555"/>
    <cellStyle name="Calculation 4 2 2 3 5" xfId="24941"/>
    <cellStyle name="Calculation 4 2 2 3 6" xfId="31908"/>
    <cellStyle name="Calculation 4 2 2 4" xfId="1671"/>
    <cellStyle name="Calculation 4 2 2 4 2" xfId="10866"/>
    <cellStyle name="Calculation 4 2 2 4 3" xfId="15490"/>
    <cellStyle name="Calculation 4 2 2 4 4" xfId="20357"/>
    <cellStyle name="Calculation 4 2 2 4 5" xfId="27264"/>
    <cellStyle name="Calculation 4 2 2 4 6" xfId="30217"/>
    <cellStyle name="Calculation 4 2 2 5" xfId="1223"/>
    <cellStyle name="Calculation 4 2 2 5 2" xfId="10418"/>
    <cellStyle name="Calculation 4 2 2 5 3" xfId="22205"/>
    <cellStyle name="Calculation 4 2 2 5 4" xfId="27095"/>
    <cellStyle name="Calculation 4 2 2 5 5" xfId="31707"/>
    <cellStyle name="Calculation 4 2 2 6" xfId="613"/>
    <cellStyle name="Calculation 4 2 2 6 2" xfId="9808"/>
    <cellStyle name="Calculation 4 2 2 6 3" xfId="16358"/>
    <cellStyle name="Calculation 4 2 2 6 4" xfId="21620"/>
    <cellStyle name="Calculation 4 2 2 6 5" xfId="26201"/>
    <cellStyle name="Calculation 4 2 2 6 6" xfId="31317"/>
    <cellStyle name="Calculation 4 2 2 7" xfId="245"/>
    <cellStyle name="Calculation 4 2 2 7 2" xfId="9440"/>
    <cellStyle name="Calculation 4 2 2 7 3" xfId="16016"/>
    <cellStyle name="Calculation 4 2 2 7 4" xfId="14659"/>
    <cellStyle name="Calculation 4 2 2 7 5" xfId="25862"/>
    <cellStyle name="Calculation 4 2 2 7 6" xfId="31097"/>
    <cellStyle name="Calculation 4 2 2 8" xfId="14328"/>
    <cellStyle name="Calculation 4 2 2 9" xfId="24198"/>
    <cellStyle name="Calculation 4 2 3" xfId="4904"/>
    <cellStyle name="Calculation 4 2 3 10" xfId="23969"/>
    <cellStyle name="Calculation 4 2 3 11" xfId="29305"/>
    <cellStyle name="Calculation 4 2 3 12" xfId="34121"/>
    <cellStyle name="Calculation 4 2 3 2" xfId="2397"/>
    <cellStyle name="Calculation 4 2 3 2 2" xfId="11592"/>
    <cellStyle name="Calculation 4 2 3 2 3" xfId="17757"/>
    <cellStyle name="Calculation 4 2 3 2 4" xfId="19969"/>
    <cellStyle name="Calculation 4 2 3 2 5" xfId="27578"/>
    <cellStyle name="Calculation 4 2 3 2 6" xfId="30808"/>
    <cellStyle name="Calculation 4 2 3 3" xfId="1940"/>
    <cellStyle name="Calculation 4 2 3 3 2" xfId="11135"/>
    <cellStyle name="Calculation 4 2 3 3 3" xfId="17508"/>
    <cellStyle name="Calculation 4 2 3 3 4" xfId="22300"/>
    <cellStyle name="Calculation 4 2 3 3 5" xfId="26757"/>
    <cellStyle name="Calculation 4 2 3 3 6" xfId="31861"/>
    <cellStyle name="Calculation 4 2 3 4" xfId="1473"/>
    <cellStyle name="Calculation 4 2 3 4 2" xfId="10668"/>
    <cellStyle name="Calculation 4 2 3 4 3" xfId="17325"/>
    <cellStyle name="Calculation 4 2 3 4 4" xfId="22659"/>
    <cellStyle name="Calculation 4 2 3 4 5" xfId="27164"/>
    <cellStyle name="Calculation 4 2 3 4 6" xfId="32146"/>
    <cellStyle name="Calculation 4 2 3 5" xfId="1022"/>
    <cellStyle name="Calculation 4 2 3 5 2" xfId="10217"/>
    <cellStyle name="Calculation 4 2 3 5 3" xfId="22004"/>
    <cellStyle name="Calculation 4 2 3 5 4" xfId="26606"/>
    <cellStyle name="Calculation 4 2 3 5 5" xfId="31672"/>
    <cellStyle name="Calculation 4 2 3 6" xfId="724"/>
    <cellStyle name="Calculation 4 2 3 6 2" xfId="9919"/>
    <cellStyle name="Calculation 4 2 3 6 3" xfId="16469"/>
    <cellStyle name="Calculation 4 2 3 6 4" xfId="21718"/>
    <cellStyle name="Calculation 4 2 3 6 5" xfId="26310"/>
    <cellStyle name="Calculation 4 2 3 6 6" xfId="31414"/>
    <cellStyle name="Calculation 4 2 3 7" xfId="414"/>
    <cellStyle name="Calculation 4 2 3 7 2" xfId="9609"/>
    <cellStyle name="Calculation 4 2 3 7 3" xfId="16184"/>
    <cellStyle name="Calculation 4 2 3 7 4" xfId="21422"/>
    <cellStyle name="Calculation 4 2 3 7 5" xfId="26028"/>
    <cellStyle name="Calculation 4 2 3 7 6" xfId="31178"/>
    <cellStyle name="Calculation 4 2 3 8" xfId="53"/>
    <cellStyle name="Calculation 4 2 3 8 2" xfId="9248"/>
    <cellStyle name="Calculation 4 2 3 8 3" xfId="14653"/>
    <cellStyle name="Calculation 4 2 3 8 4" xfId="20777"/>
    <cellStyle name="Calculation 4 2 3 8 5" xfId="24520"/>
    <cellStyle name="Calculation 4 2 3 8 6" xfId="30983"/>
    <cellStyle name="Calculation 4 2 3 9" xfId="14099"/>
    <cellStyle name="Calculation 4 2 4" xfId="4873"/>
    <cellStyle name="Calculation 4 2 4 10" xfId="23938"/>
    <cellStyle name="Calculation 4 2 4 11" xfId="29274"/>
    <cellStyle name="Calculation 4 2 4 2" xfId="2368"/>
    <cellStyle name="Calculation 4 2 4 2 2" xfId="11563"/>
    <cellStyle name="Calculation 4 2 4 2 3" xfId="17732"/>
    <cellStyle name="Calculation 4 2 4 2 4" xfId="22917"/>
    <cellStyle name="Calculation 4 2 4 2 5" xfId="27554"/>
    <cellStyle name="Calculation 4 2 4 2 6" xfId="30799"/>
    <cellStyle name="Calculation 4 2 4 3" xfId="1909"/>
    <cellStyle name="Calculation 4 2 4 3 2" xfId="11104"/>
    <cellStyle name="Calculation 4 2 4 3 3" xfId="15624"/>
    <cellStyle name="Calculation 4 2 4 3 4" xfId="20135"/>
    <cellStyle name="Calculation 4 2 4 3 5" xfId="25669"/>
    <cellStyle name="Calculation 4 2 4 3 6" xfId="29935"/>
    <cellStyle name="Calculation 4 2 4 4" xfId="1444"/>
    <cellStyle name="Calculation 4 2 4 4 2" xfId="10639"/>
    <cellStyle name="Calculation 4 2 4 4 3" xfId="22236"/>
    <cellStyle name="Calculation 4 2 4 4 4" xfId="27153"/>
    <cellStyle name="Calculation 4 2 4 4 5" xfId="32135"/>
    <cellStyle name="Calculation 4 2 4 5" xfId="991"/>
    <cellStyle name="Calculation 4 2 4 5 2" xfId="10186"/>
    <cellStyle name="Calculation 4 2 4 5 3" xfId="16736"/>
    <cellStyle name="Calculation 4 2 4 5 4" xfId="21973"/>
    <cellStyle name="Calculation 4 2 4 5 5" xfId="26576"/>
    <cellStyle name="Calculation 4 2 4 5 6" xfId="31644"/>
    <cellStyle name="Calculation 4 2 4 6" xfId="694"/>
    <cellStyle name="Calculation 4 2 4 6 2" xfId="9889"/>
    <cellStyle name="Calculation 4 2 4 6 3" xfId="16439"/>
    <cellStyle name="Calculation 4 2 4 6 4" xfId="21690"/>
    <cellStyle name="Calculation 4 2 4 6 5" xfId="26281"/>
    <cellStyle name="Calculation 4 2 4 6 6" xfId="31387"/>
    <cellStyle name="Calculation 4 2 4 7" xfId="383"/>
    <cellStyle name="Calculation 4 2 4 7 2" xfId="9578"/>
    <cellStyle name="Calculation 4 2 4 7 3" xfId="16153"/>
    <cellStyle name="Calculation 4 2 4 7 4" xfId="21391"/>
    <cellStyle name="Calculation 4 2 4 7 5" xfId="25999"/>
    <cellStyle name="Calculation 4 2 4 8" xfId="25"/>
    <cellStyle name="Calculation 4 2 4 8 2" xfId="9220"/>
    <cellStyle name="Calculation 4 2 4 8 3" xfId="17016"/>
    <cellStyle name="Calculation 4 2 4 8 4" xfId="22429"/>
    <cellStyle name="Calculation 4 2 4 8 5" xfId="26874"/>
    <cellStyle name="Calculation 4 2 4 9" xfId="14068"/>
    <cellStyle name="Calculation 4 2 5" xfId="2900"/>
    <cellStyle name="Calculation 4 2 5 2" xfId="12095"/>
    <cellStyle name="Calculation 4 2 5 3" xfId="17857"/>
    <cellStyle name="Calculation 4 2 5 4" xfId="18585"/>
    <cellStyle name="Calculation 4 2 5 5" xfId="27707"/>
    <cellStyle name="Calculation 4 2 5 6" xfId="30922"/>
    <cellStyle name="Calculation 4 2 6" xfId="3772"/>
    <cellStyle name="Calculation 4 2 6 2" xfId="12967"/>
    <cellStyle name="Calculation 4 2 6 3" xfId="15393"/>
    <cellStyle name="Calculation 4 2 6 4" xfId="19945"/>
    <cellStyle name="Calculation 4 2 6 5" xfId="28200"/>
    <cellStyle name="Calculation 4 2 6 6" xfId="33210"/>
    <cellStyle name="Calculation 4 2 7" xfId="3318"/>
    <cellStyle name="Calculation 4 2 7 2" xfId="12513"/>
    <cellStyle name="Calculation 4 2 7 3" xfId="18012"/>
    <cellStyle name="Calculation 4 2 7 4" xfId="19419"/>
    <cellStyle name="Calculation 4 2 7 5" xfId="22796"/>
    <cellStyle name="Calculation 4 2 7 6" xfId="32851"/>
    <cellStyle name="Calculation 4 2 8" xfId="886"/>
    <cellStyle name="Calculation 4 2 8 2" xfId="10081"/>
    <cellStyle name="Calculation 4 2 8 3" xfId="16631"/>
    <cellStyle name="Calculation 4 2 8 4" xfId="21868"/>
    <cellStyle name="Calculation 4 2 8 5" xfId="26471"/>
    <cellStyle name="Calculation 4 2 8 6" xfId="31565"/>
    <cellStyle name="Calculation 4 2 9" xfId="15447"/>
    <cellStyle name="Calculation 4 3" xfId="6552"/>
    <cellStyle name="Calculation 4 3 10" xfId="15747"/>
    <cellStyle name="Calculation 4 3 11" xfId="25613"/>
    <cellStyle name="Calculation 4 3 12" xfId="30886"/>
    <cellStyle name="Calculation 4 3 2" xfId="5311"/>
    <cellStyle name="Calculation 4 3 2 10" xfId="29703"/>
    <cellStyle name="Calculation 4 3 2 11" xfId="34294"/>
    <cellStyle name="Calculation 4 3 2 2" xfId="2727"/>
    <cellStyle name="Calculation 4 3 2 2 2" xfId="11922"/>
    <cellStyle name="Calculation 4 3 2 2 3" xfId="14461"/>
    <cellStyle name="Calculation 4 3 2 2 4" xfId="19651"/>
    <cellStyle name="Calculation 4 3 2 2 5" xfId="24924"/>
    <cellStyle name="Calculation 4 3 2 2 6" xfId="30224"/>
    <cellStyle name="Calculation 4 3 2 3" xfId="2274"/>
    <cellStyle name="Calculation 4 3 2 3 2" xfId="11469"/>
    <cellStyle name="Calculation 4 3 2 3 3" xfId="17647"/>
    <cellStyle name="Calculation 4 3 2 3 4" xfId="22892"/>
    <cellStyle name="Calculation 4 3 2 3 5" xfId="25113"/>
    <cellStyle name="Calculation 4 3 2 3 6" xfId="32515"/>
    <cellStyle name="Calculation 4 3 2 4" xfId="1797"/>
    <cellStyle name="Calculation 4 3 2 4 2" xfId="10992"/>
    <cellStyle name="Calculation 4 3 2 4 3" xfId="17111"/>
    <cellStyle name="Calculation 4 3 2 4 4" xfId="22440"/>
    <cellStyle name="Calculation 4 3 2 4 5" xfId="24313"/>
    <cellStyle name="Calculation 4 3 2 4 6" xfId="29926"/>
    <cellStyle name="Calculation 4 3 2 5" xfId="1344"/>
    <cellStyle name="Calculation 4 3 2 5 2" xfId="10539"/>
    <cellStyle name="Calculation 4 3 2 5 3" xfId="20087"/>
    <cellStyle name="Calculation 4 3 2 5 4" xfId="24568"/>
    <cellStyle name="Calculation 4 3 2 5 5" xfId="27907"/>
    <cellStyle name="Calculation 4 3 2 6" xfId="3567"/>
    <cellStyle name="Calculation 4 3 2 6 2" xfId="12762"/>
    <cellStyle name="Calculation 4 3 2 6 3" xfId="17134"/>
    <cellStyle name="Calculation 4 3 2 6 4" xfId="20459"/>
    <cellStyle name="Calculation 4 3 2 6 5" xfId="28028"/>
    <cellStyle name="Calculation 4 3 2 6 6" xfId="33044"/>
    <cellStyle name="Calculation 4 3 2 7" xfId="345"/>
    <cellStyle name="Calculation 4 3 2 7 2" xfId="9540"/>
    <cellStyle name="Calculation 4 3 2 7 3" xfId="16116"/>
    <cellStyle name="Calculation 4 3 2 7 4" xfId="21353"/>
    <cellStyle name="Calculation 4 3 2 7 5" xfId="25962"/>
    <cellStyle name="Calculation 4 3 2 7 6" xfId="31149"/>
    <cellStyle name="Calculation 4 3 2 8" xfId="14506"/>
    <cellStyle name="Calculation 4 3 2 9" xfId="24376"/>
    <cellStyle name="Calculation 4 3 3" xfId="5003"/>
    <cellStyle name="Calculation 4 3 3 10" xfId="24068"/>
    <cellStyle name="Calculation 4 3 3 11" xfId="29403"/>
    <cellStyle name="Calculation 4 3 3 12" xfId="34201"/>
    <cellStyle name="Calculation 4 3 3 2" xfId="2494"/>
    <cellStyle name="Calculation 4 3 3 2 2" xfId="11689"/>
    <cellStyle name="Calculation 4 3 3 2 3" xfId="15678"/>
    <cellStyle name="Calculation 4 3 3 2 4" xfId="20352"/>
    <cellStyle name="Calculation 4 3 3 2 5" xfId="25535"/>
    <cellStyle name="Calculation 4 3 3 2 6" xfId="31802"/>
    <cellStyle name="Calculation 4 3 3 3" xfId="2038"/>
    <cellStyle name="Calculation 4 3 3 3 2" xfId="11233"/>
    <cellStyle name="Calculation 4 3 3 3 3" xfId="16908"/>
    <cellStyle name="Calculation 4 3 3 3 4" xfId="20397"/>
    <cellStyle name="Calculation 4 3 3 3 5" xfId="25500"/>
    <cellStyle name="Calculation 4 3 3 3 6" xfId="29951"/>
    <cellStyle name="Calculation 4 3 3 4" xfId="1570"/>
    <cellStyle name="Calculation 4 3 3 4 2" xfId="10765"/>
    <cellStyle name="Calculation 4 3 3 4 3" xfId="14710"/>
    <cellStyle name="Calculation 4 3 3 4 4" xfId="18101"/>
    <cellStyle name="Calculation 4 3 3 4 5" xfId="22366"/>
    <cellStyle name="Calculation 4 3 3 4 6" xfId="30731"/>
    <cellStyle name="Calculation 4 3 3 5" xfId="1120"/>
    <cellStyle name="Calculation 4 3 3 5 2" xfId="10315"/>
    <cellStyle name="Calculation 4 3 3 5 3" xfId="22102"/>
    <cellStyle name="Calculation 4 3 3 5 4" xfId="27070"/>
    <cellStyle name="Calculation 4 3 3 5 5" xfId="32069"/>
    <cellStyle name="Calculation 4 3 3 6" xfId="801"/>
    <cellStyle name="Calculation 4 3 3 6 2" xfId="9996"/>
    <cellStyle name="Calculation 4 3 3 6 3" xfId="16546"/>
    <cellStyle name="Calculation 4 3 3 6 4" xfId="21783"/>
    <cellStyle name="Calculation 4 3 3 6 5" xfId="26386"/>
    <cellStyle name="Calculation 4 3 3 6 6" xfId="31489"/>
    <cellStyle name="Calculation 4 3 3 7" xfId="512"/>
    <cellStyle name="Calculation 4 3 3 7 2" xfId="9707"/>
    <cellStyle name="Calculation 4 3 3 7 3" xfId="16271"/>
    <cellStyle name="Calculation 4 3 3 7 4" xfId="21520"/>
    <cellStyle name="Calculation 4 3 3 7 5" xfId="26114"/>
    <cellStyle name="Calculation 4 3 3 7 6" xfId="31258"/>
    <cellStyle name="Calculation 4 3 3 8" xfId="149"/>
    <cellStyle name="Calculation 4 3 3 8 2" xfId="9344"/>
    <cellStyle name="Calculation 4 3 3 8 3" xfId="15920"/>
    <cellStyle name="Calculation 4 3 3 8 4" xfId="19499"/>
    <cellStyle name="Calculation 4 3 3 8 5" xfId="25766"/>
    <cellStyle name="Calculation 4 3 3 8 6" xfId="31052"/>
    <cellStyle name="Calculation 4 3 3 9" xfId="14198"/>
    <cellStyle name="Calculation 4 3 4" xfId="6180"/>
    <cellStyle name="Calculation 4 3 4 10" xfId="25244"/>
    <cellStyle name="Calculation 4 3 4 11" xfId="30529"/>
    <cellStyle name="Calculation 4 3 4 2" xfId="3272"/>
    <cellStyle name="Calculation 4 3 4 2 2" xfId="12467"/>
    <cellStyle name="Calculation 4 3 4 2 3" xfId="17988"/>
    <cellStyle name="Calculation 4 3 4 2 4" xfId="20005"/>
    <cellStyle name="Calculation 4 3 4 2 5" xfId="27812"/>
    <cellStyle name="Calculation 4 3 4 2 6" xfId="28379"/>
    <cellStyle name="Calculation 4 3 4 3" xfId="2358"/>
    <cellStyle name="Calculation 4 3 4 3 2" xfId="11553"/>
    <cellStyle name="Calculation 4 3 4 3 3" xfId="17723"/>
    <cellStyle name="Calculation 4 3 4 3 4" xfId="22913"/>
    <cellStyle name="Calculation 4 3 4 3 5" xfId="27545"/>
    <cellStyle name="Calculation 4 3 4 3 6" xfId="31923"/>
    <cellStyle name="Calculation 4 3 4 4" xfId="2993"/>
    <cellStyle name="Calculation 4 3 4 4 2" xfId="12188"/>
    <cellStyle name="Calculation 4 3 4 4 3" xfId="23092"/>
    <cellStyle name="Calculation 4 3 4 4 4" xfId="24405"/>
    <cellStyle name="Calculation 4 3 4 4 5" xfId="30053"/>
    <cellStyle name="Calculation 4 3 4 5" xfId="4066"/>
    <cellStyle name="Calculation 4 3 4 5 2" xfId="13261"/>
    <cellStyle name="Calculation 4 3 4 5 3" xfId="18674"/>
    <cellStyle name="Calculation 4 3 4 5 4" xfId="16852"/>
    <cellStyle name="Calculation 4 3 4 5 5" xfId="28473"/>
    <cellStyle name="Calculation 4 3 4 5 6" xfId="33434"/>
    <cellStyle name="Calculation 4 3 4 6" xfId="3479"/>
    <cellStyle name="Calculation 4 3 4 6 2" xfId="12674"/>
    <cellStyle name="Calculation 4 3 4 6 3" xfId="18142"/>
    <cellStyle name="Calculation 4 3 4 6 4" xfId="20909"/>
    <cellStyle name="Calculation 4 3 4 6 5" xfId="27949"/>
    <cellStyle name="Calculation 4 3 4 6 6" xfId="32973"/>
    <cellStyle name="Calculation 4 3 4 7" xfId="4481"/>
    <cellStyle name="Calculation 4 3 4 7 2" xfId="13676"/>
    <cellStyle name="Calculation 4 3 4 7 3" xfId="19089"/>
    <cellStyle name="Calculation 4 3 4 7 4" xfId="23594"/>
    <cellStyle name="Calculation 4 3 4 7 5" xfId="28886"/>
    <cellStyle name="Calculation 4 3 4 8" xfId="2621"/>
    <cellStyle name="Calculation 4 3 4 8 2" xfId="11816"/>
    <cellStyle name="Calculation 4 3 4 8 3" xfId="11092"/>
    <cellStyle name="Calculation 4 3 4 8 4" xfId="23007"/>
    <cellStyle name="Calculation 4 3 4 8 5" xfId="24790"/>
    <cellStyle name="Calculation 4 3 4 9" xfId="15375"/>
    <cellStyle name="Calculation 4 3 5" xfId="3478"/>
    <cellStyle name="Calculation 4 3 5 2" xfId="12673"/>
    <cellStyle name="Calculation 4 3 5 3" xfId="18141"/>
    <cellStyle name="Calculation 4 3 5 4" xfId="19789"/>
    <cellStyle name="Calculation 4 3 5 5" xfId="27948"/>
    <cellStyle name="Calculation 4 3 5 6" xfId="32972"/>
    <cellStyle name="Calculation 4 3 6" xfId="2240"/>
    <cellStyle name="Calculation 4 3 6 2" xfId="11435"/>
    <cellStyle name="Calculation 4 3 6 3" xfId="17625"/>
    <cellStyle name="Calculation 4 3 6 4" xfId="19427"/>
    <cellStyle name="Calculation 4 3 6 5" xfId="27462"/>
    <cellStyle name="Calculation 4 3 6 6" xfId="28785"/>
    <cellStyle name="Calculation 4 3 7" xfId="4059"/>
    <cellStyle name="Calculation 4 3 7 2" xfId="13254"/>
    <cellStyle name="Calculation 4 3 7 3" xfId="19671"/>
    <cellStyle name="Calculation 4 3 7 4" xfId="28466"/>
    <cellStyle name="Calculation 4 3 7 5" xfId="33429"/>
    <cellStyle name="Calculation 4 3 8" xfId="4341"/>
    <cellStyle name="Calculation 4 3 8 2" xfId="13536"/>
    <cellStyle name="Calculation 4 3 8 3" xfId="18949"/>
    <cellStyle name="Calculation 4 3 8 4" xfId="23467"/>
    <cellStyle name="Calculation 4 3 8 5" xfId="28746"/>
    <cellStyle name="Calculation 4 3 8 6" xfId="33663"/>
    <cellStyle name="Calculation 4 3 9" xfId="373"/>
    <cellStyle name="Calculation 4 3 9 2" xfId="9568"/>
    <cellStyle name="Calculation 4 3 9 3" xfId="16144"/>
    <cellStyle name="Calculation 4 3 9 4" xfId="21381"/>
    <cellStyle name="Calculation 4 3 9 5" xfId="25990"/>
    <cellStyle name="Calculation 4 4" xfId="5711"/>
    <cellStyle name="Calculation 4 4 10" xfId="24776"/>
    <cellStyle name="Calculation 4 4 11" xfId="30075"/>
    <cellStyle name="Calculation 4 4 2" xfId="5060"/>
    <cellStyle name="Calculation 4 4 2 10" xfId="24125"/>
    <cellStyle name="Calculation 4 4 2 11" xfId="29459"/>
    <cellStyle name="Calculation 4 4 2 12" xfId="34234"/>
    <cellStyle name="Calculation 4 4 2 2" xfId="2550"/>
    <cellStyle name="Calculation 4 4 2 2 2" xfId="11745"/>
    <cellStyle name="Calculation 4 4 2 2 3" xfId="16932"/>
    <cellStyle name="Calculation 4 4 2 2 4" xfId="21168"/>
    <cellStyle name="Calculation 4 4 2 2 5" xfId="27656"/>
    <cellStyle name="Calculation 4 4 2 2 6" xfId="30008"/>
    <cellStyle name="Calculation 4 4 2 3" xfId="2094"/>
    <cellStyle name="Calculation 4 4 2 3 2" xfId="11289"/>
    <cellStyle name="Calculation 4 4 2 3 3" xfId="17542"/>
    <cellStyle name="Calculation 4 4 2 3 4" xfId="19792"/>
    <cellStyle name="Calculation 4 4 2 3 5" xfId="24178"/>
    <cellStyle name="Calculation 4 4 2 3 6" xfId="29234"/>
    <cellStyle name="Calculation 4 4 2 4" xfId="1625"/>
    <cellStyle name="Calculation 4 4 2 4 2" xfId="10820"/>
    <cellStyle name="Calculation 4 4 2 4 3" xfId="16882"/>
    <cellStyle name="Calculation 4 4 2 4 4" xfId="15793"/>
    <cellStyle name="Calculation 4 4 2 4 5" xfId="25467"/>
    <cellStyle name="Calculation 4 4 2 4 6" xfId="32238"/>
    <cellStyle name="Calculation 4 4 2 5" xfId="1176"/>
    <cellStyle name="Calculation 4 4 2 5 2" xfId="10371"/>
    <cellStyle name="Calculation 4 4 2 5 3" xfId="22158"/>
    <cellStyle name="Calculation 4 4 2 5 4" xfId="24283"/>
    <cellStyle name="Calculation 4 4 2 5 5" xfId="32081"/>
    <cellStyle name="Calculation 4 4 2 6" xfId="843"/>
    <cellStyle name="Calculation 4 4 2 6 2" xfId="10038"/>
    <cellStyle name="Calculation 4 4 2 6 3" xfId="16588"/>
    <cellStyle name="Calculation 4 4 2 6 4" xfId="21825"/>
    <cellStyle name="Calculation 4 4 2 6 5" xfId="26428"/>
    <cellStyle name="Calculation 4 4 2 6 6" xfId="31530"/>
    <cellStyle name="Calculation 4 4 2 7" xfId="568"/>
    <cellStyle name="Calculation 4 4 2 7 2" xfId="9763"/>
    <cellStyle name="Calculation 4 4 2 7 3" xfId="16313"/>
    <cellStyle name="Calculation 4 4 2 7 4" xfId="21575"/>
    <cellStyle name="Calculation 4 4 2 7 5" xfId="26168"/>
    <cellStyle name="Calculation 4 4 2 7 6" xfId="31291"/>
    <cellStyle name="Calculation 4 4 2 8" xfId="204"/>
    <cellStyle name="Calculation 4 4 2 8 2" xfId="9399"/>
    <cellStyle name="Calculation 4 4 2 8 3" xfId="15975"/>
    <cellStyle name="Calculation 4 4 2 8 4" xfId="19770"/>
    <cellStyle name="Calculation 4 4 2 8 5" xfId="25821"/>
    <cellStyle name="Calculation 4 4 2 8 6" xfId="31081"/>
    <cellStyle name="Calculation 4 4 2 9" xfId="14255"/>
    <cellStyle name="Calculation 4 4 3" xfId="5893"/>
    <cellStyle name="Calculation 4 4 3 10" xfId="24957"/>
    <cellStyle name="Calculation 4 4 3 11" xfId="30249"/>
    <cellStyle name="Calculation 4 4 3 2" xfId="3044"/>
    <cellStyle name="Calculation 4 4 3 2 2" xfId="12239"/>
    <cellStyle name="Calculation 4 4 3 2 3" xfId="14624"/>
    <cellStyle name="Calculation 4 4 3 2 4" xfId="23138"/>
    <cellStyle name="Calculation 4 4 3 2 5" xfId="25185"/>
    <cellStyle name="Calculation 4 4 3 2 6" xfId="32708"/>
    <cellStyle name="Calculation 4 4 3 3" xfId="4650"/>
    <cellStyle name="Calculation 4 4 3 3 2" xfId="13845"/>
    <cellStyle name="Calculation 4 4 3 3 3" xfId="19258"/>
    <cellStyle name="Calculation 4 4 3 3 4" xfId="23736"/>
    <cellStyle name="Calculation 4 4 3 3 5" xfId="29055"/>
    <cellStyle name="Calculation 4 4 3 3 6" xfId="33950"/>
    <cellStyle name="Calculation 4 4 3 4" xfId="3584"/>
    <cellStyle name="Calculation 4 4 3 4 2" xfId="12779"/>
    <cellStyle name="Calculation 4 4 3 4 3" xfId="21116"/>
    <cellStyle name="Calculation 4 4 3 4 4" xfId="28042"/>
    <cellStyle name="Calculation 4 4 3 4 5" xfId="33057"/>
    <cellStyle name="Calculation 4 4 3 5" xfId="4451"/>
    <cellStyle name="Calculation 4 4 3 5 2" xfId="13646"/>
    <cellStyle name="Calculation 4 4 3 5 3" xfId="19059"/>
    <cellStyle name="Calculation 4 4 3 5 4" xfId="23570"/>
    <cellStyle name="Calculation 4 4 3 5 5" xfId="28856"/>
    <cellStyle name="Calculation 4 4 3 5 6" xfId="33767"/>
    <cellStyle name="Calculation 4 4 3 6" xfId="4787"/>
    <cellStyle name="Calculation 4 4 3 6 2" xfId="13982"/>
    <cellStyle name="Calculation 4 4 3 6 3" xfId="19395"/>
    <cellStyle name="Calculation 4 4 3 6 4" xfId="23852"/>
    <cellStyle name="Calculation 4 4 3 6 5" xfId="29192"/>
    <cellStyle name="Calculation 4 4 3 6 6" xfId="34077"/>
    <cellStyle name="Calculation 4 4 3 7" xfId="2203"/>
    <cellStyle name="Calculation 4 4 3 7 2" xfId="11398"/>
    <cellStyle name="Calculation 4 4 3 7 3" xfId="15469"/>
    <cellStyle name="Calculation 4 4 3 7 4" xfId="14693"/>
    <cellStyle name="Calculation 4 4 3 7 5" xfId="27431"/>
    <cellStyle name="Calculation 4 4 3 8" xfId="4038"/>
    <cellStyle name="Calculation 4 4 3 8 2" xfId="13233"/>
    <cellStyle name="Calculation 4 4 3 8 3" xfId="18646"/>
    <cellStyle name="Calculation 4 4 3 8 4" xfId="20321"/>
    <cellStyle name="Calculation 4 4 3 8 5" xfId="28446"/>
    <cellStyle name="Calculation 4 4 3 9" xfId="15088"/>
    <cellStyle name="Calculation 4 4 4" xfId="4743"/>
    <cellStyle name="Calculation 4 4 4 2" xfId="13938"/>
    <cellStyle name="Calculation 4 4 4 3" xfId="19351"/>
    <cellStyle name="Calculation 4 4 4 4" xfId="23816"/>
    <cellStyle name="Calculation 4 4 4 5" xfId="29148"/>
    <cellStyle name="Calculation 4 4 4 6" xfId="34037"/>
    <cellStyle name="Calculation 4 4 5" xfId="3507"/>
    <cellStyle name="Calculation 4 4 5 2" xfId="12702"/>
    <cellStyle name="Calculation 4 4 5 3" xfId="18166"/>
    <cellStyle name="Calculation 4 4 5 4" xfId="21112"/>
    <cellStyle name="Calculation 4 4 5 5" xfId="27975"/>
    <cellStyle name="Calculation 4 4 5 6" xfId="32994"/>
    <cellStyle name="Calculation 4 4 6" xfId="3461"/>
    <cellStyle name="Calculation 4 4 6 2" xfId="12656"/>
    <cellStyle name="Calculation 4 4 6 3" xfId="20474"/>
    <cellStyle name="Calculation 4 4 6 4" xfId="27932"/>
    <cellStyle name="Calculation 4 4 6 5" xfId="32962"/>
    <cellStyle name="Calculation 4 4 7" xfId="3985"/>
    <cellStyle name="Calculation 4 4 7 2" xfId="13180"/>
    <cellStyle name="Calculation 4 4 7 3" xfId="18593"/>
    <cellStyle name="Calculation 4 4 7 4" xfId="19482"/>
    <cellStyle name="Calculation 4 4 7 5" xfId="28394"/>
    <cellStyle name="Calculation 4 4 7 6" xfId="33366"/>
    <cellStyle name="Calculation 4 4 8" xfId="1863"/>
    <cellStyle name="Calculation 4 4 8 2" xfId="11058"/>
    <cellStyle name="Calculation 4 4 8 3" xfId="15417"/>
    <cellStyle name="Calculation 4 4 8 4" xfId="22797"/>
    <cellStyle name="Calculation 4 4 8 5" xfId="24173"/>
    <cellStyle name="Calculation 4 4 8 6" xfId="30581"/>
    <cellStyle name="Calculation 4 4 9" xfId="14906"/>
    <cellStyle name="Calculation 4 5" xfId="6149"/>
    <cellStyle name="Calculation 4 5 10" xfId="20757"/>
    <cellStyle name="Calculation 4 5 11" xfId="30498"/>
    <cellStyle name="Calculation 4 5 12" xfId="34390"/>
    <cellStyle name="Calculation 4 5 2" xfId="3241"/>
    <cellStyle name="Calculation 4 5 2 2" xfId="12436"/>
    <cellStyle name="Calculation 4 5 2 3" xfId="12269"/>
    <cellStyle name="Calculation 4 5 2 4" xfId="20682"/>
    <cellStyle name="Calculation 4 5 2 5" xfId="25213"/>
    <cellStyle name="Calculation 4 5 2 6" xfId="32810"/>
    <cellStyle name="Calculation 4 5 3" xfId="4533"/>
    <cellStyle name="Calculation 4 5 3 2" xfId="13728"/>
    <cellStyle name="Calculation 4 5 3 3" xfId="19141"/>
    <cellStyle name="Calculation 4 5 3 4" xfId="23637"/>
    <cellStyle name="Calculation 4 5 3 5" xfId="28938"/>
    <cellStyle name="Calculation 4 5 3 6" xfId="33840"/>
    <cellStyle name="Calculation 4 5 4" xfId="3732"/>
    <cellStyle name="Calculation 4 5 4 2" xfId="12927"/>
    <cellStyle name="Calculation 4 5 4 3" xfId="18357"/>
    <cellStyle name="Calculation 4 5 4 4" xfId="23303"/>
    <cellStyle name="Calculation 4 5 4 5" xfId="28166"/>
    <cellStyle name="Calculation 4 5 4 6" xfId="31961"/>
    <cellStyle name="Calculation 4 5 5" xfId="2832"/>
    <cellStyle name="Calculation 4 5 5 2" xfId="12027"/>
    <cellStyle name="Calculation 4 5 5 3" xfId="15083"/>
    <cellStyle name="Calculation 4 5 5 4" xfId="17668"/>
    <cellStyle name="Calculation 4 5 5 5" xfId="24237"/>
    <cellStyle name="Calculation 4 5 5 6" xfId="30448"/>
    <cellStyle name="Calculation 4 5 6" xfId="1709"/>
    <cellStyle name="Calculation 4 5 6 2" xfId="10904"/>
    <cellStyle name="Calculation 4 5 6 3" xfId="17432"/>
    <cellStyle name="Calculation 4 5 6 4" xfId="20575"/>
    <cellStyle name="Calculation 4 5 6 5" xfId="27276"/>
    <cellStyle name="Calculation 4 5 6 6" xfId="30372"/>
    <cellStyle name="Calculation 4 5 7" xfId="4455"/>
    <cellStyle name="Calculation 4 5 7 2" xfId="13650"/>
    <cellStyle name="Calculation 4 5 7 3" xfId="19063"/>
    <cellStyle name="Calculation 4 5 7 4" xfId="23574"/>
    <cellStyle name="Calculation 4 5 7 5" xfId="28860"/>
    <cellStyle name="Calculation 4 5 7 6" xfId="33771"/>
    <cellStyle name="Calculation 4 5 8" xfId="2289"/>
    <cellStyle name="Calculation 4 5 8 2" xfId="11484"/>
    <cellStyle name="Calculation 4 5 8 3" xfId="17662"/>
    <cellStyle name="Calculation 4 5 8 4" xfId="21034"/>
    <cellStyle name="Calculation 4 5 8 5" xfId="27484"/>
    <cellStyle name="Calculation 4 5 8 6" xfId="32528"/>
    <cellStyle name="Calculation 4 5 9" xfId="15344"/>
    <cellStyle name="Calculation 4 6" xfId="23355"/>
    <cellStyle name="Calculation 4 7" xfId="32747"/>
    <cellStyle name="Calculation 5" xfId="8745"/>
    <cellStyle name="Calculation 5 2" xfId="6253"/>
    <cellStyle name="Calculation 5 2 10" xfId="25315"/>
    <cellStyle name="Calculation 5 2 11" xfId="30595"/>
    <cellStyle name="Calculation 5 2 2" xfId="5134"/>
    <cellStyle name="Calculation 5 2 2 10" xfId="29531"/>
    <cellStyle name="Calculation 5 2 2 11" xfId="34250"/>
    <cellStyle name="Calculation 5 2 2 2" xfId="2602"/>
    <cellStyle name="Calculation 5 2 2 2 2" xfId="11797"/>
    <cellStyle name="Calculation 5 2 2 2 3" xfId="15273"/>
    <cellStyle name="Calculation 5 2 2 2 4" xfId="22990"/>
    <cellStyle name="Calculation 5 2 2 2 5" xfId="26936"/>
    <cellStyle name="Calculation 5 2 2 2 6" xfId="30086"/>
    <cellStyle name="Calculation 5 2 2 3" xfId="2141"/>
    <cellStyle name="Calculation 5 2 2 3 2" xfId="11336"/>
    <cellStyle name="Calculation 5 2 2 3 3" xfId="14288"/>
    <cellStyle name="Calculation 5 2 2 3 4" xfId="14692"/>
    <cellStyle name="Calculation 5 2 2 3 5" xfId="24488"/>
    <cellStyle name="Calculation 5 2 2 3 6" xfId="32420"/>
    <cellStyle name="Calculation 5 2 2 4" xfId="1672"/>
    <cellStyle name="Calculation 5 2 2 4 2" xfId="10867"/>
    <cellStyle name="Calculation 5 2 2 4 3" xfId="16986"/>
    <cellStyle name="Calculation 5 2 2 4 4" xfId="20584"/>
    <cellStyle name="Calculation 5 2 2 4 5" xfId="24595"/>
    <cellStyle name="Calculation 5 2 2 4 6" xfId="29797"/>
    <cellStyle name="Calculation 5 2 2 5" xfId="1224"/>
    <cellStyle name="Calculation 5 2 2 5 2" xfId="10419"/>
    <cellStyle name="Calculation 5 2 2 5 3" xfId="22206"/>
    <cellStyle name="Calculation 5 2 2 5 4" xfId="25001"/>
    <cellStyle name="Calculation 5 2 2 5 5" xfId="31708"/>
    <cellStyle name="Calculation 5 2 2 6" xfId="614"/>
    <cellStyle name="Calculation 5 2 2 6 2" xfId="9809"/>
    <cellStyle name="Calculation 5 2 2 6 3" xfId="16359"/>
    <cellStyle name="Calculation 5 2 2 6 4" xfId="21621"/>
    <cellStyle name="Calculation 5 2 2 6 5" xfId="26202"/>
    <cellStyle name="Calculation 5 2 2 6 6" xfId="31318"/>
    <cellStyle name="Calculation 5 2 2 7" xfId="246"/>
    <cellStyle name="Calculation 5 2 2 7 2" xfId="9441"/>
    <cellStyle name="Calculation 5 2 2 7 3" xfId="16017"/>
    <cellStyle name="Calculation 5 2 2 7 4" xfId="19576"/>
    <cellStyle name="Calculation 5 2 2 7 5" xfId="25863"/>
    <cellStyle name="Calculation 5 2 2 7 6" xfId="31098"/>
    <cellStyle name="Calculation 5 2 2 8" xfId="14329"/>
    <cellStyle name="Calculation 5 2 2 9" xfId="24199"/>
    <cellStyle name="Calculation 5 2 3" xfId="4905"/>
    <cellStyle name="Calculation 5 2 3 10" xfId="23970"/>
    <cellStyle name="Calculation 5 2 3 11" xfId="29306"/>
    <cellStyle name="Calculation 5 2 3 12" xfId="34122"/>
    <cellStyle name="Calculation 5 2 3 2" xfId="2398"/>
    <cellStyle name="Calculation 5 2 3 2 2" xfId="11593"/>
    <cellStyle name="Calculation 5 2 3 2 3" xfId="17758"/>
    <cellStyle name="Calculation 5 2 3 2 4" xfId="19732"/>
    <cellStyle name="Calculation 5 2 3 2 5" xfId="27579"/>
    <cellStyle name="Calculation 5 2 3 2 6" xfId="32588"/>
    <cellStyle name="Calculation 5 2 3 3" xfId="1941"/>
    <cellStyle name="Calculation 5 2 3 3 2" xfId="11136"/>
    <cellStyle name="Calculation 5 2 3 3 3" xfId="14299"/>
    <cellStyle name="Calculation 5 2 3 3 4" xfId="20136"/>
    <cellStyle name="Calculation 5 2 3 3 5" xfId="24422"/>
    <cellStyle name="Calculation 5 2 3 3 6" xfId="31866"/>
    <cellStyle name="Calculation 5 2 3 4" xfId="1474"/>
    <cellStyle name="Calculation 5 2 3 4 2" xfId="10669"/>
    <cellStyle name="Calculation 5 2 3 4 3" xfId="17326"/>
    <cellStyle name="Calculation 5 2 3 4 4" xfId="22660"/>
    <cellStyle name="Calculation 5 2 3 4 5" xfId="27165"/>
    <cellStyle name="Calculation 5 2 3 4 6" xfId="32147"/>
    <cellStyle name="Calculation 5 2 3 5" xfId="1023"/>
    <cellStyle name="Calculation 5 2 3 5 2" xfId="10218"/>
    <cellStyle name="Calculation 5 2 3 5 3" xfId="22005"/>
    <cellStyle name="Calculation 5 2 3 5 4" xfId="26607"/>
    <cellStyle name="Calculation 5 2 3 5 5" xfId="31673"/>
    <cellStyle name="Calculation 5 2 3 6" xfId="725"/>
    <cellStyle name="Calculation 5 2 3 6 2" xfId="9920"/>
    <cellStyle name="Calculation 5 2 3 6 3" xfId="16470"/>
    <cellStyle name="Calculation 5 2 3 6 4" xfId="21719"/>
    <cellStyle name="Calculation 5 2 3 6 5" xfId="26311"/>
    <cellStyle name="Calculation 5 2 3 6 6" xfId="31415"/>
    <cellStyle name="Calculation 5 2 3 7" xfId="415"/>
    <cellStyle name="Calculation 5 2 3 7 2" xfId="9610"/>
    <cellStyle name="Calculation 5 2 3 7 3" xfId="16185"/>
    <cellStyle name="Calculation 5 2 3 7 4" xfId="21423"/>
    <cellStyle name="Calculation 5 2 3 7 5" xfId="26029"/>
    <cellStyle name="Calculation 5 2 3 7 6" xfId="31179"/>
    <cellStyle name="Calculation 5 2 3 8" xfId="54"/>
    <cellStyle name="Calculation 5 2 3 8 2" xfId="9249"/>
    <cellStyle name="Calculation 5 2 3 8 3" xfId="15538"/>
    <cellStyle name="Calculation 5 2 3 8 4" xfId="18607"/>
    <cellStyle name="Calculation 5 2 3 8 5" xfId="24268"/>
    <cellStyle name="Calculation 5 2 3 8 6" xfId="30984"/>
    <cellStyle name="Calculation 5 2 3 9" xfId="14100"/>
    <cellStyle name="Calculation 5 2 4" xfId="4874"/>
    <cellStyle name="Calculation 5 2 4 10" xfId="23939"/>
    <cellStyle name="Calculation 5 2 4 11" xfId="29275"/>
    <cellStyle name="Calculation 5 2 4 2" xfId="2369"/>
    <cellStyle name="Calculation 5 2 4 2 2" xfId="11564"/>
    <cellStyle name="Calculation 5 2 4 2 3" xfId="17059"/>
    <cellStyle name="Calculation 5 2 4 2 4" xfId="22918"/>
    <cellStyle name="Calculation 5 2 4 2 5" xfId="27555"/>
    <cellStyle name="Calculation 5 2 4 2 6" xfId="32579"/>
    <cellStyle name="Calculation 5 2 4 3" xfId="1910"/>
    <cellStyle name="Calculation 5 2 4 3 2" xfId="11105"/>
    <cellStyle name="Calculation 5 2 4 3 3" xfId="17492"/>
    <cellStyle name="Calculation 5 2 4 3 4" xfId="21017"/>
    <cellStyle name="Calculation 5 2 4 3 5" xfId="25670"/>
    <cellStyle name="Calculation 5 2 4 3 6" xfId="30768"/>
    <cellStyle name="Calculation 5 2 4 4" xfId="1445"/>
    <cellStyle name="Calculation 5 2 4 4 2" xfId="10640"/>
    <cellStyle name="Calculation 5 2 4 4 3" xfId="22237"/>
    <cellStyle name="Calculation 5 2 4 4 4" xfId="27154"/>
    <cellStyle name="Calculation 5 2 4 4 5" xfId="32136"/>
    <cellStyle name="Calculation 5 2 4 5" xfId="992"/>
    <cellStyle name="Calculation 5 2 4 5 2" xfId="10187"/>
    <cellStyle name="Calculation 5 2 4 5 3" xfId="16737"/>
    <cellStyle name="Calculation 5 2 4 5 4" xfId="21974"/>
    <cellStyle name="Calculation 5 2 4 5 5" xfId="26577"/>
    <cellStyle name="Calculation 5 2 4 5 6" xfId="31645"/>
    <cellStyle name="Calculation 5 2 4 6" xfId="695"/>
    <cellStyle name="Calculation 5 2 4 6 2" xfId="9890"/>
    <cellStyle name="Calculation 5 2 4 6 3" xfId="16440"/>
    <cellStyle name="Calculation 5 2 4 6 4" xfId="21691"/>
    <cellStyle name="Calculation 5 2 4 6 5" xfId="26282"/>
    <cellStyle name="Calculation 5 2 4 6 6" xfId="31388"/>
    <cellStyle name="Calculation 5 2 4 7" xfId="384"/>
    <cellStyle name="Calculation 5 2 4 7 2" xfId="9579"/>
    <cellStyle name="Calculation 5 2 4 7 3" xfId="16154"/>
    <cellStyle name="Calculation 5 2 4 7 4" xfId="21392"/>
    <cellStyle name="Calculation 5 2 4 7 5" xfId="26000"/>
    <cellStyle name="Calculation 5 2 4 8" xfId="26"/>
    <cellStyle name="Calculation 5 2 4 8 2" xfId="9221"/>
    <cellStyle name="Calculation 5 2 4 8 3" xfId="17017"/>
    <cellStyle name="Calculation 5 2 4 8 4" xfId="22430"/>
    <cellStyle name="Calculation 5 2 4 8 5" xfId="26875"/>
    <cellStyle name="Calculation 5 2 4 9" xfId="14069"/>
    <cellStyle name="Calculation 5 2 5" xfId="3223"/>
    <cellStyle name="Calculation 5 2 5 2" xfId="12418"/>
    <cellStyle name="Calculation 5 2 5 3" xfId="17959"/>
    <cellStyle name="Calculation 5 2 5 4" xfId="20445"/>
    <cellStyle name="Calculation 5 2 5 5" xfId="27788"/>
    <cellStyle name="Calculation 5 2 5 6" xfId="24385"/>
    <cellStyle name="Calculation 5 2 6" xfId="3773"/>
    <cellStyle name="Calculation 5 2 6 2" xfId="12968"/>
    <cellStyle name="Calculation 5 2 6 3" xfId="14914"/>
    <cellStyle name="Calculation 5 2 6 4" xfId="21192"/>
    <cellStyle name="Calculation 5 2 6 5" xfId="28201"/>
    <cellStyle name="Calculation 5 2 6 6" xfId="33211"/>
    <cellStyle name="Calculation 5 2 7" xfId="4689"/>
    <cellStyle name="Calculation 5 2 7 2" xfId="13884"/>
    <cellStyle name="Calculation 5 2 7 3" xfId="19297"/>
    <cellStyle name="Calculation 5 2 7 4" xfId="23771"/>
    <cellStyle name="Calculation 5 2 7 5" xfId="29094"/>
    <cellStyle name="Calculation 5 2 7 6" xfId="33987"/>
    <cellStyle name="Calculation 5 2 8" xfId="952"/>
    <cellStyle name="Calculation 5 2 8 2" xfId="10147"/>
    <cellStyle name="Calculation 5 2 8 3" xfId="16697"/>
    <cellStyle name="Calculation 5 2 8 4" xfId="21934"/>
    <cellStyle name="Calculation 5 2 8 5" xfId="26537"/>
    <cellStyle name="Calculation 5 2 8 6" xfId="31615"/>
    <cellStyle name="Calculation 5 2 9" xfId="15448"/>
    <cellStyle name="Calculation 5 3" xfId="6551"/>
    <cellStyle name="Calculation 5 3 10" xfId="15746"/>
    <cellStyle name="Calculation 5 3 11" xfId="25612"/>
    <cellStyle name="Calculation 5 3 12" xfId="30885"/>
    <cellStyle name="Calculation 5 3 2" xfId="5310"/>
    <cellStyle name="Calculation 5 3 2 10" xfId="29702"/>
    <cellStyle name="Calculation 5 3 2 11" xfId="34293"/>
    <cellStyle name="Calculation 5 3 2 2" xfId="2726"/>
    <cellStyle name="Calculation 5 3 2 2 2" xfId="11921"/>
    <cellStyle name="Calculation 5 3 2 2 3" xfId="14838"/>
    <cellStyle name="Calculation 5 3 2 2 4" xfId="14412"/>
    <cellStyle name="Calculation 5 3 2 2 5" xfId="23916"/>
    <cellStyle name="Calculation 5 3 2 2 6" xfId="29260"/>
    <cellStyle name="Calculation 5 3 2 3" xfId="2273"/>
    <cellStyle name="Calculation 5 3 2 3 2" xfId="11468"/>
    <cellStyle name="Calculation 5 3 2 3 3" xfId="17646"/>
    <cellStyle name="Calculation 5 3 2 3 4" xfId="21030"/>
    <cellStyle name="Calculation 5 3 2 3 5" xfId="27480"/>
    <cellStyle name="Calculation 5 3 2 3 6" xfId="32007"/>
    <cellStyle name="Calculation 5 3 2 4" xfId="1796"/>
    <cellStyle name="Calculation 5 3 2 4 2" xfId="10991"/>
    <cellStyle name="Calculation 5 3 2 4 3" xfId="17471"/>
    <cellStyle name="Calculation 5 3 2 4 4" xfId="22766"/>
    <cellStyle name="Calculation 5 3 2 4 5" xfId="24609"/>
    <cellStyle name="Calculation 5 3 2 4 6" xfId="32313"/>
    <cellStyle name="Calculation 5 3 2 5" xfId="1343"/>
    <cellStyle name="Calculation 5 3 2 5 2" xfId="10538"/>
    <cellStyle name="Calculation 5 3 2 5 3" xfId="20533"/>
    <cellStyle name="Calculation 5 3 2 5 4" xfId="25011"/>
    <cellStyle name="Calculation 5 3 2 5 5" xfId="25154"/>
    <cellStyle name="Calculation 5 3 2 6" xfId="1363"/>
    <cellStyle name="Calculation 5 3 2 6 2" xfId="10558"/>
    <cellStyle name="Calculation 5 3 2 6 3" xfId="17261"/>
    <cellStyle name="Calculation 5 3 2 6 4" xfId="20974"/>
    <cellStyle name="Calculation 5 3 2 6 5" xfId="24446"/>
    <cellStyle name="Calculation 5 3 2 6 6" xfId="26567"/>
    <cellStyle name="Calculation 5 3 2 7" xfId="344"/>
    <cellStyle name="Calculation 5 3 2 7 2" xfId="9539"/>
    <cellStyle name="Calculation 5 3 2 7 3" xfId="16115"/>
    <cellStyle name="Calculation 5 3 2 7 4" xfId="21352"/>
    <cellStyle name="Calculation 5 3 2 7 5" xfId="25961"/>
    <cellStyle name="Calculation 5 3 2 7 6" xfId="31148"/>
    <cellStyle name="Calculation 5 3 2 8" xfId="14505"/>
    <cellStyle name="Calculation 5 3 2 9" xfId="24375"/>
    <cellStyle name="Calculation 5 3 3" xfId="5002"/>
    <cellStyle name="Calculation 5 3 3 10" xfId="24067"/>
    <cellStyle name="Calculation 5 3 3 11" xfId="29402"/>
    <cellStyle name="Calculation 5 3 3 12" xfId="34200"/>
    <cellStyle name="Calculation 5 3 3 2" xfId="2493"/>
    <cellStyle name="Calculation 5 3 3 2 2" xfId="11688"/>
    <cellStyle name="Calculation 5 3 3 2 3" xfId="14813"/>
    <cellStyle name="Calculation 5 3 3 2 4" xfId="19447"/>
    <cellStyle name="Calculation 5 3 3 2 5" xfId="24674"/>
    <cellStyle name="Calculation 5 3 3 2 6" xfId="30003"/>
    <cellStyle name="Calculation 5 3 3 3" xfId="2037"/>
    <cellStyle name="Calculation 5 3 3 3 2" xfId="11232"/>
    <cellStyle name="Calculation 5 3 3 3 3" xfId="16907"/>
    <cellStyle name="Calculation 5 3 3 3 4" xfId="20680"/>
    <cellStyle name="Calculation 5 3 3 3 5" xfId="24629"/>
    <cellStyle name="Calculation 5 3 3 3 6" xfId="32363"/>
    <cellStyle name="Calculation 5 3 3 4" xfId="1569"/>
    <cellStyle name="Calculation 5 3 3 4 2" xfId="10764"/>
    <cellStyle name="Calculation 5 3 3 4 3" xfId="12121"/>
    <cellStyle name="Calculation 5 3 3 4 4" xfId="17849"/>
    <cellStyle name="Calculation 5 3 3 4 5" xfId="27237"/>
    <cellStyle name="Calculation 5 3 3 4 6" xfId="29889"/>
    <cellStyle name="Calculation 5 3 3 5" xfId="1119"/>
    <cellStyle name="Calculation 5 3 3 5 2" xfId="10314"/>
    <cellStyle name="Calculation 5 3 3 5 3" xfId="22101"/>
    <cellStyle name="Calculation 5 3 3 5 4" xfId="26670"/>
    <cellStyle name="Calculation 5 3 3 5 5" xfId="32068"/>
    <cellStyle name="Calculation 5 3 3 6" xfId="800"/>
    <cellStyle name="Calculation 5 3 3 6 2" xfId="9995"/>
    <cellStyle name="Calculation 5 3 3 6 3" xfId="16545"/>
    <cellStyle name="Calculation 5 3 3 6 4" xfId="21782"/>
    <cellStyle name="Calculation 5 3 3 6 5" xfId="26385"/>
    <cellStyle name="Calculation 5 3 3 6 6" xfId="31488"/>
    <cellStyle name="Calculation 5 3 3 7" xfId="511"/>
    <cellStyle name="Calculation 5 3 3 7 2" xfId="9706"/>
    <cellStyle name="Calculation 5 3 3 7 3" xfId="16270"/>
    <cellStyle name="Calculation 5 3 3 7 4" xfId="21519"/>
    <cellStyle name="Calculation 5 3 3 7 5" xfId="26113"/>
    <cellStyle name="Calculation 5 3 3 7 6" xfId="31257"/>
    <cellStyle name="Calculation 5 3 3 8" xfId="148"/>
    <cellStyle name="Calculation 5 3 3 8 2" xfId="9343"/>
    <cellStyle name="Calculation 5 3 3 8 3" xfId="15919"/>
    <cellStyle name="Calculation 5 3 3 8 4" xfId="16754"/>
    <cellStyle name="Calculation 5 3 3 8 5" xfId="25765"/>
    <cellStyle name="Calculation 5 3 3 8 6" xfId="31051"/>
    <cellStyle name="Calculation 5 3 3 9" xfId="14197"/>
    <cellStyle name="Calculation 5 3 4" xfId="6181"/>
    <cellStyle name="Calculation 5 3 4 10" xfId="25245"/>
    <cellStyle name="Calculation 5 3 4 11" xfId="30530"/>
    <cellStyle name="Calculation 5 3 4 2" xfId="3273"/>
    <cellStyle name="Calculation 5 3 4 2 2" xfId="12468"/>
    <cellStyle name="Calculation 5 3 4 2 3" xfId="17989"/>
    <cellStyle name="Calculation 5 3 4 2 4" xfId="22349"/>
    <cellStyle name="Calculation 5 3 4 2 5" xfId="27813"/>
    <cellStyle name="Calculation 5 3 4 2 6" xfId="28517"/>
    <cellStyle name="Calculation 5 3 4 3" xfId="4527"/>
    <cellStyle name="Calculation 5 3 4 3 2" xfId="13722"/>
    <cellStyle name="Calculation 5 3 4 3 3" xfId="19135"/>
    <cellStyle name="Calculation 5 3 4 3 4" xfId="23631"/>
    <cellStyle name="Calculation 5 3 4 3 5" xfId="28932"/>
    <cellStyle name="Calculation 5 3 4 3 6" xfId="33834"/>
    <cellStyle name="Calculation 5 3 4 4" xfId="3751"/>
    <cellStyle name="Calculation 5 3 4 4 2" xfId="12946"/>
    <cellStyle name="Calculation 5 3 4 4 3" xfId="21132"/>
    <cellStyle name="Calculation 5 3 4 4 4" xfId="28182"/>
    <cellStyle name="Calculation 5 3 4 4 5" xfId="33190"/>
    <cellStyle name="Calculation 5 3 4 5" xfId="4065"/>
    <cellStyle name="Calculation 5 3 4 5 2" xfId="13260"/>
    <cellStyle name="Calculation 5 3 4 5 3" xfId="18673"/>
    <cellStyle name="Calculation 5 3 4 5 4" xfId="19614"/>
    <cellStyle name="Calculation 5 3 4 5 5" xfId="28472"/>
    <cellStyle name="Calculation 5 3 4 5 6" xfId="33433"/>
    <cellStyle name="Calculation 5 3 4 6" xfId="2341"/>
    <cellStyle name="Calculation 5 3 4 6 2" xfId="11536"/>
    <cellStyle name="Calculation 5 3 4 6 3" xfId="17710"/>
    <cellStyle name="Calculation 5 3 4 6 4" xfId="20163"/>
    <cellStyle name="Calculation 5 3 4 6 5" xfId="23503"/>
    <cellStyle name="Calculation 5 3 4 6 6" xfId="32569"/>
    <cellStyle name="Calculation 5 3 4 7" xfId="3420"/>
    <cellStyle name="Calculation 5 3 4 7 2" xfId="12615"/>
    <cellStyle name="Calculation 5 3 4 7 3" xfId="18087"/>
    <cellStyle name="Calculation 5 3 4 7 4" xfId="22355"/>
    <cellStyle name="Calculation 5 3 4 7 5" xfId="27895"/>
    <cellStyle name="Calculation 5 3 4 8" xfId="4299"/>
    <cellStyle name="Calculation 5 3 4 8 2" xfId="13494"/>
    <cellStyle name="Calculation 5 3 4 8 3" xfId="18907"/>
    <cellStyle name="Calculation 5 3 4 8 4" xfId="23439"/>
    <cellStyle name="Calculation 5 3 4 8 5" xfId="28704"/>
    <cellStyle name="Calculation 5 3 4 9" xfId="15376"/>
    <cellStyle name="Calculation 5 3 5" xfId="2944"/>
    <cellStyle name="Calculation 5 3 5 2" xfId="12139"/>
    <cellStyle name="Calculation 5 3 5 3" xfId="15306"/>
    <cellStyle name="Calculation 5 3 5 4" xfId="21215"/>
    <cellStyle name="Calculation 5 3 5 5" xfId="27715"/>
    <cellStyle name="Calculation 5 3 5 6" xfId="32690"/>
    <cellStyle name="Calculation 5 3 6" xfId="2639"/>
    <cellStyle name="Calculation 5 3 6 2" xfId="11834"/>
    <cellStyle name="Calculation 5 3 6 3" xfId="17923"/>
    <cellStyle name="Calculation 5 3 6 4" xfId="23019"/>
    <cellStyle name="Calculation 5 3 6 5" xfId="24698"/>
    <cellStyle name="Calculation 5 3 6 6" xfId="29752"/>
    <cellStyle name="Calculation 5 3 7" xfId="4060"/>
    <cellStyle name="Calculation 5 3 7 2" xfId="13255"/>
    <cellStyle name="Calculation 5 3 7 3" xfId="20322"/>
    <cellStyle name="Calculation 5 3 7 4" xfId="28467"/>
    <cellStyle name="Calculation 5 3 7 5" xfId="33430"/>
    <cellStyle name="Calculation 5 3 8" xfId="2748"/>
    <cellStyle name="Calculation 5 3 8 2" xfId="11943"/>
    <cellStyle name="Calculation 5 3 8 3" xfId="14609"/>
    <cellStyle name="Calculation 5 3 8 4" xfId="19652"/>
    <cellStyle name="Calculation 5 3 8 5" xfId="24813"/>
    <cellStyle name="Calculation 5 3 8 6" xfId="32654"/>
    <cellStyle name="Calculation 5 3 9" xfId="4290"/>
    <cellStyle name="Calculation 5 3 9 2" xfId="13485"/>
    <cellStyle name="Calculation 5 3 9 3" xfId="18898"/>
    <cellStyle name="Calculation 5 3 9 4" xfId="15047"/>
    <cellStyle name="Calculation 5 3 9 5" xfId="28695"/>
    <cellStyle name="Calculation 5 4" xfId="5710"/>
    <cellStyle name="Calculation 5 4 10" xfId="24775"/>
    <cellStyle name="Calculation 5 4 11" xfId="30074"/>
    <cellStyle name="Calculation 5 4 2" xfId="5059"/>
    <cellStyle name="Calculation 5 4 2 10" xfId="24124"/>
    <cellStyle name="Calculation 5 4 2 11" xfId="29458"/>
    <cellStyle name="Calculation 5 4 2 12" xfId="34233"/>
    <cellStyle name="Calculation 5 4 2 2" xfId="2549"/>
    <cellStyle name="Calculation 5 4 2 2 2" xfId="11744"/>
    <cellStyle name="Calculation 5 4 2 2 3" xfId="16931"/>
    <cellStyle name="Calculation 5 4 2 2 4" xfId="22519"/>
    <cellStyle name="Calculation 5 4 2 2 5" xfId="25548"/>
    <cellStyle name="Calculation 5 4 2 2 6" xfId="30431"/>
    <cellStyle name="Calculation 5 4 2 3" xfId="2093"/>
    <cellStyle name="Calculation 5 4 2 3 2" xfId="11288"/>
    <cellStyle name="Calculation 5 4 2 3 3" xfId="17541"/>
    <cellStyle name="Calculation 5 4 2 3 4" xfId="14564"/>
    <cellStyle name="Calculation 5 4 2 3 5" xfId="24406"/>
    <cellStyle name="Calculation 5 4 2 3 6" xfId="32392"/>
    <cellStyle name="Calculation 5 4 2 4" xfId="1624"/>
    <cellStyle name="Calculation 5 4 2 4 2" xfId="10819"/>
    <cellStyle name="Calculation 5 4 2 4 3" xfId="16881"/>
    <cellStyle name="Calculation 5 4 2 4 4" xfId="16797"/>
    <cellStyle name="Calculation 5 4 2 4 5" xfId="24589"/>
    <cellStyle name="Calculation 5 4 2 4 6" xfId="31894"/>
    <cellStyle name="Calculation 5 4 2 5" xfId="1175"/>
    <cellStyle name="Calculation 5 4 2 5 2" xfId="10370"/>
    <cellStyle name="Calculation 5 4 2 5 3" xfId="22157"/>
    <cellStyle name="Calculation 5 4 2 5 4" xfId="24547"/>
    <cellStyle name="Calculation 5 4 2 5 5" xfId="30710"/>
    <cellStyle name="Calculation 5 4 2 6" xfId="842"/>
    <cellStyle name="Calculation 5 4 2 6 2" xfId="10037"/>
    <cellStyle name="Calculation 5 4 2 6 3" xfId="16587"/>
    <cellStyle name="Calculation 5 4 2 6 4" xfId="21824"/>
    <cellStyle name="Calculation 5 4 2 6 5" xfId="26427"/>
    <cellStyle name="Calculation 5 4 2 6 6" xfId="31529"/>
    <cellStyle name="Calculation 5 4 2 7" xfId="567"/>
    <cellStyle name="Calculation 5 4 2 7 2" xfId="9762"/>
    <cellStyle name="Calculation 5 4 2 7 3" xfId="16312"/>
    <cellStyle name="Calculation 5 4 2 7 4" xfId="21574"/>
    <cellStyle name="Calculation 5 4 2 7 5" xfId="26167"/>
    <cellStyle name="Calculation 5 4 2 7 6" xfId="31290"/>
    <cellStyle name="Calculation 5 4 2 8" xfId="203"/>
    <cellStyle name="Calculation 5 4 2 8 2" xfId="9398"/>
    <cellStyle name="Calculation 5 4 2 8 3" xfId="15974"/>
    <cellStyle name="Calculation 5 4 2 8 4" xfId="16828"/>
    <cellStyle name="Calculation 5 4 2 8 5" xfId="25820"/>
    <cellStyle name="Calculation 5 4 2 8 6" xfId="31080"/>
    <cellStyle name="Calculation 5 4 2 9" xfId="14254"/>
    <cellStyle name="Calculation 5 4 3" xfId="5781"/>
    <cellStyle name="Calculation 5 4 3 10" xfId="24846"/>
    <cellStyle name="Calculation 5 4 3 11" xfId="30141"/>
    <cellStyle name="Calculation 5 4 3 2" xfId="2969"/>
    <cellStyle name="Calculation 5 4 3 2 2" xfId="12164"/>
    <cellStyle name="Calculation 5 4 3 2 3" xfId="15309"/>
    <cellStyle name="Calculation 5 4 3 2 4" xfId="23069"/>
    <cellStyle name="Calculation 5 4 3 2 5" xfId="25170"/>
    <cellStyle name="Calculation 5 4 3 2 6" xfId="32695"/>
    <cellStyle name="Calculation 5 4 3 3" xfId="4709"/>
    <cellStyle name="Calculation 5 4 3 3 2" xfId="13904"/>
    <cellStyle name="Calculation 5 4 3 3 3" xfId="19317"/>
    <cellStyle name="Calculation 5 4 3 3 4" xfId="23791"/>
    <cellStyle name="Calculation 5 4 3 3 5" xfId="29114"/>
    <cellStyle name="Calculation 5 4 3 3 6" xfId="34005"/>
    <cellStyle name="Calculation 5 4 3 4" xfId="3536"/>
    <cellStyle name="Calculation 5 4 3 4 2" xfId="12731"/>
    <cellStyle name="Calculation 5 4 3 4 3" xfId="20923"/>
    <cellStyle name="Calculation 5 4 3 4 4" xfId="28002"/>
    <cellStyle name="Calculation 5 4 3 4 5" xfId="33018"/>
    <cellStyle name="Calculation 5 4 3 5" xfId="4076"/>
    <cellStyle name="Calculation 5 4 3 5 2" xfId="13271"/>
    <cellStyle name="Calculation 5 4 3 5 3" xfId="18684"/>
    <cellStyle name="Calculation 5 4 3 5 4" xfId="15301"/>
    <cellStyle name="Calculation 5 4 3 5 5" xfId="28483"/>
    <cellStyle name="Calculation 5 4 3 5 6" xfId="33444"/>
    <cellStyle name="Calculation 5 4 3 6" xfId="2307"/>
    <cellStyle name="Calculation 5 4 3 6 2" xfId="11502"/>
    <cellStyle name="Calculation 5 4 3 6 3" xfId="17679"/>
    <cellStyle name="Calculation 5 4 3 6 4" xfId="21218"/>
    <cellStyle name="Calculation 5 4 3 6 5" xfId="27496"/>
    <cellStyle name="Calculation 5 4 3 6 6" xfId="32538"/>
    <cellStyle name="Calculation 5 4 3 7" xfId="928"/>
    <cellStyle name="Calculation 5 4 3 7 2" xfId="10123"/>
    <cellStyle name="Calculation 5 4 3 7 3" xfId="16673"/>
    <cellStyle name="Calculation 5 4 3 7 4" xfId="21910"/>
    <cellStyle name="Calculation 5 4 3 7 5" xfId="26513"/>
    <cellStyle name="Calculation 5 4 3 8" xfId="4344"/>
    <cellStyle name="Calculation 5 4 3 8 2" xfId="13539"/>
    <cellStyle name="Calculation 5 4 3 8 3" xfId="18952"/>
    <cellStyle name="Calculation 5 4 3 8 4" xfId="23470"/>
    <cellStyle name="Calculation 5 4 3 8 5" xfId="28749"/>
    <cellStyle name="Calculation 5 4 3 9" xfId="14976"/>
    <cellStyle name="Calculation 5 4 4" xfId="4744"/>
    <cellStyle name="Calculation 5 4 4 2" xfId="13939"/>
    <cellStyle name="Calculation 5 4 4 3" xfId="19352"/>
    <cellStyle name="Calculation 5 4 4 4" xfId="23817"/>
    <cellStyle name="Calculation 5 4 4 5" xfId="29149"/>
    <cellStyle name="Calculation 5 4 4 6" xfId="34038"/>
    <cellStyle name="Calculation 5 4 5" xfId="3506"/>
    <cellStyle name="Calculation 5 4 5 2" xfId="12701"/>
    <cellStyle name="Calculation 5 4 5 3" xfId="18165"/>
    <cellStyle name="Calculation 5 4 5 4" xfId="19875"/>
    <cellStyle name="Calculation 5 4 5 5" xfId="27974"/>
    <cellStyle name="Calculation 5 4 5 6" xfId="32993"/>
    <cellStyle name="Calculation 5 4 6" xfId="4006"/>
    <cellStyle name="Calculation 5 4 6 2" xfId="13201"/>
    <cellStyle name="Calculation 5 4 6 3" xfId="19481"/>
    <cellStyle name="Calculation 5 4 6 4" xfId="28415"/>
    <cellStyle name="Calculation 5 4 6 5" xfId="33385"/>
    <cellStyle name="Calculation 5 4 7" xfId="2295"/>
    <cellStyle name="Calculation 5 4 7 2" xfId="11490"/>
    <cellStyle name="Calculation 5 4 7 3" xfId="17667"/>
    <cellStyle name="Calculation 5 4 7 4" xfId="19717"/>
    <cellStyle name="Calculation 5 4 7 5" xfId="27487"/>
    <cellStyle name="Calculation 5 4 7 6" xfId="32532"/>
    <cellStyle name="Calculation 5 4 8" xfId="4172"/>
    <cellStyle name="Calculation 5 4 8 2" xfId="13367"/>
    <cellStyle name="Calculation 5 4 8 3" xfId="18780"/>
    <cellStyle name="Calculation 5 4 8 4" xfId="23366"/>
    <cellStyle name="Calculation 5 4 8 5" xfId="28577"/>
    <cellStyle name="Calculation 5 4 8 6" xfId="33526"/>
    <cellStyle name="Calculation 5 4 9" xfId="14905"/>
    <cellStyle name="Calculation 5 5" xfId="6148"/>
    <cellStyle name="Calculation 5 5 10" xfId="20756"/>
    <cellStyle name="Calculation 5 5 11" xfId="30497"/>
    <cellStyle name="Calculation 5 5 12" xfId="34389"/>
    <cellStyle name="Calculation 5 5 2" xfId="3240"/>
    <cellStyle name="Calculation 5 5 2 2" xfId="12435"/>
    <cellStyle name="Calculation 5 5 2 3" xfId="13817"/>
    <cellStyle name="Calculation 5 5 2 4" xfId="22342"/>
    <cellStyle name="Calculation 5 5 2 5" xfId="27798"/>
    <cellStyle name="Calculation 5 5 2 6" xfId="32809"/>
    <cellStyle name="Calculation 5 5 3" xfId="4534"/>
    <cellStyle name="Calculation 5 5 3 2" xfId="13729"/>
    <cellStyle name="Calculation 5 5 3 3" xfId="19142"/>
    <cellStyle name="Calculation 5 5 3 4" xfId="23638"/>
    <cellStyle name="Calculation 5 5 3 5" xfId="28939"/>
    <cellStyle name="Calculation 5 5 3 6" xfId="33841"/>
    <cellStyle name="Calculation 5 5 4" xfId="3731"/>
    <cellStyle name="Calculation 5 5 4 2" xfId="12926"/>
    <cellStyle name="Calculation 5 5 4 3" xfId="18356"/>
    <cellStyle name="Calculation 5 5 4 4" xfId="20292"/>
    <cellStyle name="Calculation 5 5 4 5" xfId="28165"/>
    <cellStyle name="Calculation 5 5 4 6" xfId="31960"/>
    <cellStyle name="Calculation 5 5 5" xfId="2304"/>
    <cellStyle name="Calculation 5 5 5 2" xfId="11499"/>
    <cellStyle name="Calculation 5 5 5 3" xfId="17676"/>
    <cellStyle name="Calculation 5 5 5 4" xfId="20840"/>
    <cellStyle name="Calculation 5 5 5 5" xfId="27493"/>
    <cellStyle name="Calculation 5 5 5 6" xfId="31788"/>
    <cellStyle name="Calculation 5 5 6" xfId="3873"/>
    <cellStyle name="Calculation 5 5 6 2" xfId="13068"/>
    <cellStyle name="Calculation 5 5 6 3" xfId="18481"/>
    <cellStyle name="Calculation 5 5 6 4" xfId="23339"/>
    <cellStyle name="Calculation 5 5 6 5" xfId="28282"/>
    <cellStyle name="Calculation 5 5 6 6" xfId="33290"/>
    <cellStyle name="Calculation 5 5 7" xfId="4280"/>
    <cellStyle name="Calculation 5 5 7 2" xfId="13475"/>
    <cellStyle name="Calculation 5 5 7 3" xfId="18888"/>
    <cellStyle name="Calculation 5 5 7 4" xfId="22388"/>
    <cellStyle name="Calculation 5 5 7 5" xfId="28685"/>
    <cellStyle name="Calculation 5 5 7 6" xfId="33618"/>
    <cellStyle name="Calculation 5 5 8" xfId="2131"/>
    <cellStyle name="Calculation 5 5 8 2" xfId="11326"/>
    <cellStyle name="Calculation 5 5 8 3" xfId="17560"/>
    <cellStyle name="Calculation 5 5 8 4" xfId="19699"/>
    <cellStyle name="Calculation 5 5 8 5" xfId="27399"/>
    <cellStyle name="Calculation 5 5 8 6" xfId="32411"/>
    <cellStyle name="Calculation 5 5 9" xfId="15343"/>
    <cellStyle name="Calculation 5 6" xfId="23354"/>
    <cellStyle name="Calculation 5 7" xfId="32746"/>
    <cellStyle name="Calculation 6" xfId="8744"/>
    <cellStyle name="Calculation 6 2" xfId="6254"/>
    <cellStyle name="Calculation 6 2 10" xfId="25316"/>
    <cellStyle name="Calculation 6 2 11" xfId="30596"/>
    <cellStyle name="Calculation 6 2 2" xfId="5135"/>
    <cellStyle name="Calculation 6 2 2 10" xfId="29532"/>
    <cellStyle name="Calculation 6 2 2 11" xfId="34251"/>
    <cellStyle name="Calculation 6 2 2 2" xfId="2603"/>
    <cellStyle name="Calculation 6 2 2 2 2" xfId="11798"/>
    <cellStyle name="Calculation 6 2 2 2 3" xfId="14829"/>
    <cellStyle name="Calculation 6 2 2 2 4" xfId="22991"/>
    <cellStyle name="Calculation 6 2 2 2 5" xfId="26937"/>
    <cellStyle name="Calculation 6 2 2 2 6" xfId="29712"/>
    <cellStyle name="Calculation 6 2 2 3" xfId="2142"/>
    <cellStyle name="Calculation 6 2 2 3 2" xfId="11337"/>
    <cellStyle name="Calculation 6 2 2 3 3" xfId="15397"/>
    <cellStyle name="Calculation 6 2 2 3 4" xfId="19795"/>
    <cellStyle name="Calculation 6 2 2 3 5" xfId="26900"/>
    <cellStyle name="Calculation 6 2 2 3 6" xfId="31909"/>
    <cellStyle name="Calculation 6 2 2 4" xfId="1673"/>
    <cellStyle name="Calculation 6 2 2 4 2" xfId="10868"/>
    <cellStyle name="Calculation 6 2 2 4 3" xfId="13440"/>
    <cellStyle name="Calculation 6 2 2 4 4" xfId="17712"/>
    <cellStyle name="Calculation 6 2 2 4 5" xfId="25473"/>
    <cellStyle name="Calculation 6 2 2 4 6" xfId="29571"/>
    <cellStyle name="Calculation 6 2 2 5" xfId="1225"/>
    <cellStyle name="Calculation 6 2 2 5 2" xfId="10420"/>
    <cellStyle name="Calculation 6 2 2 5 3" xfId="22207"/>
    <cellStyle name="Calculation 6 2 2 5 4" xfId="24556"/>
    <cellStyle name="Calculation 6 2 2 5 5" xfId="31709"/>
    <cellStyle name="Calculation 6 2 2 6" xfId="615"/>
    <cellStyle name="Calculation 6 2 2 6 2" xfId="9810"/>
    <cellStyle name="Calculation 6 2 2 6 3" xfId="16360"/>
    <cellStyle name="Calculation 6 2 2 6 4" xfId="21622"/>
    <cellStyle name="Calculation 6 2 2 6 5" xfId="26203"/>
    <cellStyle name="Calculation 6 2 2 6 6" xfId="31319"/>
    <cellStyle name="Calculation 6 2 2 7" xfId="247"/>
    <cellStyle name="Calculation 6 2 2 7 2" xfId="9442"/>
    <cellStyle name="Calculation 6 2 2 7 3" xfId="16018"/>
    <cellStyle name="Calculation 6 2 2 7 4" xfId="16839"/>
    <cellStyle name="Calculation 6 2 2 7 5" xfId="25864"/>
    <cellStyle name="Calculation 6 2 2 7 6" xfId="31099"/>
    <cellStyle name="Calculation 6 2 2 8" xfId="14330"/>
    <cellStyle name="Calculation 6 2 2 9" xfId="24200"/>
    <cellStyle name="Calculation 6 2 3" xfId="4906"/>
    <cellStyle name="Calculation 6 2 3 10" xfId="23971"/>
    <cellStyle name="Calculation 6 2 3 11" xfId="29307"/>
    <cellStyle name="Calculation 6 2 3 12" xfId="34123"/>
    <cellStyle name="Calculation 6 2 3 2" xfId="2399"/>
    <cellStyle name="Calculation 6 2 3 2 2" xfId="11594"/>
    <cellStyle name="Calculation 6 2 3 2 3" xfId="17759"/>
    <cellStyle name="Calculation 6 2 3 2 4" xfId="20851"/>
    <cellStyle name="Calculation 6 2 3 2 5" xfId="27580"/>
    <cellStyle name="Calculation 6 2 3 2 6" xfId="29984"/>
    <cellStyle name="Calculation 6 2 3 3" xfId="1942"/>
    <cellStyle name="Calculation 6 2 3 3 2" xfId="11137"/>
    <cellStyle name="Calculation 6 2 3 3 3" xfId="15408"/>
    <cellStyle name="Calculation 6 2 3 3 4" xfId="21018"/>
    <cellStyle name="Calculation 6 2 3 3 5" xfId="25301"/>
    <cellStyle name="Calculation 6 2 3 3 6" xfId="29936"/>
    <cellStyle name="Calculation 6 2 3 4" xfId="1475"/>
    <cellStyle name="Calculation 6 2 3 4 2" xfId="10670"/>
    <cellStyle name="Calculation 6 2 3 4 3" xfId="17327"/>
    <cellStyle name="Calculation 6 2 3 4 4" xfId="22661"/>
    <cellStyle name="Calculation 6 2 3 4 5" xfId="27166"/>
    <cellStyle name="Calculation 6 2 3 4 6" xfId="32148"/>
    <cellStyle name="Calculation 6 2 3 5" xfId="1024"/>
    <cellStyle name="Calculation 6 2 3 5 2" xfId="10219"/>
    <cellStyle name="Calculation 6 2 3 5 3" xfId="22006"/>
    <cellStyle name="Calculation 6 2 3 5 4" xfId="26608"/>
    <cellStyle name="Calculation 6 2 3 5 5" xfId="31674"/>
    <cellStyle name="Calculation 6 2 3 6" xfId="726"/>
    <cellStyle name="Calculation 6 2 3 6 2" xfId="9921"/>
    <cellStyle name="Calculation 6 2 3 6 3" xfId="16471"/>
    <cellStyle name="Calculation 6 2 3 6 4" xfId="21720"/>
    <cellStyle name="Calculation 6 2 3 6 5" xfId="26312"/>
    <cellStyle name="Calculation 6 2 3 6 6" xfId="31416"/>
    <cellStyle name="Calculation 6 2 3 7" xfId="416"/>
    <cellStyle name="Calculation 6 2 3 7 2" xfId="9611"/>
    <cellStyle name="Calculation 6 2 3 7 3" xfId="16186"/>
    <cellStyle name="Calculation 6 2 3 7 4" xfId="21424"/>
    <cellStyle name="Calculation 6 2 3 7 5" xfId="26030"/>
    <cellStyle name="Calculation 6 2 3 7 6" xfId="31180"/>
    <cellStyle name="Calculation 6 2 3 8" xfId="55"/>
    <cellStyle name="Calculation 6 2 3 8 2" xfId="9250"/>
    <cellStyle name="Calculation 6 2 3 8 3" xfId="17171"/>
    <cellStyle name="Calculation 6 2 3 8 4" xfId="20378"/>
    <cellStyle name="Calculation 6 2 3 8 5" xfId="25402"/>
    <cellStyle name="Calculation 6 2 3 8 6" xfId="30985"/>
    <cellStyle name="Calculation 6 2 3 9" xfId="14101"/>
    <cellStyle name="Calculation 6 2 4" xfId="4875"/>
    <cellStyle name="Calculation 6 2 4 10" xfId="23940"/>
    <cellStyle name="Calculation 6 2 4 11" xfId="29276"/>
    <cellStyle name="Calculation 6 2 4 2" xfId="2370"/>
    <cellStyle name="Calculation 6 2 4 2 2" xfId="11565"/>
    <cellStyle name="Calculation 6 2 4 2 3" xfId="17060"/>
    <cellStyle name="Calculation 6 2 4 2 4" xfId="22919"/>
    <cellStyle name="Calculation 6 2 4 2 5" xfId="27556"/>
    <cellStyle name="Calculation 6 2 4 2 6" xfId="29975"/>
    <cellStyle name="Calculation 6 2 4 3" xfId="1911"/>
    <cellStyle name="Calculation 6 2 4 3 2" xfId="11106"/>
    <cellStyle name="Calculation 6 2 4 3 3" xfId="14751"/>
    <cellStyle name="Calculation 6 2 4 3 4" xfId="20134"/>
    <cellStyle name="Calculation 6 2 4 3 5" xfId="25671"/>
    <cellStyle name="Calculation 6 2 4 3 6" xfId="32342"/>
    <cellStyle name="Calculation 6 2 4 4" xfId="1446"/>
    <cellStyle name="Calculation 6 2 4 4 2" xfId="10641"/>
    <cellStyle name="Calculation 6 2 4 4 3" xfId="22238"/>
    <cellStyle name="Calculation 6 2 4 4 4" xfId="27155"/>
    <cellStyle name="Calculation 6 2 4 4 5" xfId="31738"/>
    <cellStyle name="Calculation 6 2 4 5" xfId="993"/>
    <cellStyle name="Calculation 6 2 4 5 2" xfId="10188"/>
    <cellStyle name="Calculation 6 2 4 5 3" xfId="16738"/>
    <cellStyle name="Calculation 6 2 4 5 4" xfId="21975"/>
    <cellStyle name="Calculation 6 2 4 5 5" xfId="26578"/>
    <cellStyle name="Calculation 6 2 4 5 6" xfId="31646"/>
    <cellStyle name="Calculation 6 2 4 6" xfId="696"/>
    <cellStyle name="Calculation 6 2 4 6 2" xfId="9891"/>
    <cellStyle name="Calculation 6 2 4 6 3" xfId="16441"/>
    <cellStyle name="Calculation 6 2 4 6 4" xfId="21692"/>
    <cellStyle name="Calculation 6 2 4 6 5" xfId="26283"/>
    <cellStyle name="Calculation 6 2 4 6 6" xfId="31389"/>
    <cellStyle name="Calculation 6 2 4 7" xfId="385"/>
    <cellStyle name="Calculation 6 2 4 7 2" xfId="9580"/>
    <cellStyle name="Calculation 6 2 4 7 3" xfId="16155"/>
    <cellStyle name="Calculation 6 2 4 7 4" xfId="21393"/>
    <cellStyle name="Calculation 6 2 4 7 5" xfId="26001"/>
    <cellStyle name="Calculation 6 2 4 8" xfId="27"/>
    <cellStyle name="Calculation 6 2 4 8 2" xfId="9222"/>
    <cellStyle name="Calculation 6 2 4 8 3" xfId="17018"/>
    <cellStyle name="Calculation 6 2 4 8 4" xfId="22431"/>
    <cellStyle name="Calculation 6 2 4 8 5" xfId="26876"/>
    <cellStyle name="Calculation 6 2 4 9" xfId="14070"/>
    <cellStyle name="Calculation 6 2 5" xfId="3432"/>
    <cellStyle name="Calculation 6 2 5 2" xfId="12627"/>
    <cellStyle name="Calculation 6 2 5 3" xfId="18098"/>
    <cellStyle name="Calculation 6 2 5 4" xfId="20364"/>
    <cellStyle name="Calculation 6 2 5 5" xfId="27904"/>
    <cellStyle name="Calculation 6 2 5 6" xfId="32942"/>
    <cellStyle name="Calculation 6 2 6" xfId="2356"/>
    <cellStyle name="Calculation 6 2 6 2" xfId="11551"/>
    <cellStyle name="Calculation 6 2 6 3" xfId="17721"/>
    <cellStyle name="Calculation 6 2 6 4" xfId="22911"/>
    <cellStyle name="Calculation 6 2 6 5" xfId="27543"/>
    <cellStyle name="Calculation 6 2 6 6" xfId="31921"/>
    <cellStyle name="Calculation 6 2 7" xfId="1322"/>
    <cellStyle name="Calculation 6 2 7 2" xfId="10517"/>
    <cellStyle name="Calculation 6 2 7 3" xfId="15142"/>
    <cellStyle name="Calculation 6 2 7 4" xfId="20083"/>
    <cellStyle name="Calculation 6 2 7 5" xfId="24881"/>
    <cellStyle name="Calculation 6 2 7 6" xfId="31729"/>
    <cellStyle name="Calculation 6 2 8" xfId="2695"/>
    <cellStyle name="Calculation 6 2 8 2" xfId="11890"/>
    <cellStyle name="Calculation 6 2 8 3" xfId="15829"/>
    <cellStyle name="Calculation 6 2 8 4" xfId="18288"/>
    <cellStyle name="Calculation 6 2 8 5" xfId="23891"/>
    <cellStyle name="Calculation 6 2 8 6" xfId="29798"/>
    <cellStyle name="Calculation 6 2 9" xfId="15449"/>
    <cellStyle name="Calculation 6 3" xfId="6550"/>
    <cellStyle name="Calculation 6 3 10" xfId="15745"/>
    <cellStyle name="Calculation 6 3 11" xfId="25611"/>
    <cellStyle name="Calculation 6 3 12" xfId="30884"/>
    <cellStyle name="Calculation 6 3 2" xfId="5309"/>
    <cellStyle name="Calculation 6 3 2 10" xfId="29701"/>
    <cellStyle name="Calculation 6 3 2 11" xfId="34292"/>
    <cellStyle name="Calculation 6 3 2 2" xfId="2725"/>
    <cellStyle name="Calculation 6 3 2 2 2" xfId="11920"/>
    <cellStyle name="Calculation 6 3 2 2 3" xfId="15280"/>
    <cellStyle name="Calculation 6 3 2 2 4" xfId="20771"/>
    <cellStyle name="Calculation 6 3 2 2 5" xfId="26799"/>
    <cellStyle name="Calculation 6 3 2 2 6" xfId="31873"/>
    <cellStyle name="Calculation 6 3 2 3" xfId="2272"/>
    <cellStyle name="Calculation 6 3 2 3 2" xfId="11467"/>
    <cellStyle name="Calculation 6 3 2 3 3" xfId="17645"/>
    <cellStyle name="Calculation 6 3 2 3 4" xfId="20158"/>
    <cellStyle name="Calculation 6 3 2 3 5" xfId="25112"/>
    <cellStyle name="Calculation 6 3 2 3 6" xfId="32514"/>
    <cellStyle name="Calculation 6 3 2 4" xfId="1795"/>
    <cellStyle name="Calculation 6 3 2 4 2" xfId="10990"/>
    <cellStyle name="Calculation 6 3 2 4 3" xfId="15612"/>
    <cellStyle name="Calculation 6 3 2 4 4" xfId="22765"/>
    <cellStyle name="Calculation 6 3 2 4 5" xfId="25088"/>
    <cellStyle name="Calculation 6 3 2 4 6" xfId="30757"/>
    <cellStyle name="Calculation 6 3 2 5" xfId="1342"/>
    <cellStyle name="Calculation 6 3 2 5 2" xfId="10537"/>
    <cellStyle name="Calculation 6 3 2 5 3" xfId="20088"/>
    <cellStyle name="Calculation 6 3 2 5 4" xfId="27110"/>
    <cellStyle name="Calculation 6 3 2 5 5" xfId="25630"/>
    <cellStyle name="Calculation 6 3 2 6" xfId="1820"/>
    <cellStyle name="Calculation 6 3 2 6 2" xfId="11015"/>
    <cellStyle name="Calculation 6 3 2 6 3" xfId="16895"/>
    <cellStyle name="Calculation 6 3 2 6 4" xfId="22288"/>
    <cellStyle name="Calculation 6 3 2 6 5" xfId="25096"/>
    <cellStyle name="Calculation 6 3 2 6 6" xfId="29506"/>
    <cellStyle name="Calculation 6 3 2 7" xfId="343"/>
    <cellStyle name="Calculation 6 3 2 7 2" xfId="9538"/>
    <cellStyle name="Calculation 6 3 2 7 3" xfId="16114"/>
    <cellStyle name="Calculation 6 3 2 7 4" xfId="21351"/>
    <cellStyle name="Calculation 6 3 2 7 5" xfId="25960"/>
    <cellStyle name="Calculation 6 3 2 7 6" xfId="31147"/>
    <cellStyle name="Calculation 6 3 2 8" xfId="14504"/>
    <cellStyle name="Calculation 6 3 2 9" xfId="24374"/>
    <cellStyle name="Calculation 6 3 3" xfId="5001"/>
    <cellStyle name="Calculation 6 3 3 10" xfId="24066"/>
    <cellStyle name="Calculation 6 3 3 11" xfId="29401"/>
    <cellStyle name="Calculation 6 3 3 12" xfId="34199"/>
    <cellStyle name="Calculation 6 3 3 2" xfId="2492"/>
    <cellStyle name="Calculation 6 3 3 2 2" xfId="11687"/>
    <cellStyle name="Calculation 6 3 3 2 3" xfId="17794"/>
    <cellStyle name="Calculation 6 3 3 2 4" xfId="21202"/>
    <cellStyle name="Calculation 6 3 3 2 5" xfId="27632"/>
    <cellStyle name="Calculation 6 3 3 2 6" xfId="30427"/>
    <cellStyle name="Calculation 6 3 3 3" xfId="2036"/>
    <cellStyle name="Calculation 6 3 3 3 2" xfId="11231"/>
    <cellStyle name="Calculation 6 3 3 3 3" xfId="15640"/>
    <cellStyle name="Calculation 6 3 3 3 4" xfId="18115"/>
    <cellStyle name="Calculation 6 3 3 3 5" xfId="27375"/>
    <cellStyle name="Calculation 6 3 3 3 6" xfId="30785"/>
    <cellStyle name="Calculation 6 3 3 4" xfId="1568"/>
    <cellStyle name="Calculation 6 3 3 4 2" xfId="10763"/>
    <cellStyle name="Calculation 6 3 3 4 3" xfId="17384"/>
    <cellStyle name="Calculation 6 3 3 4 4" xfId="17946"/>
    <cellStyle name="Calculation 6 3 3 4 5" xfId="25453"/>
    <cellStyle name="Calculation 6 3 3 4 6" xfId="32219"/>
    <cellStyle name="Calculation 6 3 3 5" xfId="1118"/>
    <cellStyle name="Calculation 6 3 3 5 2" xfId="10313"/>
    <cellStyle name="Calculation 6 3 3 5 3" xfId="22100"/>
    <cellStyle name="Calculation 6 3 3 5 4" xfId="26669"/>
    <cellStyle name="Calculation 6 3 3 5 5" xfId="30699"/>
    <cellStyle name="Calculation 6 3 3 6" xfId="799"/>
    <cellStyle name="Calculation 6 3 3 6 2" xfId="9994"/>
    <cellStyle name="Calculation 6 3 3 6 3" xfId="16544"/>
    <cellStyle name="Calculation 6 3 3 6 4" xfId="21781"/>
    <cellStyle name="Calculation 6 3 3 6 5" xfId="26384"/>
    <cellStyle name="Calculation 6 3 3 6 6" xfId="31487"/>
    <cellStyle name="Calculation 6 3 3 7" xfId="510"/>
    <cellStyle name="Calculation 6 3 3 7 2" xfId="9705"/>
    <cellStyle name="Calculation 6 3 3 7 3" xfId="16269"/>
    <cellStyle name="Calculation 6 3 3 7 4" xfId="21518"/>
    <cellStyle name="Calculation 6 3 3 7 5" xfId="26112"/>
    <cellStyle name="Calculation 6 3 3 7 6" xfId="31256"/>
    <cellStyle name="Calculation 6 3 3 8" xfId="147"/>
    <cellStyle name="Calculation 6 3 3 8 2" xfId="9342"/>
    <cellStyle name="Calculation 6 3 3 8 3" xfId="15918"/>
    <cellStyle name="Calculation 6 3 3 8 4" xfId="19693"/>
    <cellStyle name="Calculation 6 3 3 8 5" xfId="25764"/>
    <cellStyle name="Calculation 6 3 3 8 6" xfId="31050"/>
    <cellStyle name="Calculation 6 3 3 9" xfId="14196"/>
    <cellStyle name="Calculation 6 3 4" xfId="5767"/>
    <cellStyle name="Calculation 6 3 4 10" xfId="24832"/>
    <cellStyle name="Calculation 6 3 4 11" xfId="30127"/>
    <cellStyle name="Calculation 6 3 4 2" xfId="2955"/>
    <cellStyle name="Calculation 6 3 4 2 2" xfId="12150"/>
    <cellStyle name="Calculation 6 3 4 2 3" xfId="14887"/>
    <cellStyle name="Calculation 6 3 4 2 4" xfId="23055"/>
    <cellStyle name="Calculation 6 3 4 2 5" xfId="25166"/>
    <cellStyle name="Calculation 6 3 4 2 6" xfId="30471"/>
    <cellStyle name="Calculation 6 3 4 3" xfId="4720"/>
    <cellStyle name="Calculation 6 3 4 3 2" xfId="13915"/>
    <cellStyle name="Calculation 6 3 4 3 3" xfId="19328"/>
    <cellStyle name="Calculation 6 3 4 3 4" xfId="23802"/>
    <cellStyle name="Calculation 6 3 4 3 5" xfId="29125"/>
    <cellStyle name="Calculation 6 3 4 3 6" xfId="34016"/>
    <cellStyle name="Calculation 6 3 4 4" xfId="3525"/>
    <cellStyle name="Calculation 6 3 4 4 2" xfId="12720"/>
    <cellStyle name="Calculation 6 3 4 4 3" xfId="22404"/>
    <cellStyle name="Calculation 6 3 4 4 4" xfId="27991"/>
    <cellStyle name="Calculation 6 3 4 4 5" xfId="33007"/>
    <cellStyle name="Calculation 6 3 4 5" xfId="4653"/>
    <cellStyle name="Calculation 6 3 4 5 2" xfId="13848"/>
    <cellStyle name="Calculation 6 3 4 5 3" xfId="19261"/>
    <cellStyle name="Calculation 6 3 4 5 4" xfId="23739"/>
    <cellStyle name="Calculation 6 3 4 5 5" xfId="29058"/>
    <cellStyle name="Calculation 6 3 4 5 6" xfId="33953"/>
    <cellStyle name="Calculation 6 3 4 6" xfId="4542"/>
    <cellStyle name="Calculation 6 3 4 6 2" xfId="13737"/>
    <cellStyle name="Calculation 6 3 4 6 3" xfId="19150"/>
    <cellStyle name="Calculation 6 3 4 6 4" xfId="23643"/>
    <cellStyle name="Calculation 6 3 4 6 5" xfId="28947"/>
    <cellStyle name="Calculation 6 3 4 6 6" xfId="33846"/>
    <cellStyle name="Calculation 6 3 4 7" xfId="3807"/>
    <cellStyle name="Calculation 6 3 4 7 2" xfId="13002"/>
    <cellStyle name="Calculation 6 3 4 7 3" xfId="18415"/>
    <cellStyle name="Calculation 6 3 4 7 4" xfId="19898"/>
    <cellStyle name="Calculation 6 3 4 7 5" xfId="28234"/>
    <cellStyle name="Calculation 6 3 4 8" xfId="2831"/>
    <cellStyle name="Calculation 6 3 4 8 2" xfId="12026"/>
    <cellStyle name="Calculation 6 3 4 8 3" xfId="17080"/>
    <cellStyle name="Calculation 6 3 4 8 4" xfId="13239"/>
    <cellStyle name="Calculation 6 3 4 8 5" xfId="24466"/>
    <cellStyle name="Calculation 6 3 4 9" xfId="14962"/>
    <cellStyle name="Calculation 6 3 5" xfId="2752"/>
    <cellStyle name="Calculation 6 3 5 2" xfId="11947"/>
    <cellStyle name="Calculation 6 3 5 3" xfId="14049"/>
    <cellStyle name="Calculation 6 3 5 4" xfId="20799"/>
    <cellStyle name="Calculation 6 3 5 5" xfId="24416"/>
    <cellStyle name="Calculation 6 3 5 6" xfId="32656"/>
    <cellStyle name="Calculation 6 3 6" xfId="4735"/>
    <cellStyle name="Calculation 6 3 6 2" xfId="13930"/>
    <cellStyle name="Calculation 6 3 6 3" xfId="19343"/>
    <cellStyle name="Calculation 6 3 6 4" xfId="22511"/>
    <cellStyle name="Calculation 6 3 6 5" xfId="29140"/>
    <cellStyle name="Calculation 6 3 6 6" xfId="34030"/>
    <cellStyle name="Calculation 6 3 7" xfId="3716"/>
    <cellStyle name="Calculation 6 3 7 2" xfId="12911"/>
    <cellStyle name="Calculation 6 3 7 3" xfId="19891"/>
    <cellStyle name="Calculation 6 3 7 4" xfId="28153"/>
    <cellStyle name="Calculation 6 3 7 5" xfId="33165"/>
    <cellStyle name="Calculation 6 3 8" xfId="2313"/>
    <cellStyle name="Calculation 6 3 8 2" xfId="11508"/>
    <cellStyle name="Calculation 6 3 8 3" xfId="17684"/>
    <cellStyle name="Calculation 6 3 8 4" xfId="19929"/>
    <cellStyle name="Calculation 6 3 8 5" xfId="27502"/>
    <cellStyle name="Calculation 6 3 8 6" xfId="32544"/>
    <cellStyle name="Calculation 6 3 9" xfId="964"/>
    <cellStyle name="Calculation 6 3 9 2" xfId="10159"/>
    <cellStyle name="Calculation 6 3 9 3" xfId="16709"/>
    <cellStyle name="Calculation 6 3 9 4" xfId="21946"/>
    <cellStyle name="Calculation 6 3 9 5" xfId="26549"/>
    <cellStyle name="Calculation 6 4" xfId="5709"/>
    <cellStyle name="Calculation 6 4 10" xfId="24774"/>
    <cellStyle name="Calculation 6 4 11" xfId="30073"/>
    <cellStyle name="Calculation 6 4 2" xfId="5058"/>
    <cellStyle name="Calculation 6 4 2 10" xfId="24123"/>
    <cellStyle name="Calculation 6 4 2 11" xfId="29457"/>
    <cellStyle name="Calculation 6 4 2 12" xfId="34232"/>
    <cellStyle name="Calculation 6 4 2 2" xfId="2548"/>
    <cellStyle name="Calculation 6 4 2 2 2" xfId="11743"/>
    <cellStyle name="Calculation 6 4 2 2 3" xfId="17807"/>
    <cellStyle name="Calculation 6 4 2 2 4" xfId="22965"/>
    <cellStyle name="Calculation 6 4 2 2 5" xfId="24687"/>
    <cellStyle name="Calculation 6 4 2 2 6" xfId="32634"/>
    <cellStyle name="Calculation 6 4 2 3" xfId="2092"/>
    <cellStyle name="Calculation 6 4 2 3 2" xfId="11287"/>
    <cellStyle name="Calculation 6 4 2 3 3" xfId="17540"/>
    <cellStyle name="Calculation 6 4 2 3 4" xfId="19552"/>
    <cellStyle name="Calculation 6 4 2 3 5" xfId="24808"/>
    <cellStyle name="Calculation 6 4 2 3 6" xfId="30792"/>
    <cellStyle name="Calculation 6 4 2 4" xfId="1623"/>
    <cellStyle name="Calculation 6 4 2 4 2" xfId="10818"/>
    <cellStyle name="Calculation 6 4 2 4 3" xfId="16880"/>
    <cellStyle name="Calculation 6 4 2 4 4" xfId="16495"/>
    <cellStyle name="Calculation 6 4 2 4 5" xfId="23928"/>
    <cellStyle name="Calculation 6 4 2 4 6" xfId="31753"/>
    <cellStyle name="Calculation 6 4 2 5" xfId="1174"/>
    <cellStyle name="Calculation 6 4 2 5 2" xfId="10369"/>
    <cellStyle name="Calculation 6 4 2 5 3" xfId="22156"/>
    <cellStyle name="Calculation 6 4 2 5 4" xfId="24992"/>
    <cellStyle name="Calculation 6 4 2 5 5" xfId="29622"/>
    <cellStyle name="Calculation 6 4 2 6" xfId="841"/>
    <cellStyle name="Calculation 6 4 2 6 2" xfId="10036"/>
    <cellStyle name="Calculation 6 4 2 6 3" xfId="16586"/>
    <cellStyle name="Calculation 6 4 2 6 4" xfId="21823"/>
    <cellStyle name="Calculation 6 4 2 6 5" xfId="26426"/>
    <cellStyle name="Calculation 6 4 2 6 6" xfId="31528"/>
    <cellStyle name="Calculation 6 4 2 7" xfId="566"/>
    <cellStyle name="Calculation 6 4 2 7 2" xfId="9761"/>
    <cellStyle name="Calculation 6 4 2 7 3" xfId="17204"/>
    <cellStyle name="Calculation 6 4 2 7 4" xfId="21573"/>
    <cellStyle name="Calculation 6 4 2 7 5" xfId="26166"/>
    <cellStyle name="Calculation 6 4 2 7 6" xfId="31289"/>
    <cellStyle name="Calculation 6 4 2 8" xfId="202"/>
    <cellStyle name="Calculation 6 4 2 8 2" xfId="9397"/>
    <cellStyle name="Calculation 6 4 2 8 3" xfId="15973"/>
    <cellStyle name="Calculation 6 4 2 8 4" xfId="19541"/>
    <cellStyle name="Calculation 6 4 2 8 5" xfId="25819"/>
    <cellStyle name="Calculation 6 4 2 8 6" xfId="31079"/>
    <cellStyle name="Calculation 6 4 2 9" xfId="14253"/>
    <cellStyle name="Calculation 6 4 3" xfId="5765"/>
    <cellStyle name="Calculation 6 4 3 10" xfId="24830"/>
    <cellStyle name="Calculation 6 4 3 11" xfId="30125"/>
    <cellStyle name="Calculation 6 4 3 2" xfId="2953"/>
    <cellStyle name="Calculation 6 4 3 2 2" xfId="12148"/>
    <cellStyle name="Calculation 6 4 3 2 3" xfId="15785"/>
    <cellStyle name="Calculation 6 4 3 2 4" xfId="23053"/>
    <cellStyle name="Calculation 6 4 3 2 5" xfId="25572"/>
    <cellStyle name="Calculation 6 4 3 2 6" xfId="30852"/>
    <cellStyle name="Calculation 6 4 3 3" xfId="4722"/>
    <cellStyle name="Calculation 6 4 3 3 2" xfId="13917"/>
    <cellStyle name="Calculation 6 4 3 3 3" xfId="19330"/>
    <cellStyle name="Calculation 6 4 3 3 4" xfId="22395"/>
    <cellStyle name="Calculation 6 4 3 3 5" xfId="29127"/>
    <cellStyle name="Calculation 6 4 3 3 6" xfId="34018"/>
    <cellStyle name="Calculation 6 4 3 4" xfId="3523"/>
    <cellStyle name="Calculation 6 4 3 4 2" xfId="12718"/>
    <cellStyle name="Calculation 6 4 3 4 3" xfId="21245"/>
    <cellStyle name="Calculation 6 4 3 4 4" xfId="26990"/>
    <cellStyle name="Calculation 6 4 3 4 5" xfId="33005"/>
    <cellStyle name="Calculation 6 4 3 5" xfId="4000"/>
    <cellStyle name="Calculation 6 4 3 5 2" xfId="13195"/>
    <cellStyle name="Calculation 6 4 3 5 3" xfId="18608"/>
    <cellStyle name="Calculation 6 4 3 5 4" xfId="14669"/>
    <cellStyle name="Calculation 6 4 3 5 5" xfId="28409"/>
    <cellStyle name="Calculation 6 4 3 5 6" xfId="33379"/>
    <cellStyle name="Calculation 6 4 3 6" xfId="4215"/>
    <cellStyle name="Calculation 6 4 3 6 2" xfId="13410"/>
    <cellStyle name="Calculation 6 4 3 6 3" xfId="18823"/>
    <cellStyle name="Calculation 6 4 3 6 4" xfId="23396"/>
    <cellStyle name="Calculation 6 4 3 6 5" xfId="28620"/>
    <cellStyle name="Calculation 6 4 3 6 6" xfId="33563"/>
    <cellStyle name="Calculation 6 4 3 7" xfId="3890"/>
    <cellStyle name="Calculation 6 4 3 7 2" xfId="13085"/>
    <cellStyle name="Calculation 6 4 3 7 3" xfId="18498"/>
    <cellStyle name="Calculation 6 4 3 7 4" xfId="19663"/>
    <cellStyle name="Calculation 6 4 3 7 5" xfId="28299"/>
    <cellStyle name="Calculation 6 4 3 8" xfId="4303"/>
    <cellStyle name="Calculation 6 4 3 8 2" xfId="13498"/>
    <cellStyle name="Calculation 6 4 3 8 3" xfId="18911"/>
    <cellStyle name="Calculation 6 4 3 8 4" xfId="22390"/>
    <cellStyle name="Calculation 6 4 3 8 5" xfId="28708"/>
    <cellStyle name="Calculation 6 4 3 9" xfId="14960"/>
    <cellStyle name="Calculation 6 4 4" xfId="4745"/>
    <cellStyle name="Calculation 6 4 4 2" xfId="13940"/>
    <cellStyle name="Calculation 6 4 4 3" xfId="19353"/>
    <cellStyle name="Calculation 6 4 4 4" xfId="23818"/>
    <cellStyle name="Calculation 6 4 4 5" xfId="29150"/>
    <cellStyle name="Calculation 6 4 4 6" xfId="34039"/>
    <cellStyle name="Calculation 6 4 5" xfId="3505"/>
    <cellStyle name="Calculation 6 4 5 2" xfId="12700"/>
    <cellStyle name="Calculation 6 4 5 3" xfId="15517"/>
    <cellStyle name="Calculation 6 4 5 4" xfId="20256"/>
    <cellStyle name="Calculation 6 4 5 5" xfId="27973"/>
    <cellStyle name="Calculation 6 4 5 6" xfId="32992"/>
    <cellStyle name="Calculation 6 4 6" xfId="3199"/>
    <cellStyle name="Calculation 6 4 6 2" xfId="12394"/>
    <cellStyle name="Calculation 6 4 6 3" xfId="21098"/>
    <cellStyle name="Calculation 6 4 6 4" xfId="25265"/>
    <cellStyle name="Calculation 6 4 6 5" xfId="24188"/>
    <cellStyle name="Calculation 6 4 7" xfId="2846"/>
    <cellStyle name="Calculation 6 4 7 2" xfId="12041"/>
    <cellStyle name="Calculation 6 4 7 3" xfId="17113"/>
    <cellStyle name="Calculation 6 4 7 4" xfId="19599"/>
    <cellStyle name="Calculation 6 4 7 5" xfId="27700"/>
    <cellStyle name="Calculation 6 4 7 6" xfId="30844"/>
    <cellStyle name="Calculation 6 4 8" xfId="3954"/>
    <cellStyle name="Calculation 6 4 8 2" xfId="13149"/>
    <cellStyle name="Calculation 6 4 8 3" xfId="18562"/>
    <cellStyle name="Calculation 6 4 8 4" xfId="20317"/>
    <cellStyle name="Calculation 6 4 8 5" xfId="28363"/>
    <cellStyle name="Calculation 6 4 8 6" xfId="33345"/>
    <cellStyle name="Calculation 6 4 9" xfId="14904"/>
    <cellStyle name="Calculation 6 5" xfId="6147"/>
    <cellStyle name="Calculation 6 5 10" xfId="20755"/>
    <cellStyle name="Calculation 6 5 11" xfId="30496"/>
    <cellStyle name="Calculation 6 5 12" xfId="34388"/>
    <cellStyle name="Calculation 6 5 2" xfId="3239"/>
    <cellStyle name="Calculation 6 5 2 2" xfId="12434"/>
    <cellStyle name="Calculation 6 5 2 3" xfId="17971"/>
    <cellStyle name="Calculation 6 5 2 4" xfId="23219"/>
    <cellStyle name="Calculation 6 5 2 5" xfId="25212"/>
    <cellStyle name="Calculation 6 5 2 6" xfId="32808"/>
    <cellStyle name="Calculation 6 5 3" xfId="2935"/>
    <cellStyle name="Calculation 6 5 3 2" xfId="12130"/>
    <cellStyle name="Calculation 6 5 3 3" xfId="14861"/>
    <cellStyle name="Calculation 6 5 3 4" xfId="20374"/>
    <cellStyle name="Calculation 6 5 3 5" xfId="27712"/>
    <cellStyle name="Calculation 6 5 3 6" xfId="30467"/>
    <cellStyle name="Calculation 6 5 4" xfId="3730"/>
    <cellStyle name="Calculation 6 5 4 2" xfId="12925"/>
    <cellStyle name="Calculation 6 5 4 3" xfId="18355"/>
    <cellStyle name="Calculation 6 5 4 4" xfId="20733"/>
    <cellStyle name="Calculation 6 5 4 5" xfId="28164"/>
    <cellStyle name="Calculation 6 5 4 6" xfId="31959"/>
    <cellStyle name="Calculation 6 5 5" xfId="4686"/>
    <cellStyle name="Calculation 6 5 5 2" xfId="13881"/>
    <cellStyle name="Calculation 6 5 5 3" xfId="19294"/>
    <cellStyle name="Calculation 6 5 5 4" xfId="23768"/>
    <cellStyle name="Calculation 6 5 5 5" xfId="29091"/>
    <cellStyle name="Calculation 6 5 5 6" xfId="33984"/>
    <cellStyle name="Calculation 6 5 6" xfId="3872"/>
    <cellStyle name="Calculation 6 5 6 2" xfId="13067"/>
    <cellStyle name="Calculation 6 5 6 3" xfId="18480"/>
    <cellStyle name="Calculation 6 5 6 4" xfId="23338"/>
    <cellStyle name="Calculation 6 5 6 5" xfId="28281"/>
    <cellStyle name="Calculation 6 5 6 6" xfId="33289"/>
    <cellStyle name="Calculation 6 5 7" xfId="3858"/>
    <cellStyle name="Calculation 6 5 7 2" xfId="13053"/>
    <cellStyle name="Calculation 6 5 7 3" xfId="18466"/>
    <cellStyle name="Calculation 6 5 7 4" xfId="23327"/>
    <cellStyle name="Calculation 6 5 7 5" xfId="28267"/>
    <cellStyle name="Calculation 6 5 7 6" xfId="33282"/>
    <cellStyle name="Calculation 6 5 8" xfId="3225"/>
    <cellStyle name="Calculation 6 5 8 2" xfId="12420"/>
    <cellStyle name="Calculation 6 5 8 3" xfId="17961"/>
    <cellStyle name="Calculation 6 5 8 4" xfId="22336"/>
    <cellStyle name="Calculation 6 5 8 5" xfId="27789"/>
    <cellStyle name="Calculation 6 5 8 6" xfId="28512"/>
    <cellStyle name="Calculation 6 5 9" xfId="15342"/>
    <cellStyle name="Calculation 6 6" xfId="23353"/>
    <cellStyle name="Calculation 6 7" xfId="32745"/>
    <cellStyle name="Calculation 7" xfId="8743"/>
    <cellStyle name="Calculation 7 2" xfId="6255"/>
    <cellStyle name="Calculation 7 2 10" xfId="25317"/>
    <cellStyle name="Calculation 7 2 11" xfId="30597"/>
    <cellStyle name="Calculation 7 2 2" xfId="5136"/>
    <cellStyle name="Calculation 7 2 2 10" xfId="29533"/>
    <cellStyle name="Calculation 7 2 2 11" xfId="34252"/>
    <cellStyle name="Calculation 7 2 2 2" xfId="2604"/>
    <cellStyle name="Calculation 7 2 2 2 2" xfId="11799"/>
    <cellStyle name="Calculation 7 2 2 2 3" xfId="14456"/>
    <cellStyle name="Calculation 7 2 2 2 4" xfId="22992"/>
    <cellStyle name="Calculation 7 2 2 2 5" xfId="24695"/>
    <cellStyle name="Calculation 7 2 2 2 6" xfId="30897"/>
    <cellStyle name="Calculation 7 2 2 3" xfId="2143"/>
    <cellStyle name="Calculation 7 2 2 3 2" xfId="11338"/>
    <cellStyle name="Calculation 7 2 2 3 3" xfId="15765"/>
    <cellStyle name="Calculation 7 2 2 3 4" xfId="20915"/>
    <cellStyle name="Calculation 7 2 2 3 5" xfId="25654"/>
    <cellStyle name="Calculation 7 2 2 3 6" xfId="32421"/>
    <cellStyle name="Calculation 7 2 2 4" xfId="1674"/>
    <cellStyle name="Calculation 7 2 2 4 2" xfId="10869"/>
    <cellStyle name="Calculation 7 2 2 4 3" xfId="17429"/>
    <cellStyle name="Calculation 7 2 2 4 4" xfId="14712"/>
    <cellStyle name="Calculation 7 2 2 4 5" xfId="27265"/>
    <cellStyle name="Calculation 7 2 2 4 6" xfId="30636"/>
    <cellStyle name="Calculation 7 2 2 5" xfId="1226"/>
    <cellStyle name="Calculation 7 2 2 5 2" xfId="10421"/>
    <cellStyle name="Calculation 7 2 2 5 3" xfId="22208"/>
    <cellStyle name="Calculation 7 2 2 5 4" xfId="24292"/>
    <cellStyle name="Calculation 7 2 2 5 5" xfId="32086"/>
    <cellStyle name="Calculation 7 2 2 6" xfId="616"/>
    <cellStyle name="Calculation 7 2 2 6 2" xfId="9811"/>
    <cellStyle name="Calculation 7 2 2 6 3" xfId="16361"/>
    <cellStyle name="Calculation 7 2 2 6 4" xfId="21623"/>
    <cellStyle name="Calculation 7 2 2 6 5" xfId="26204"/>
    <cellStyle name="Calculation 7 2 2 6 6" xfId="31320"/>
    <cellStyle name="Calculation 7 2 2 7" xfId="248"/>
    <cellStyle name="Calculation 7 2 2 7 2" xfId="9443"/>
    <cellStyle name="Calculation 7 2 2 7 3" xfId="16019"/>
    <cellStyle name="Calculation 7 2 2 7 4" xfId="19847"/>
    <cellStyle name="Calculation 7 2 2 7 5" xfId="25865"/>
    <cellStyle name="Calculation 7 2 2 7 6" xfId="31100"/>
    <cellStyle name="Calculation 7 2 2 8" xfId="14331"/>
    <cellStyle name="Calculation 7 2 2 9" xfId="24201"/>
    <cellStyle name="Calculation 7 2 3" xfId="4907"/>
    <cellStyle name="Calculation 7 2 3 10" xfId="23972"/>
    <cellStyle name="Calculation 7 2 3 11" xfId="29308"/>
    <cellStyle name="Calculation 7 2 3 12" xfId="34124"/>
    <cellStyle name="Calculation 7 2 3 2" xfId="2400"/>
    <cellStyle name="Calculation 7 2 3 2 2" xfId="11595"/>
    <cellStyle name="Calculation 7 2 3 2 3" xfId="17760"/>
    <cellStyle name="Calculation 7 2 3 2 4" xfId="21241"/>
    <cellStyle name="Calculation 7 2 3 2 5" xfId="27581"/>
    <cellStyle name="Calculation 7 2 3 2 6" xfId="30809"/>
    <cellStyle name="Calculation 7 2 3 3" xfId="1943"/>
    <cellStyle name="Calculation 7 2 3 3 2" xfId="11138"/>
    <cellStyle name="Calculation 7 2 3 3 3" xfId="14029"/>
    <cellStyle name="Calculation 7 2 3 3 4" xfId="22819"/>
    <cellStyle name="Calculation 7 2 3 3 5" xfId="25690"/>
    <cellStyle name="Calculation 7 2 3 3 6" xfId="30769"/>
    <cellStyle name="Calculation 7 2 3 4" xfId="1476"/>
    <cellStyle name="Calculation 7 2 3 4 2" xfId="10671"/>
    <cellStyle name="Calculation 7 2 3 4 3" xfId="17328"/>
    <cellStyle name="Calculation 7 2 3 4 4" xfId="20417"/>
    <cellStyle name="Calculation 7 2 3 4 5" xfId="27167"/>
    <cellStyle name="Calculation 7 2 3 4 6" xfId="32149"/>
    <cellStyle name="Calculation 7 2 3 5" xfId="1025"/>
    <cellStyle name="Calculation 7 2 3 5 2" xfId="10220"/>
    <cellStyle name="Calculation 7 2 3 5 3" xfId="22007"/>
    <cellStyle name="Calculation 7 2 3 5 4" xfId="26609"/>
    <cellStyle name="Calculation 7 2 3 5 5" xfId="31675"/>
    <cellStyle name="Calculation 7 2 3 6" xfId="727"/>
    <cellStyle name="Calculation 7 2 3 6 2" xfId="9922"/>
    <cellStyle name="Calculation 7 2 3 6 3" xfId="16472"/>
    <cellStyle name="Calculation 7 2 3 6 4" xfId="21721"/>
    <cellStyle name="Calculation 7 2 3 6 5" xfId="26313"/>
    <cellStyle name="Calculation 7 2 3 6 6" xfId="31417"/>
    <cellStyle name="Calculation 7 2 3 7" xfId="417"/>
    <cellStyle name="Calculation 7 2 3 7 2" xfId="9612"/>
    <cellStyle name="Calculation 7 2 3 7 3" xfId="16187"/>
    <cellStyle name="Calculation 7 2 3 7 4" xfId="21425"/>
    <cellStyle name="Calculation 7 2 3 7 5" xfId="26031"/>
    <cellStyle name="Calculation 7 2 3 7 6" xfId="31181"/>
    <cellStyle name="Calculation 7 2 3 8" xfId="56"/>
    <cellStyle name="Calculation 7 2 3 8 2" xfId="9251"/>
    <cellStyle name="Calculation 7 2 3 8 3" xfId="14654"/>
    <cellStyle name="Calculation 7 2 3 8 4" xfId="17224"/>
    <cellStyle name="Calculation 7 2 3 8 5" xfId="27025"/>
    <cellStyle name="Calculation 7 2 3 8 6" xfId="30986"/>
    <cellStyle name="Calculation 7 2 3 9" xfId="14102"/>
    <cellStyle name="Calculation 7 2 4" xfId="4876"/>
    <cellStyle name="Calculation 7 2 4 10" xfId="23941"/>
    <cellStyle name="Calculation 7 2 4 11" xfId="29277"/>
    <cellStyle name="Calculation 7 2 4 2" xfId="2371"/>
    <cellStyle name="Calculation 7 2 4 2 2" xfId="11566"/>
    <cellStyle name="Calculation 7 2 4 2 3" xfId="17061"/>
    <cellStyle name="Calculation 7 2 4 2 4" xfId="22920"/>
    <cellStyle name="Calculation 7 2 4 2 5" xfId="27557"/>
    <cellStyle name="Calculation 7 2 4 2 6" xfId="30800"/>
    <cellStyle name="Calculation 7 2 4 3" xfId="1912"/>
    <cellStyle name="Calculation 7 2 4 3 2" xfId="11107"/>
    <cellStyle name="Calculation 7 2 4 3 3" xfId="15625"/>
    <cellStyle name="Calculation 7 2 4 3 4" xfId="21016"/>
    <cellStyle name="Calculation 7 2 4 3 5" xfId="27343"/>
    <cellStyle name="Calculation 7 2 4 3 6" xfId="32343"/>
    <cellStyle name="Calculation 7 2 4 4" xfId="1447"/>
    <cellStyle name="Calculation 7 2 4 4 2" xfId="10642"/>
    <cellStyle name="Calculation 7 2 4 4 3" xfId="22239"/>
    <cellStyle name="Calculation 7 2 4 4 4" xfId="26722"/>
    <cellStyle name="Calculation 7 2 4 4 5" xfId="32137"/>
    <cellStyle name="Calculation 7 2 4 5" xfId="994"/>
    <cellStyle name="Calculation 7 2 4 5 2" xfId="10189"/>
    <cellStyle name="Calculation 7 2 4 5 3" xfId="16739"/>
    <cellStyle name="Calculation 7 2 4 5 4" xfId="21976"/>
    <cellStyle name="Calculation 7 2 4 5 5" xfId="26579"/>
    <cellStyle name="Calculation 7 2 4 5 6" xfId="31647"/>
    <cellStyle name="Calculation 7 2 4 6" xfId="697"/>
    <cellStyle name="Calculation 7 2 4 6 2" xfId="9892"/>
    <cellStyle name="Calculation 7 2 4 6 3" xfId="16442"/>
    <cellStyle name="Calculation 7 2 4 6 4" xfId="21693"/>
    <cellStyle name="Calculation 7 2 4 6 5" xfId="26284"/>
    <cellStyle name="Calculation 7 2 4 6 6" xfId="31390"/>
    <cellStyle name="Calculation 7 2 4 7" xfId="386"/>
    <cellStyle name="Calculation 7 2 4 7 2" xfId="9581"/>
    <cellStyle name="Calculation 7 2 4 7 3" xfId="16156"/>
    <cellStyle name="Calculation 7 2 4 7 4" xfId="21394"/>
    <cellStyle name="Calculation 7 2 4 7 5" xfId="26002"/>
    <cellStyle name="Calculation 7 2 4 8" xfId="28"/>
    <cellStyle name="Calculation 7 2 4 8 2" xfId="9223"/>
    <cellStyle name="Calculation 7 2 4 8 3" xfId="17160"/>
    <cellStyle name="Calculation 7 2 4 8 4" xfId="22573"/>
    <cellStyle name="Calculation 7 2 4 8 5" xfId="27017"/>
    <cellStyle name="Calculation 7 2 4 9" xfId="14071"/>
    <cellStyle name="Calculation 7 2 5" xfId="2705"/>
    <cellStyle name="Calculation 7 2 5 2" xfId="11900"/>
    <cellStyle name="Calculation 7 2 5 3" xfId="15780"/>
    <cellStyle name="Calculation 7 2 5 4" xfId="14676"/>
    <cellStyle name="Calculation 7 2 5 5" xfId="25282"/>
    <cellStyle name="Calculation 7 2 5 6" xfId="29257"/>
    <cellStyle name="Calculation 7 2 6" xfId="4752"/>
    <cellStyle name="Calculation 7 2 6 2" xfId="13947"/>
    <cellStyle name="Calculation 7 2 6 3" xfId="19360"/>
    <cellStyle name="Calculation 7 2 6 4" xfId="22515"/>
    <cellStyle name="Calculation 7 2 6 5" xfId="29157"/>
    <cellStyle name="Calculation 7 2 6 6" xfId="34045"/>
    <cellStyle name="Calculation 7 2 7" xfId="4687"/>
    <cellStyle name="Calculation 7 2 7 2" xfId="13882"/>
    <cellStyle name="Calculation 7 2 7 3" xfId="19295"/>
    <cellStyle name="Calculation 7 2 7 4" xfId="23769"/>
    <cellStyle name="Calculation 7 2 7 5" xfId="29092"/>
    <cellStyle name="Calculation 7 2 7 6" xfId="33985"/>
    <cellStyle name="Calculation 7 2 8" xfId="681"/>
    <cellStyle name="Calculation 7 2 8 2" xfId="9876"/>
    <cellStyle name="Calculation 7 2 8 3" xfId="16426"/>
    <cellStyle name="Calculation 7 2 8 4" xfId="21677"/>
    <cellStyle name="Calculation 7 2 8 5" xfId="26268"/>
    <cellStyle name="Calculation 7 2 8 6" xfId="31376"/>
    <cellStyle name="Calculation 7 2 9" xfId="15450"/>
    <cellStyle name="Calculation 7 3" xfId="6549"/>
    <cellStyle name="Calculation 7 3 10" xfId="15744"/>
    <cellStyle name="Calculation 7 3 11" xfId="25610"/>
    <cellStyle name="Calculation 7 3 12" xfId="30883"/>
    <cellStyle name="Calculation 7 3 2" xfId="5308"/>
    <cellStyle name="Calculation 7 3 2 10" xfId="29700"/>
    <cellStyle name="Calculation 7 3 2 11" xfId="34291"/>
    <cellStyle name="Calculation 7 3 2 2" xfId="2724"/>
    <cellStyle name="Calculation 7 3 2 2 2" xfId="11919"/>
    <cellStyle name="Calculation 7 3 2 2 3" xfId="16942"/>
    <cellStyle name="Calculation 7 3 2 2 4" xfId="14051"/>
    <cellStyle name="Calculation 7 3 2 2 5" xfId="25353"/>
    <cellStyle name="Calculation 7 3 2 2 6" xfId="30641"/>
    <cellStyle name="Calculation 7 3 2 3" xfId="2271"/>
    <cellStyle name="Calculation 7 3 2 3 2" xfId="11466"/>
    <cellStyle name="Calculation 7 3 2 3 3" xfId="17644"/>
    <cellStyle name="Calculation 7 3 2 3 4" xfId="22891"/>
    <cellStyle name="Calculation 7 3 2 3 5" xfId="27479"/>
    <cellStyle name="Calculation 7 3 2 3 6" xfId="32513"/>
    <cellStyle name="Calculation 7 3 2 4" xfId="1794"/>
    <cellStyle name="Calculation 7 3 2 4 2" xfId="10989"/>
    <cellStyle name="Calculation 7 3 2 4 3" xfId="14740"/>
    <cellStyle name="Calculation 7 3 2 4 4" xfId="22764"/>
    <cellStyle name="Calculation 7 3 2 4 5" xfId="27315"/>
    <cellStyle name="Calculation 7 3 2 4 6" xfId="29925"/>
    <cellStyle name="Calculation 7 3 2 5" xfId="1341"/>
    <cellStyle name="Calculation 7 3 2 5 2" xfId="10536"/>
    <cellStyle name="Calculation 7 3 2 5 3" xfId="20534"/>
    <cellStyle name="Calculation 7 3 2 5 4" xfId="24567"/>
    <cellStyle name="Calculation 7 3 2 5 5" xfId="26475"/>
    <cellStyle name="Calculation 7 3 2 6" xfId="1708"/>
    <cellStyle name="Calculation 7 3 2 6 2" xfId="10903"/>
    <cellStyle name="Calculation 7 3 2 6 3" xfId="15194"/>
    <cellStyle name="Calculation 7 3 2 6 4" xfId="20592"/>
    <cellStyle name="Calculation 7 3 2 6 5" xfId="27275"/>
    <cellStyle name="Calculation 7 3 2 6 6" xfId="31898"/>
    <cellStyle name="Calculation 7 3 2 7" xfId="342"/>
    <cellStyle name="Calculation 7 3 2 7 2" xfId="9537"/>
    <cellStyle name="Calculation 7 3 2 7 3" xfId="16113"/>
    <cellStyle name="Calculation 7 3 2 7 4" xfId="21350"/>
    <cellStyle name="Calculation 7 3 2 7 5" xfId="25959"/>
    <cellStyle name="Calculation 7 3 2 7 6" xfId="31146"/>
    <cellStyle name="Calculation 7 3 2 8" xfId="14503"/>
    <cellStyle name="Calculation 7 3 2 9" xfId="24373"/>
    <cellStyle name="Calculation 7 3 3" xfId="5000"/>
    <cellStyle name="Calculation 7 3 3 10" xfId="24065"/>
    <cellStyle name="Calculation 7 3 3 11" xfId="29400"/>
    <cellStyle name="Calculation 7 3 3 12" xfId="34198"/>
    <cellStyle name="Calculation 7 3 3 2" xfId="2491"/>
    <cellStyle name="Calculation 7 3 3 2 2" xfId="11686"/>
    <cellStyle name="Calculation 7 3 3 2 3" xfId="15677"/>
    <cellStyle name="Calculation 7 3 3 2 4" xfId="20834"/>
    <cellStyle name="Calculation 7 3 3 2 5" xfId="25534"/>
    <cellStyle name="Calculation 7 3 3 2 6" xfId="31801"/>
    <cellStyle name="Calculation 7 3 3 3" xfId="2035"/>
    <cellStyle name="Calculation 7 3 3 3 2" xfId="11230"/>
    <cellStyle name="Calculation 7 3 3 3 3" xfId="14765"/>
    <cellStyle name="Calculation 7 3 3 3 4" xfId="20398"/>
    <cellStyle name="Calculation 7 3 3 3 5" xfId="25499"/>
    <cellStyle name="Calculation 7 3 3 3 6" xfId="29950"/>
    <cellStyle name="Calculation 7 3 3 4" xfId="1567"/>
    <cellStyle name="Calculation 7 3 3 4 2" xfId="10762"/>
    <cellStyle name="Calculation 7 3 3 4 3" xfId="15591"/>
    <cellStyle name="Calculation 7 3 3 4 4" xfId="16635"/>
    <cellStyle name="Calculation 7 3 3 4 5" xfId="24575"/>
    <cellStyle name="Calculation 7 3 3 4 6" xfId="30730"/>
    <cellStyle name="Calculation 7 3 3 5" xfId="1117"/>
    <cellStyle name="Calculation 7 3 3 5 2" xfId="10312"/>
    <cellStyle name="Calculation 7 3 3 5 3" xfId="22099"/>
    <cellStyle name="Calculation 7 3 3 5 4" xfId="26668"/>
    <cellStyle name="Calculation 7 3 3 5 5" xfId="29611"/>
    <cellStyle name="Calculation 7 3 3 6" xfId="798"/>
    <cellStyle name="Calculation 7 3 3 6 2" xfId="9993"/>
    <cellStyle name="Calculation 7 3 3 6 3" xfId="16543"/>
    <cellStyle name="Calculation 7 3 3 6 4" xfId="21780"/>
    <cellStyle name="Calculation 7 3 3 6 5" xfId="26383"/>
    <cellStyle name="Calculation 7 3 3 6 6" xfId="31486"/>
    <cellStyle name="Calculation 7 3 3 7" xfId="509"/>
    <cellStyle name="Calculation 7 3 3 7 2" xfId="9704"/>
    <cellStyle name="Calculation 7 3 3 7 3" xfId="16268"/>
    <cellStyle name="Calculation 7 3 3 7 4" xfId="21517"/>
    <cellStyle name="Calculation 7 3 3 7 5" xfId="26111"/>
    <cellStyle name="Calculation 7 3 3 7 6" xfId="31255"/>
    <cellStyle name="Calculation 7 3 3 8" xfId="146"/>
    <cellStyle name="Calculation 7 3 3 8 2" xfId="9341"/>
    <cellStyle name="Calculation 7 3 3 8 3" xfId="15917"/>
    <cellStyle name="Calculation 7 3 3 8 4" xfId="15568"/>
    <cellStyle name="Calculation 7 3 3 8 5" xfId="25763"/>
    <cellStyle name="Calculation 7 3 3 8 6" xfId="31049"/>
    <cellStyle name="Calculation 7 3 3 9" xfId="14195"/>
    <cellStyle name="Calculation 7 3 4" xfId="4884"/>
    <cellStyle name="Calculation 7 3 4 10" xfId="23949"/>
    <cellStyle name="Calculation 7 3 4 11" xfId="29285"/>
    <cellStyle name="Calculation 7 3 4 2" xfId="2378"/>
    <cellStyle name="Calculation 7 3 4 2 2" xfId="11573"/>
    <cellStyle name="Calculation 7 3 4 2 3" xfId="17739"/>
    <cellStyle name="Calculation 7 3 4 2 4" xfId="19943"/>
    <cellStyle name="Calculation 7 3 4 2 5" xfId="27563"/>
    <cellStyle name="Calculation 7 3 4 2 6" xfId="32582"/>
    <cellStyle name="Calculation 7 3 4 3" xfId="1920"/>
    <cellStyle name="Calculation 7 3 4 3 2" xfId="11115"/>
    <cellStyle name="Calculation 7 3 4 3 3" xfId="17496"/>
    <cellStyle name="Calculation 7 3 4 3 4" xfId="22295"/>
    <cellStyle name="Calculation 7 3 4 3 5" xfId="27344"/>
    <cellStyle name="Calculation 7 3 4 3 6" xfId="29248"/>
    <cellStyle name="Calculation 7 3 4 4" xfId="1454"/>
    <cellStyle name="Calculation 7 3 4 4 2" xfId="10649"/>
    <cellStyle name="Calculation 7 3 4 4 3" xfId="22658"/>
    <cellStyle name="Calculation 7 3 4 4 4" xfId="26724"/>
    <cellStyle name="Calculation 7 3 4 4 5" xfId="31741"/>
    <cellStyle name="Calculation 7 3 4 5" xfId="1002"/>
    <cellStyle name="Calculation 7 3 4 5 2" xfId="10197"/>
    <cellStyle name="Calculation 7 3 4 5 3" xfId="16747"/>
    <cellStyle name="Calculation 7 3 4 5 4" xfId="21984"/>
    <cellStyle name="Calculation 7 3 4 5 5" xfId="26586"/>
    <cellStyle name="Calculation 7 3 4 5 6" xfId="31653"/>
    <cellStyle name="Calculation 7 3 4 6" xfId="705"/>
    <cellStyle name="Calculation 7 3 4 6 2" xfId="9900"/>
    <cellStyle name="Calculation 7 3 4 6 3" xfId="16450"/>
    <cellStyle name="Calculation 7 3 4 6 4" xfId="21701"/>
    <cellStyle name="Calculation 7 3 4 6 5" xfId="26292"/>
    <cellStyle name="Calculation 7 3 4 6 6" xfId="31396"/>
    <cellStyle name="Calculation 7 3 4 7" xfId="394"/>
    <cellStyle name="Calculation 7 3 4 7 2" xfId="9589"/>
    <cellStyle name="Calculation 7 3 4 7 3" xfId="16164"/>
    <cellStyle name="Calculation 7 3 4 7 4" xfId="21402"/>
    <cellStyle name="Calculation 7 3 4 7 5" xfId="26009"/>
    <cellStyle name="Calculation 7 3 4 8" xfId="34"/>
    <cellStyle name="Calculation 7 3 4 8 2" xfId="9229"/>
    <cellStyle name="Calculation 7 3 4 8 3" xfId="17164"/>
    <cellStyle name="Calculation 7 3 4 8 4" xfId="14672"/>
    <cellStyle name="Calculation 7 3 4 8 5" xfId="24264"/>
    <cellStyle name="Calculation 7 3 4 9" xfId="14079"/>
    <cellStyle name="Calculation 7 3 5" xfId="2591"/>
    <cellStyle name="Calculation 7 3 5 2" xfId="11786"/>
    <cellStyle name="Calculation 7 3 5 3" xfId="14830"/>
    <cellStyle name="Calculation 7 3 5 4" xfId="22979"/>
    <cellStyle name="Calculation 7 3 5 5" xfId="26790"/>
    <cellStyle name="Calculation 7 3 5 6" xfId="30069"/>
    <cellStyle name="Calculation 7 3 6" xfId="2283"/>
    <cellStyle name="Calculation 7 3 6 2" xfId="11478"/>
    <cellStyle name="Calculation 7 3 6 3" xfId="17656"/>
    <cellStyle name="Calculation 7 3 6 4" xfId="22895"/>
    <cellStyle name="Calculation 7 3 6 5" xfId="19743"/>
    <cellStyle name="Calculation 7 3 6 6" xfId="32524"/>
    <cellStyle name="Calculation 7 3 7" xfId="3327"/>
    <cellStyle name="Calculation 7 3 7 2" xfId="12522"/>
    <cellStyle name="Calculation 7 3 7 3" xfId="21108"/>
    <cellStyle name="Calculation 7 3 7 4" xfId="27846"/>
    <cellStyle name="Calculation 7 3 7 5" xfId="32859"/>
    <cellStyle name="Calculation 7 3 8" xfId="3886"/>
    <cellStyle name="Calculation 7 3 8 2" xfId="13081"/>
    <cellStyle name="Calculation 7 3 8 3" xfId="18494"/>
    <cellStyle name="Calculation 7 3 8 4" xfId="19088"/>
    <cellStyle name="Calculation 7 3 8 5" xfId="28295"/>
    <cellStyle name="Calculation 7 3 8 6" xfId="33301"/>
    <cellStyle name="Calculation 7 3 9" xfId="653"/>
    <cellStyle name="Calculation 7 3 9 2" xfId="9848"/>
    <cellStyle name="Calculation 7 3 9 3" xfId="16398"/>
    <cellStyle name="Calculation 7 3 9 4" xfId="21649"/>
    <cellStyle name="Calculation 7 3 9 5" xfId="26240"/>
    <cellStyle name="Calculation 7 4" xfId="5708"/>
    <cellStyle name="Calculation 7 4 10" xfId="24773"/>
    <cellStyle name="Calculation 7 4 11" xfId="30072"/>
    <cellStyle name="Calculation 7 4 2" xfId="5057"/>
    <cellStyle name="Calculation 7 4 2 10" xfId="24122"/>
    <cellStyle name="Calculation 7 4 2 11" xfId="29456"/>
    <cellStyle name="Calculation 7 4 2 12" xfId="34231"/>
    <cellStyle name="Calculation 7 4 2 2" xfId="2547"/>
    <cellStyle name="Calculation 7 4 2 2 2" xfId="11742"/>
    <cellStyle name="Calculation 7 4 2 2 3" xfId="16930"/>
    <cellStyle name="Calculation 7 4 2 2 4" xfId="22964"/>
    <cellStyle name="Calculation 7 4 2 2 5" xfId="27655"/>
    <cellStyle name="Calculation 7 4 2 2 6" xfId="30830"/>
    <cellStyle name="Calculation 7 4 2 3" xfId="2091"/>
    <cellStyle name="Calculation 7 4 2 3 2" xfId="11286"/>
    <cellStyle name="Calculation 7 4 2 3 3" xfId="17539"/>
    <cellStyle name="Calculation 7 4 2 3 4" xfId="16807"/>
    <cellStyle name="Calculation 7 4 2 3 5" xfId="23903"/>
    <cellStyle name="Calculation 7 4 2 3 6" xfId="29957"/>
    <cellStyle name="Calculation 7 4 2 4" xfId="1622"/>
    <cellStyle name="Calculation 7 4 2 4 2" xfId="10817"/>
    <cellStyle name="Calculation 7 4 2 4 3" xfId="17401"/>
    <cellStyle name="Calculation 7 4 2 4 4" xfId="16214"/>
    <cellStyle name="Calculation 7 4 2 4 5" xfId="27251"/>
    <cellStyle name="Calculation 7 4 2 4 6" xfId="32237"/>
    <cellStyle name="Calculation 7 4 2 5" xfId="1173"/>
    <cellStyle name="Calculation 7 4 2 5 2" xfId="10368"/>
    <cellStyle name="Calculation 7 4 2 5 3" xfId="22155"/>
    <cellStyle name="Calculation 7 4 2 5 4" xfId="27085"/>
    <cellStyle name="Calculation 7 4 2 5 5" xfId="29868"/>
    <cellStyle name="Calculation 7 4 2 6" xfId="840"/>
    <cellStyle name="Calculation 7 4 2 6 2" xfId="10035"/>
    <cellStyle name="Calculation 7 4 2 6 3" xfId="16585"/>
    <cellStyle name="Calculation 7 4 2 6 4" xfId="21822"/>
    <cellStyle name="Calculation 7 4 2 6 5" xfId="26425"/>
    <cellStyle name="Calculation 7 4 2 6 6" xfId="31527"/>
    <cellStyle name="Calculation 7 4 2 7" xfId="565"/>
    <cellStyle name="Calculation 7 4 2 7 2" xfId="9760"/>
    <cellStyle name="Calculation 7 4 2 7 3" xfId="17203"/>
    <cellStyle name="Calculation 7 4 2 7 4" xfId="21572"/>
    <cellStyle name="Calculation 7 4 2 7 5" xfId="26165"/>
    <cellStyle name="Calculation 7 4 2 7 6" xfId="31288"/>
    <cellStyle name="Calculation 7 4 2 8" xfId="201"/>
    <cellStyle name="Calculation 7 4 2 8 2" xfId="9396"/>
    <cellStyle name="Calculation 7 4 2 8 3" xfId="15972"/>
    <cellStyle name="Calculation 7 4 2 8 4" xfId="16796"/>
    <cellStyle name="Calculation 7 4 2 8 5" xfId="25818"/>
    <cellStyle name="Calculation 7 4 2 8 6" xfId="31078"/>
    <cellStyle name="Calculation 7 4 2 9" xfId="14252"/>
    <cellStyle name="Calculation 7 4 3" xfId="4983"/>
    <cellStyle name="Calculation 7 4 3 10" xfId="24048"/>
    <cellStyle name="Calculation 7 4 3 11" xfId="29383"/>
    <cellStyle name="Calculation 7 4 3 2" xfId="2474"/>
    <cellStyle name="Calculation 7 4 3 2 2" xfId="11669"/>
    <cellStyle name="Calculation 7 4 3 2 3" xfId="17784"/>
    <cellStyle name="Calculation 7 4 3 2 4" xfId="22324"/>
    <cellStyle name="Calculation 7 4 3 2 5" xfId="25529"/>
    <cellStyle name="Calculation 7 4 3 2 6" xfId="30196"/>
    <cellStyle name="Calculation 7 4 3 3" xfId="2018"/>
    <cellStyle name="Calculation 7 4 3 3 2" xfId="11213"/>
    <cellStyle name="Calculation 7 4 3 3 3" xfId="14038"/>
    <cellStyle name="Calculation 7 4 3 3 4" xfId="20674"/>
    <cellStyle name="Calculation 7 4 3 3 5" xfId="25657"/>
    <cellStyle name="Calculation 7 4 3 3 6" xfId="29243"/>
    <cellStyle name="Calculation 7 4 3 4" xfId="1550"/>
    <cellStyle name="Calculation 7 4 3 4 2" xfId="10745"/>
    <cellStyle name="Calculation 7 4 3 4 3" xfId="22267"/>
    <cellStyle name="Calculation 7 4 3 4 4" xfId="24818"/>
    <cellStyle name="Calculation 7 4 3 4 5" xfId="32213"/>
    <cellStyle name="Calculation 7 4 3 5" xfId="1100"/>
    <cellStyle name="Calculation 7 4 3 5 2" xfId="10295"/>
    <cellStyle name="Calculation 7 4 3 5 3" xfId="17214"/>
    <cellStyle name="Calculation 7 4 3 5 4" xfId="22082"/>
    <cellStyle name="Calculation 7 4 3 5 5" xfId="24525"/>
    <cellStyle name="Calculation 7 4 3 5 6" xfId="29608"/>
    <cellStyle name="Calculation 7 4 3 6" xfId="783"/>
    <cellStyle name="Calculation 7 4 3 6 2" xfId="9978"/>
    <cellStyle name="Calculation 7 4 3 6 3" xfId="16528"/>
    <cellStyle name="Calculation 7 4 3 6 4" xfId="21765"/>
    <cellStyle name="Calculation 7 4 3 6 5" xfId="26368"/>
    <cellStyle name="Calculation 7 4 3 6 6" xfId="31471"/>
    <cellStyle name="Calculation 7 4 3 7" xfId="492"/>
    <cellStyle name="Calculation 7 4 3 7 2" xfId="9687"/>
    <cellStyle name="Calculation 7 4 3 7 3" xfId="16251"/>
    <cellStyle name="Calculation 7 4 3 7 4" xfId="21500"/>
    <cellStyle name="Calculation 7 4 3 7 5" xfId="26094"/>
    <cellStyle name="Calculation 7 4 3 8" xfId="129"/>
    <cellStyle name="Calculation 7 4 3 8 2" xfId="9324"/>
    <cellStyle name="Calculation 7 4 3 8 3" xfId="15900"/>
    <cellStyle name="Calculation 7 4 3 8 4" xfId="19498"/>
    <cellStyle name="Calculation 7 4 3 8 5" xfId="25746"/>
    <cellStyle name="Calculation 7 4 3 9" xfId="14178"/>
    <cellStyle name="Calculation 7 4 4" xfId="4746"/>
    <cellStyle name="Calculation 7 4 4 2" xfId="13941"/>
    <cellStyle name="Calculation 7 4 4 3" xfId="19354"/>
    <cellStyle name="Calculation 7 4 4 4" xfId="22512"/>
    <cellStyle name="Calculation 7 4 4 5" xfId="29151"/>
    <cellStyle name="Calculation 7 4 4 6" xfId="34040"/>
    <cellStyle name="Calculation 7 4 5" xfId="3504"/>
    <cellStyle name="Calculation 7 4 5 2" xfId="12699"/>
    <cellStyle name="Calculation 7 4 5 3" xfId="14632"/>
    <cellStyle name="Calculation 7 4 5 4" xfId="20698"/>
    <cellStyle name="Calculation 7 4 5 5" xfId="27972"/>
    <cellStyle name="Calculation 7 4 5 6" xfId="32991"/>
    <cellStyle name="Calculation 7 4 6" xfId="2880"/>
    <cellStyle name="Calculation 7 4 6 2" xfId="12075"/>
    <cellStyle name="Calculation 7 4 6 3" xfId="20391"/>
    <cellStyle name="Calculation 7 4 6 4" xfId="24260"/>
    <cellStyle name="Calculation 7 4 6 5" xfId="32674"/>
    <cellStyle name="Calculation 7 4 7" xfId="3395"/>
    <cellStyle name="Calculation 7 4 7 2" xfId="12590"/>
    <cellStyle name="Calculation 7 4 7 3" xfId="18064"/>
    <cellStyle name="Calculation 7 4 7 4" xfId="19952"/>
    <cellStyle name="Calculation 7 4 7 5" xfId="27881"/>
    <cellStyle name="Calculation 7 4 7 6" xfId="32912"/>
    <cellStyle name="Calculation 7 4 8" xfId="3946"/>
    <cellStyle name="Calculation 7 4 8 2" xfId="13141"/>
    <cellStyle name="Calculation 7 4 8 3" xfId="18554"/>
    <cellStyle name="Calculation 7 4 8 4" xfId="16816"/>
    <cellStyle name="Calculation 7 4 8 5" xfId="28355"/>
    <cellStyle name="Calculation 7 4 8 6" xfId="33339"/>
    <cellStyle name="Calculation 7 4 9" xfId="14903"/>
    <cellStyle name="Calculation 7 5" xfId="6146"/>
    <cellStyle name="Calculation 7 5 10" xfId="20754"/>
    <cellStyle name="Calculation 7 5 11" xfId="30495"/>
    <cellStyle name="Calculation 7 5 12" xfId="34387"/>
    <cellStyle name="Calculation 7 5 2" xfId="3238"/>
    <cellStyle name="Calculation 7 5 2 2" xfId="12433"/>
    <cellStyle name="Calculation 7 5 2 3" xfId="10561"/>
    <cellStyle name="Calculation 7 5 2 4" xfId="22341"/>
    <cellStyle name="Calculation 7 5 2 5" xfId="27797"/>
    <cellStyle name="Calculation 7 5 2 6" xfId="32807"/>
    <cellStyle name="Calculation 7 5 3" xfId="2741"/>
    <cellStyle name="Calculation 7 5 3 2" xfId="11936"/>
    <cellStyle name="Calculation 7 5 3 3" xfId="14039"/>
    <cellStyle name="Calculation 7 5 3 4" xfId="16822"/>
    <cellStyle name="Calculation 7 5 3 5" xfId="24181"/>
    <cellStyle name="Calculation 7 5 3 6" xfId="31816"/>
    <cellStyle name="Calculation 7 5 4" xfId="3729"/>
    <cellStyle name="Calculation 7 5 4 2" xfId="12924"/>
    <cellStyle name="Calculation 7 5 4 3" xfId="18354"/>
    <cellStyle name="Calculation 7 5 4 4" xfId="21130"/>
    <cellStyle name="Calculation 7 5 4 5" xfId="28163"/>
    <cellStyle name="Calculation 7 5 4 6" xfId="29810"/>
    <cellStyle name="Calculation 7 5 5" xfId="4170"/>
    <cellStyle name="Calculation 7 5 5 2" xfId="13365"/>
    <cellStyle name="Calculation 7 5 5 3" xfId="18778"/>
    <cellStyle name="Calculation 7 5 5 4" xfId="23364"/>
    <cellStyle name="Calculation 7 5 5 5" xfId="28575"/>
    <cellStyle name="Calculation 7 5 5 6" xfId="33524"/>
    <cellStyle name="Calculation 7 5 6" xfId="4475"/>
    <cellStyle name="Calculation 7 5 6 2" xfId="13670"/>
    <cellStyle name="Calculation 7 5 6 3" xfId="19083"/>
    <cellStyle name="Calculation 7 5 6 4" xfId="22535"/>
    <cellStyle name="Calculation 7 5 6 5" xfId="28880"/>
    <cellStyle name="Calculation 7 5 6 6" xfId="33789"/>
    <cellStyle name="Calculation 7 5 7" xfId="2794"/>
    <cellStyle name="Calculation 7 5 7 2" xfId="11989"/>
    <cellStyle name="Calculation 7 5 7 3" xfId="16944"/>
    <cellStyle name="Calculation 7 5 7 4" xfId="20797"/>
    <cellStyle name="Calculation 7 5 7 5" xfId="24929"/>
    <cellStyle name="Calculation 7 5 7 6" xfId="30444"/>
    <cellStyle name="Calculation 7 5 8" xfId="4008"/>
    <cellStyle name="Calculation 7 5 8 2" xfId="13203"/>
    <cellStyle name="Calculation 7 5 8 3" xfId="18616"/>
    <cellStyle name="Calculation 7 5 8 4" xfId="19512"/>
    <cellStyle name="Calculation 7 5 8 5" xfId="28417"/>
    <cellStyle name="Calculation 7 5 8 6" xfId="33387"/>
    <cellStyle name="Calculation 7 5 9" xfId="15341"/>
    <cellStyle name="Calculation 7 6" xfId="23352"/>
    <cellStyle name="Calculation 7 7" xfId="32744"/>
    <cellStyle name="Calculation 8" xfId="8742"/>
    <cellStyle name="Calculation 8 2" xfId="6256"/>
    <cellStyle name="Calculation 8 2 10" xfId="25318"/>
    <cellStyle name="Calculation 8 2 11" xfId="30598"/>
    <cellStyle name="Calculation 8 2 2" xfId="5137"/>
    <cellStyle name="Calculation 8 2 2 10" xfId="29534"/>
    <cellStyle name="Calculation 8 2 2 11" xfId="34253"/>
    <cellStyle name="Calculation 8 2 2 2" xfId="2605"/>
    <cellStyle name="Calculation 8 2 2 2 2" xfId="11800"/>
    <cellStyle name="Calculation 8 2 2 2 3" xfId="15691"/>
    <cellStyle name="Calculation 8 2 2 2 4" xfId="22993"/>
    <cellStyle name="Calculation 8 2 2 2 5" xfId="25555"/>
    <cellStyle name="Calculation 8 2 2 2 6" xfId="32645"/>
    <cellStyle name="Calculation 8 2 2 3" xfId="2144"/>
    <cellStyle name="Calculation 8 2 2 3 2" xfId="11339"/>
    <cellStyle name="Calculation 8 2 2 3 3" xfId="15787"/>
    <cellStyle name="Calculation 8 2 2 3 4" xfId="18158"/>
    <cellStyle name="Calculation 8 2 2 3 5" xfId="26967"/>
    <cellStyle name="Calculation 8 2 2 3 6" xfId="32422"/>
    <cellStyle name="Calculation 8 2 2 4" xfId="1675"/>
    <cellStyle name="Calculation 8 2 2 4 2" xfId="10870"/>
    <cellStyle name="Calculation 8 2 2 4 3" xfId="15409"/>
    <cellStyle name="Calculation 8 2 2 4 4" xfId="19619"/>
    <cellStyle name="Calculation 8 2 2 4 5" xfId="26746"/>
    <cellStyle name="Calculation 8 2 2 4 6" xfId="31855"/>
    <cellStyle name="Calculation 8 2 2 5" xfId="1227"/>
    <cellStyle name="Calculation 8 2 2 5 2" xfId="10422"/>
    <cellStyle name="Calculation 8 2 2 5 3" xfId="22209"/>
    <cellStyle name="Calculation 8 2 2 5 4" xfId="25435"/>
    <cellStyle name="Calculation 8 2 2 5 5" xfId="30299"/>
    <cellStyle name="Calculation 8 2 2 6" xfId="617"/>
    <cellStyle name="Calculation 8 2 2 6 2" xfId="9812"/>
    <cellStyle name="Calculation 8 2 2 6 3" xfId="16362"/>
    <cellStyle name="Calculation 8 2 2 6 4" xfId="21624"/>
    <cellStyle name="Calculation 8 2 2 6 5" xfId="26205"/>
    <cellStyle name="Calculation 8 2 2 6 6" xfId="31321"/>
    <cellStyle name="Calculation 8 2 2 7" xfId="249"/>
    <cellStyle name="Calculation 8 2 2 7 2" xfId="9444"/>
    <cellStyle name="Calculation 8 2 2 7 3" xfId="16020"/>
    <cellStyle name="Calculation 8 2 2 7 4" xfId="20996"/>
    <cellStyle name="Calculation 8 2 2 7 5" xfId="25866"/>
    <cellStyle name="Calculation 8 2 2 7 6" xfId="31101"/>
    <cellStyle name="Calculation 8 2 2 8" xfId="14332"/>
    <cellStyle name="Calculation 8 2 2 9" xfId="24202"/>
    <cellStyle name="Calculation 8 2 3" xfId="4908"/>
    <cellStyle name="Calculation 8 2 3 10" xfId="23973"/>
    <cellStyle name="Calculation 8 2 3 11" xfId="29309"/>
    <cellStyle name="Calculation 8 2 3 12" xfId="34125"/>
    <cellStyle name="Calculation 8 2 3 2" xfId="2401"/>
    <cellStyle name="Calculation 8 2 3 2 2" xfId="11596"/>
    <cellStyle name="Calculation 8 2 3 2 3" xfId="17761"/>
    <cellStyle name="Calculation 8 2 3 2 4" xfId="19703"/>
    <cellStyle name="Calculation 8 2 3 2 5" xfId="27582"/>
    <cellStyle name="Calculation 8 2 3 2 6" xfId="32589"/>
    <cellStyle name="Calculation 8 2 3 3" xfId="1944"/>
    <cellStyle name="Calculation 8 2 3 3 2" xfId="11139"/>
    <cellStyle name="Calculation 8 2 3 3 3" xfId="14932"/>
    <cellStyle name="Calculation 8 2 3 3 4" xfId="20137"/>
    <cellStyle name="Calculation 8 2 3 3 5" xfId="26758"/>
    <cellStyle name="Calculation 8 2 3 3 6" xfId="32344"/>
    <cellStyle name="Calculation 8 2 3 4" xfId="1477"/>
    <cellStyle name="Calculation 8 2 3 4 2" xfId="10672"/>
    <cellStyle name="Calculation 8 2 3 4 3" xfId="17329"/>
    <cellStyle name="Calculation 8 2 3 4 4" xfId="19978"/>
    <cellStyle name="Calculation 8 2 3 4 5" xfId="27168"/>
    <cellStyle name="Calculation 8 2 3 4 6" xfId="32150"/>
    <cellStyle name="Calculation 8 2 3 5" xfId="1026"/>
    <cellStyle name="Calculation 8 2 3 5 2" xfId="10221"/>
    <cellStyle name="Calculation 8 2 3 5 3" xfId="22008"/>
    <cellStyle name="Calculation 8 2 3 5 4" xfId="26610"/>
    <cellStyle name="Calculation 8 2 3 5 5" xfId="31676"/>
    <cellStyle name="Calculation 8 2 3 6" xfId="728"/>
    <cellStyle name="Calculation 8 2 3 6 2" xfId="9923"/>
    <cellStyle name="Calculation 8 2 3 6 3" xfId="16473"/>
    <cellStyle name="Calculation 8 2 3 6 4" xfId="21722"/>
    <cellStyle name="Calculation 8 2 3 6 5" xfId="26314"/>
    <cellStyle name="Calculation 8 2 3 6 6" xfId="31418"/>
    <cellStyle name="Calculation 8 2 3 7" xfId="418"/>
    <cellStyle name="Calculation 8 2 3 7 2" xfId="9613"/>
    <cellStyle name="Calculation 8 2 3 7 3" xfId="16188"/>
    <cellStyle name="Calculation 8 2 3 7 4" xfId="21426"/>
    <cellStyle name="Calculation 8 2 3 7 5" xfId="26032"/>
    <cellStyle name="Calculation 8 2 3 7 6" xfId="31182"/>
    <cellStyle name="Calculation 8 2 3 8" xfId="57"/>
    <cellStyle name="Calculation 8 2 3 8 2" xfId="9252"/>
    <cellStyle name="Calculation 8 2 3 8 3" xfId="15539"/>
    <cellStyle name="Calculation 8 2 3 8 4" xfId="19629"/>
    <cellStyle name="Calculation 8 2 3 8 5" xfId="24970"/>
    <cellStyle name="Calculation 8 2 3 8 6" xfId="30987"/>
    <cellStyle name="Calculation 8 2 3 9" xfId="14103"/>
    <cellStyle name="Calculation 8 2 4" xfId="4877"/>
    <cellStyle name="Calculation 8 2 4 10" xfId="23942"/>
    <cellStyle name="Calculation 8 2 4 11" xfId="29278"/>
    <cellStyle name="Calculation 8 2 4 2" xfId="2372"/>
    <cellStyle name="Calculation 8 2 4 2 2" xfId="11567"/>
    <cellStyle name="Calculation 8 2 4 2 3" xfId="17733"/>
    <cellStyle name="Calculation 8 2 4 2 4" xfId="21210"/>
    <cellStyle name="Calculation 8 2 4 2 5" xfId="27558"/>
    <cellStyle name="Calculation 8 2 4 2 6" xfId="32580"/>
    <cellStyle name="Calculation 8 2 4 3" xfId="1913"/>
    <cellStyle name="Calculation 8 2 4 3 2" xfId="11108"/>
    <cellStyle name="Calculation 8 2 4 3 3" xfId="17493"/>
    <cellStyle name="Calculation 8 2 4 3 4" xfId="22812"/>
    <cellStyle name="Calculation 8 2 4 3 5" xfId="24162"/>
    <cellStyle name="Calculation 8 2 4 3 6" xfId="31858"/>
    <cellStyle name="Calculation 8 2 4 4" xfId="1448"/>
    <cellStyle name="Calculation 8 2 4 4 2" xfId="10643"/>
    <cellStyle name="Calculation 8 2 4 4 3" xfId="22240"/>
    <cellStyle name="Calculation 8 2 4 4 4" xfId="27156"/>
    <cellStyle name="Calculation 8 2 4 4 5" xfId="31879"/>
    <cellStyle name="Calculation 8 2 4 5" xfId="995"/>
    <cellStyle name="Calculation 8 2 4 5 2" xfId="10190"/>
    <cellStyle name="Calculation 8 2 4 5 3" xfId="16740"/>
    <cellStyle name="Calculation 8 2 4 5 4" xfId="21977"/>
    <cellStyle name="Calculation 8 2 4 5 5" xfId="26580"/>
    <cellStyle name="Calculation 8 2 4 5 6" xfId="31648"/>
    <cellStyle name="Calculation 8 2 4 6" xfId="698"/>
    <cellStyle name="Calculation 8 2 4 6 2" xfId="9893"/>
    <cellStyle name="Calculation 8 2 4 6 3" xfId="16443"/>
    <cellStyle name="Calculation 8 2 4 6 4" xfId="21694"/>
    <cellStyle name="Calculation 8 2 4 6 5" xfId="26285"/>
    <cellStyle name="Calculation 8 2 4 6 6" xfId="31391"/>
    <cellStyle name="Calculation 8 2 4 7" xfId="387"/>
    <cellStyle name="Calculation 8 2 4 7 2" xfId="9582"/>
    <cellStyle name="Calculation 8 2 4 7 3" xfId="16157"/>
    <cellStyle name="Calculation 8 2 4 7 4" xfId="21395"/>
    <cellStyle name="Calculation 8 2 4 7 5" xfId="26003"/>
    <cellStyle name="Calculation 8 2 4 8" xfId="29"/>
    <cellStyle name="Calculation 8 2 4 8 2" xfId="9224"/>
    <cellStyle name="Calculation 8 2 4 8 3" xfId="17161"/>
    <cellStyle name="Calculation 8 2 4 8 4" xfId="22574"/>
    <cellStyle name="Calculation 8 2 4 8 5" xfId="14407"/>
    <cellStyle name="Calculation 8 2 4 9" xfId="14072"/>
    <cellStyle name="Calculation 8 2 5" xfId="2901"/>
    <cellStyle name="Calculation 8 2 5 2" xfId="12096"/>
    <cellStyle name="Calculation 8 2 5 3" xfId="15294"/>
    <cellStyle name="Calculation 8 2 5 4" xfId="20769"/>
    <cellStyle name="Calculation 8 2 5 5" xfId="25159"/>
    <cellStyle name="Calculation 8 2 5 6" xfId="30956"/>
    <cellStyle name="Calculation 8 2 6" xfId="4040"/>
    <cellStyle name="Calculation 8 2 6 2" xfId="13235"/>
    <cellStyle name="Calculation 8 2 6 3" xfId="18648"/>
    <cellStyle name="Calculation 8 2 6 4" xfId="18375"/>
    <cellStyle name="Calculation 8 2 6 5" xfId="28448"/>
    <cellStyle name="Calculation 8 2 6 6" xfId="33415"/>
    <cellStyle name="Calculation 8 2 7" xfId="3444"/>
    <cellStyle name="Calculation 8 2 7 2" xfId="12639"/>
    <cellStyle name="Calculation 8 2 7 3" xfId="18109"/>
    <cellStyle name="Calculation 8 2 7 4" xfId="20022"/>
    <cellStyle name="Calculation 8 2 7 5" xfId="27916"/>
    <cellStyle name="Calculation 8 2 7 6" xfId="32949"/>
    <cellStyle name="Calculation 8 2 8" xfId="3019"/>
    <cellStyle name="Calculation 8 2 8 2" xfId="12214"/>
    <cellStyle name="Calculation 8 2 8 3" xfId="14878"/>
    <cellStyle name="Calculation 8 2 8 4" xfId="23116"/>
    <cellStyle name="Calculation 8 2 8 5" xfId="24740"/>
    <cellStyle name="Calculation 8 2 8 6" xfId="32703"/>
    <cellStyle name="Calculation 8 2 9" xfId="15451"/>
    <cellStyle name="Calculation 8 3" xfId="6548"/>
    <cellStyle name="Calculation 8 3 10" xfId="15743"/>
    <cellStyle name="Calculation 8 3 11" xfId="25609"/>
    <cellStyle name="Calculation 8 3 12" xfId="30882"/>
    <cellStyle name="Calculation 8 3 2" xfId="5307"/>
    <cellStyle name="Calculation 8 3 2 10" xfId="29699"/>
    <cellStyle name="Calculation 8 3 2 11" xfId="34290"/>
    <cellStyle name="Calculation 8 3 2 2" xfId="2723"/>
    <cellStyle name="Calculation 8 3 2 2 2" xfId="11918"/>
    <cellStyle name="Calculation 8 3 2 2 3" xfId="14595"/>
    <cellStyle name="Calculation 8 3 2 2 4" xfId="17293"/>
    <cellStyle name="Calculation 8 3 2 2 5" xfId="24236"/>
    <cellStyle name="Calculation 8 3 2 2 6" xfId="29576"/>
    <cellStyle name="Calculation 8 3 2 3" xfId="2270"/>
    <cellStyle name="Calculation 8 3 2 3 2" xfId="11465"/>
    <cellStyle name="Calculation 8 3 2 3 3" xfId="17643"/>
    <cellStyle name="Calculation 8 3 2 3 4" xfId="21029"/>
    <cellStyle name="Calculation 8 3 2 3 5" xfId="25111"/>
    <cellStyle name="Calculation 8 3 2 3 6" xfId="32512"/>
    <cellStyle name="Calculation 8 3 2 4" xfId="1793"/>
    <cellStyle name="Calculation 8 3 2 4 2" xfId="10988"/>
    <cellStyle name="Calculation 8 3 2 4 3" xfId="17470"/>
    <cellStyle name="Calculation 8 3 2 4 4" xfId="22763"/>
    <cellStyle name="Calculation 8 3 2 4 5" xfId="25476"/>
    <cellStyle name="Calculation 8 3 2 4 6" xfId="32312"/>
    <cellStyle name="Calculation 8 3 2 5" xfId="1340"/>
    <cellStyle name="Calculation 8 3 2 5 2" xfId="10535"/>
    <cellStyle name="Calculation 8 3 2 5 3" xfId="22638"/>
    <cellStyle name="Calculation 8 3 2 5 4" xfId="25010"/>
    <cellStyle name="Calculation 8 3 2 5 5" xfId="27494"/>
    <cellStyle name="Calculation 8 3 2 6" xfId="2939"/>
    <cellStyle name="Calculation 8 3 2 6 2" xfId="12134"/>
    <cellStyle name="Calculation 8 3 2 6 3" xfId="17868"/>
    <cellStyle name="Calculation 8 3 2 6 4" xfId="19749"/>
    <cellStyle name="Calculation 8 3 2 6 5" xfId="24337"/>
    <cellStyle name="Calculation 8 3 2 6 6" xfId="32689"/>
    <cellStyle name="Calculation 8 3 2 7" xfId="341"/>
    <cellStyle name="Calculation 8 3 2 7 2" xfId="9536"/>
    <cellStyle name="Calculation 8 3 2 7 3" xfId="16112"/>
    <cellStyle name="Calculation 8 3 2 7 4" xfId="21349"/>
    <cellStyle name="Calculation 8 3 2 7 5" xfId="25958"/>
    <cellStyle name="Calculation 8 3 2 7 6" xfId="31145"/>
    <cellStyle name="Calculation 8 3 2 8" xfId="14502"/>
    <cellStyle name="Calculation 8 3 2 9" xfId="24372"/>
    <cellStyle name="Calculation 8 3 3" xfId="4999"/>
    <cellStyle name="Calculation 8 3 3 10" xfId="24064"/>
    <cellStyle name="Calculation 8 3 3 11" xfId="29399"/>
    <cellStyle name="Calculation 8 3 3 12" xfId="34197"/>
    <cellStyle name="Calculation 8 3 3 2" xfId="2490"/>
    <cellStyle name="Calculation 8 3 3 2 2" xfId="11685"/>
    <cellStyle name="Calculation 8 3 3 2 3" xfId="14812"/>
    <cellStyle name="Calculation 8 3 3 2 4" xfId="19721"/>
    <cellStyle name="Calculation 8 3 3 2 5" xfId="24673"/>
    <cellStyle name="Calculation 8 3 3 2 6" xfId="32619"/>
    <cellStyle name="Calculation 8 3 3 3" xfId="2034"/>
    <cellStyle name="Calculation 8 3 3 3 2" xfId="11229"/>
    <cellStyle name="Calculation 8 3 3 3 3" xfId="17525"/>
    <cellStyle name="Calculation 8 3 3 3 4" xfId="20679"/>
    <cellStyle name="Calculation 8 3 3 3 5" xfId="24628"/>
    <cellStyle name="Calculation 8 3 3 3 6" xfId="32362"/>
    <cellStyle name="Calculation 8 3 3 4" xfId="1566"/>
    <cellStyle name="Calculation 8 3 3 4 2" xfId="10761"/>
    <cellStyle name="Calculation 8 3 3 4 3" xfId="14709"/>
    <cellStyle name="Calculation 8 3 3 4 4" xfId="17677"/>
    <cellStyle name="Calculation 8 3 3 4 5" xfId="22439"/>
    <cellStyle name="Calculation 8 3 3 4 6" xfId="29888"/>
    <cellStyle name="Calculation 8 3 3 5" xfId="1116"/>
    <cellStyle name="Calculation 8 3 3 5 2" xfId="10311"/>
    <cellStyle name="Calculation 8 3 3 5 3" xfId="22098"/>
    <cellStyle name="Calculation 8 3 3 5 4" xfId="26667"/>
    <cellStyle name="Calculation 8 3 3 5 5" xfId="29856"/>
    <cellStyle name="Calculation 8 3 3 6" xfId="797"/>
    <cellStyle name="Calculation 8 3 3 6 2" xfId="9992"/>
    <cellStyle name="Calculation 8 3 3 6 3" xfId="16542"/>
    <cellStyle name="Calculation 8 3 3 6 4" xfId="21779"/>
    <cellStyle name="Calculation 8 3 3 6 5" xfId="26382"/>
    <cellStyle name="Calculation 8 3 3 6 6" xfId="31485"/>
    <cellStyle name="Calculation 8 3 3 7" xfId="508"/>
    <cellStyle name="Calculation 8 3 3 7 2" xfId="9703"/>
    <cellStyle name="Calculation 8 3 3 7 3" xfId="16267"/>
    <cellStyle name="Calculation 8 3 3 7 4" xfId="21516"/>
    <cellStyle name="Calculation 8 3 3 7 5" xfId="26110"/>
    <cellStyle name="Calculation 8 3 3 7 6" xfId="31254"/>
    <cellStyle name="Calculation 8 3 3 8" xfId="145"/>
    <cellStyle name="Calculation 8 3 3 8 2" xfId="9340"/>
    <cellStyle name="Calculation 8 3 3 8 3" xfId="15916"/>
    <cellStyle name="Calculation 8 3 3 8 4" xfId="20992"/>
    <cellStyle name="Calculation 8 3 3 8 5" xfId="25762"/>
    <cellStyle name="Calculation 8 3 3 8 6" xfId="31048"/>
    <cellStyle name="Calculation 8 3 3 9" xfId="14194"/>
    <cellStyle name="Calculation 8 3 4" xfId="6182"/>
    <cellStyle name="Calculation 8 3 4 10" xfId="25246"/>
    <cellStyle name="Calculation 8 3 4 11" xfId="30531"/>
    <cellStyle name="Calculation 8 3 4 2" xfId="3274"/>
    <cellStyle name="Calculation 8 3 4 2 2" xfId="12469"/>
    <cellStyle name="Calculation 8 3 4 2 3" xfId="16967"/>
    <cellStyle name="Calculation 8 3 4 2 4" xfId="20338"/>
    <cellStyle name="Calculation 8 3 4 2 5" xfId="27814"/>
    <cellStyle name="Calculation 8 3 4 2 6" xfId="31990"/>
    <cellStyle name="Calculation 8 3 4 3" xfId="4039"/>
    <cellStyle name="Calculation 8 3 4 3 2" xfId="13234"/>
    <cellStyle name="Calculation 8 3 4 3 3" xfId="18647"/>
    <cellStyle name="Calculation 8 3 4 3 4" xfId="18665"/>
    <cellStyle name="Calculation 8 3 4 3 5" xfId="28447"/>
    <cellStyle name="Calculation 8 3 4 3 6" xfId="33414"/>
    <cellStyle name="Calculation 8 3 4 4" xfId="3752"/>
    <cellStyle name="Calculation 8 3 4 4 2" xfId="12947"/>
    <cellStyle name="Calculation 8 3 4 4 3" xfId="23307"/>
    <cellStyle name="Calculation 8 3 4 4 4" xfId="28183"/>
    <cellStyle name="Calculation 8 3 4 4 5" xfId="33191"/>
    <cellStyle name="Calculation 8 3 4 5" xfId="4064"/>
    <cellStyle name="Calculation 8 3 4 5 2" xfId="13259"/>
    <cellStyle name="Calculation 8 3 4 5 3" xfId="18672"/>
    <cellStyle name="Calculation 8 3 4 5 4" xfId="17221"/>
    <cellStyle name="Calculation 8 3 4 5 5" xfId="28471"/>
    <cellStyle name="Calculation 8 3 4 5 6" xfId="33432"/>
    <cellStyle name="Calculation 8 3 4 6" xfId="3963"/>
    <cellStyle name="Calculation 8 3 4 6 2" xfId="13158"/>
    <cellStyle name="Calculation 8 3 4 6 3" xfId="18571"/>
    <cellStyle name="Calculation 8 3 4 6 4" xfId="16873"/>
    <cellStyle name="Calculation 8 3 4 6 5" xfId="28372"/>
    <cellStyle name="Calculation 8 3 4 6 6" xfId="33352"/>
    <cellStyle name="Calculation 8 3 4 7" xfId="889"/>
    <cellStyle name="Calculation 8 3 4 7 2" xfId="10084"/>
    <cellStyle name="Calculation 8 3 4 7 3" xfId="16634"/>
    <cellStyle name="Calculation 8 3 4 7 4" xfId="21871"/>
    <cellStyle name="Calculation 8 3 4 7 5" xfId="26474"/>
    <cellStyle name="Calculation 8 3 4 8" xfId="950"/>
    <cellStyle name="Calculation 8 3 4 8 2" xfId="10145"/>
    <cellStyle name="Calculation 8 3 4 8 3" xfId="16695"/>
    <cellStyle name="Calculation 8 3 4 8 4" xfId="21932"/>
    <cellStyle name="Calculation 8 3 4 8 5" xfId="26535"/>
    <cellStyle name="Calculation 8 3 4 9" xfId="15377"/>
    <cellStyle name="Calculation 8 3 5" xfId="3302"/>
    <cellStyle name="Calculation 8 3 5 2" xfId="12497"/>
    <cellStyle name="Calculation 8 3 5 3" xfId="18004"/>
    <cellStyle name="Calculation 8 3 5 4" xfId="23235"/>
    <cellStyle name="Calculation 8 3 5 5" xfId="27832"/>
    <cellStyle name="Calculation 8 3 5 6" xfId="32838"/>
    <cellStyle name="Calculation 8 3 6" xfId="2927"/>
    <cellStyle name="Calculation 8 3 6 2" xfId="12122"/>
    <cellStyle name="Calculation 8 3 6 3" xfId="17864"/>
    <cellStyle name="Calculation 8 3 6 4" xfId="18380"/>
    <cellStyle name="Calculation 8 3 6 5" xfId="24720"/>
    <cellStyle name="Calculation 8 3 6 6" xfId="32685"/>
    <cellStyle name="Calculation 8 3 7" xfId="1767"/>
    <cellStyle name="Calculation 8 3 7 2" xfId="10962"/>
    <cellStyle name="Calculation 8 3 7 3" xfId="22737"/>
    <cellStyle name="Calculation 8 3 7 4" xfId="24606"/>
    <cellStyle name="Calculation 8 3 7 5" xfId="27432"/>
    <cellStyle name="Calculation 8 3 8" xfId="3983"/>
    <cellStyle name="Calculation 8 3 8 2" xfId="13178"/>
    <cellStyle name="Calculation 8 3 8 3" xfId="18591"/>
    <cellStyle name="Calculation 8 3 8 4" xfId="21159"/>
    <cellStyle name="Calculation 8 3 8 5" xfId="28392"/>
    <cellStyle name="Calculation 8 3 8 6" xfId="33364"/>
    <cellStyle name="Calculation 8 3 9" xfId="1777"/>
    <cellStyle name="Calculation 8 3 9 2" xfId="10972"/>
    <cellStyle name="Calculation 8 3 9 3" xfId="15512"/>
    <cellStyle name="Calculation 8 3 9 4" xfId="22747"/>
    <cellStyle name="Calculation 8 3 9 5" xfId="25081"/>
    <cellStyle name="Calculation 8 4" xfId="5707"/>
    <cellStyle name="Calculation 8 4 10" xfId="24772"/>
    <cellStyle name="Calculation 8 4 11" xfId="30071"/>
    <cellStyle name="Calculation 8 4 2" xfId="5056"/>
    <cellStyle name="Calculation 8 4 2 10" xfId="24121"/>
    <cellStyle name="Calculation 8 4 2 11" xfId="29455"/>
    <cellStyle name="Calculation 8 4 2 12" xfId="34230"/>
    <cellStyle name="Calculation 8 4 2 2" xfId="2546"/>
    <cellStyle name="Calculation 8 4 2 2 2" xfId="11741"/>
    <cellStyle name="Calculation 8 4 2 2 3" xfId="14824"/>
    <cellStyle name="Calculation 8 4 2 2 4" xfId="22963"/>
    <cellStyle name="Calculation 8 4 2 2 5" xfId="25547"/>
    <cellStyle name="Calculation 8 4 2 2 6" xfId="29654"/>
    <cellStyle name="Calculation 8 4 2 3" xfId="2090"/>
    <cellStyle name="Calculation 8 4 2 3 2" xfId="11285"/>
    <cellStyle name="Calculation 8 4 2 3 3" xfId="17538"/>
    <cellStyle name="Calculation 8 4 2 3 4" xfId="19679"/>
    <cellStyle name="Calculation 8 4 2 3 5" xfId="25648"/>
    <cellStyle name="Calculation 8 4 2 3 6" xfId="30906"/>
    <cellStyle name="Calculation 8 4 2 4" xfId="1621"/>
    <cellStyle name="Calculation 8 4 2 4 2" xfId="10816"/>
    <cellStyle name="Calculation 8 4 2 4 3" xfId="17036"/>
    <cellStyle name="Calculation 8 4 2 4 4" xfId="19491"/>
    <cellStyle name="Calculation 8 4 2 4 5" xfId="27250"/>
    <cellStyle name="Calculation 8 4 2 4 6" xfId="32236"/>
    <cellStyle name="Calculation 8 4 2 5" xfId="1172"/>
    <cellStyle name="Calculation 8 4 2 5 2" xfId="10367"/>
    <cellStyle name="Calculation 8 4 2 5 3" xfId="22154"/>
    <cellStyle name="Calculation 8 4 2 5 4" xfId="27084"/>
    <cellStyle name="Calculation 8 4 2 5 5" xfId="30292"/>
    <cellStyle name="Calculation 8 4 2 6" xfId="839"/>
    <cellStyle name="Calculation 8 4 2 6 2" xfId="10034"/>
    <cellStyle name="Calculation 8 4 2 6 3" xfId="16584"/>
    <cellStyle name="Calculation 8 4 2 6 4" xfId="21821"/>
    <cellStyle name="Calculation 8 4 2 6 5" xfId="26424"/>
    <cellStyle name="Calculation 8 4 2 6 6" xfId="31526"/>
    <cellStyle name="Calculation 8 4 2 7" xfId="564"/>
    <cellStyle name="Calculation 8 4 2 7 2" xfId="9759"/>
    <cellStyle name="Calculation 8 4 2 7 3" xfId="17202"/>
    <cellStyle name="Calculation 8 4 2 7 4" xfId="21571"/>
    <cellStyle name="Calculation 8 4 2 7 5" xfId="27054"/>
    <cellStyle name="Calculation 8 4 2 7 6" xfId="31287"/>
    <cellStyle name="Calculation 8 4 2 8" xfId="200"/>
    <cellStyle name="Calculation 8 4 2 8 2" xfId="9395"/>
    <cellStyle name="Calculation 8 4 2 8 3" xfId="15971"/>
    <cellStyle name="Calculation 8 4 2 8 4" xfId="20394"/>
    <cellStyle name="Calculation 8 4 2 8 5" xfId="25817"/>
    <cellStyle name="Calculation 8 4 2 8 6" xfId="31077"/>
    <cellStyle name="Calculation 8 4 2 9" xfId="14251"/>
    <cellStyle name="Calculation 8 4 3" xfId="6158"/>
    <cellStyle name="Calculation 8 4 3 10" xfId="25222"/>
    <cellStyle name="Calculation 8 4 3 11" xfId="30507"/>
    <cellStyle name="Calculation 8 4 3 2" xfId="3250"/>
    <cellStyle name="Calculation 8 4 3 2 2" xfId="12445"/>
    <cellStyle name="Calculation 8 4 3 2 3" xfId="16964"/>
    <cellStyle name="Calculation 8 4 3 2 4" xfId="20451"/>
    <cellStyle name="Calculation 8 4 3 2 5" xfId="25217"/>
    <cellStyle name="Calculation 8 4 3 2 6" xfId="31986"/>
    <cellStyle name="Calculation 8 4 3 3" xfId="2913"/>
    <cellStyle name="Calculation 8 4 3 3 2" xfId="12108"/>
    <cellStyle name="Calculation 8 4 3 3 3" xfId="17860"/>
    <cellStyle name="Calculation 8 4 3 3 4" xfId="17692"/>
    <cellStyle name="Calculation 8 4 3 3 5" xfId="24468"/>
    <cellStyle name="Calculation 8 4 3 3 6" xfId="30463"/>
    <cellStyle name="Calculation 8 4 3 4" xfId="3976"/>
    <cellStyle name="Calculation 8 4 3 4 2" xfId="13171"/>
    <cellStyle name="Calculation 8 4 3 4 3" xfId="18668"/>
    <cellStyle name="Calculation 8 4 3 4 4" xfId="28385"/>
    <cellStyle name="Calculation 8 4 3 4 5" xfId="33360"/>
    <cellStyle name="Calculation 8 4 3 5" xfId="3441"/>
    <cellStyle name="Calculation 8 4 3 5 2" xfId="12636"/>
    <cellStyle name="Calculation 8 4 3 5 3" xfId="17125"/>
    <cellStyle name="Calculation 8 4 3 5 4" xfId="20850"/>
    <cellStyle name="Calculation 8 4 3 5 5" xfId="27913"/>
    <cellStyle name="Calculation 8 4 3 5 6" xfId="32946"/>
    <cellStyle name="Calculation 8 4 3 6" xfId="2854"/>
    <cellStyle name="Calculation 8 4 3 6 2" xfId="12049"/>
    <cellStyle name="Calculation 8 4 3 6 3" xfId="17115"/>
    <cellStyle name="Calculation 8 4 3 6 4" xfId="14690"/>
    <cellStyle name="Calculation 8 4 3 6 5" xfId="27704"/>
    <cellStyle name="Calculation 8 4 3 6 6" xfId="30845"/>
    <cellStyle name="Calculation 8 4 3 7" xfId="3389"/>
    <cellStyle name="Calculation 8 4 3 7 2" xfId="12584"/>
    <cellStyle name="Calculation 8 4 3 7 3" xfId="18058"/>
    <cellStyle name="Calculation 8 4 3 7 4" xfId="19733"/>
    <cellStyle name="Calculation 8 4 3 7 5" xfId="27880"/>
    <cellStyle name="Calculation 8 4 3 8" xfId="3205"/>
    <cellStyle name="Calculation 8 4 3 8 2" xfId="12400"/>
    <cellStyle name="Calculation 8 4 3 8 3" xfId="17084"/>
    <cellStyle name="Calculation 8 4 3 8 4" xfId="23212"/>
    <cellStyle name="Calculation 8 4 3 8 5" xfId="24923"/>
    <cellStyle name="Calculation 8 4 3 9" xfId="15353"/>
    <cellStyle name="Calculation 8 4 4" xfId="4747"/>
    <cellStyle name="Calculation 8 4 4 2" xfId="13942"/>
    <cellStyle name="Calculation 8 4 4 3" xfId="19355"/>
    <cellStyle name="Calculation 8 4 4 4" xfId="22397"/>
    <cellStyle name="Calculation 8 4 4 5" xfId="29152"/>
    <cellStyle name="Calculation 8 4 4 6" xfId="34041"/>
    <cellStyle name="Calculation 8 4 5" xfId="3969"/>
    <cellStyle name="Calculation 8 4 5 2" xfId="13164"/>
    <cellStyle name="Calculation 8 4 5 3" xfId="18577"/>
    <cellStyle name="Calculation 8 4 5 4" xfId="20862"/>
    <cellStyle name="Calculation 8 4 5 5" xfId="28378"/>
    <cellStyle name="Calculation 8 4 5 6" xfId="33357"/>
    <cellStyle name="Calculation 8 4 6" xfId="4007"/>
    <cellStyle name="Calculation 8 4 6 2" xfId="13202"/>
    <cellStyle name="Calculation 8 4 6 3" xfId="16767"/>
    <cellStyle name="Calculation 8 4 6 4" xfId="28416"/>
    <cellStyle name="Calculation 8 4 6 5" xfId="33386"/>
    <cellStyle name="Calculation 8 4 7" xfId="4294"/>
    <cellStyle name="Calculation 8 4 7 2" xfId="13489"/>
    <cellStyle name="Calculation 8 4 7 3" xfId="18902"/>
    <cellStyle name="Calculation 8 4 7 4" xfId="18578"/>
    <cellStyle name="Calculation 8 4 7 5" xfId="28699"/>
    <cellStyle name="Calculation 8 4 7 6" xfId="33628"/>
    <cellStyle name="Calculation 8 4 8" xfId="895"/>
    <cellStyle name="Calculation 8 4 8 2" xfId="10090"/>
    <cellStyle name="Calculation 8 4 8 3" xfId="16640"/>
    <cellStyle name="Calculation 8 4 8 4" xfId="21877"/>
    <cellStyle name="Calculation 8 4 8 5" xfId="26480"/>
    <cellStyle name="Calculation 8 4 8 6" xfId="31571"/>
    <cellStyle name="Calculation 8 4 9" xfId="14902"/>
    <cellStyle name="Calculation 8 5" xfId="6145"/>
    <cellStyle name="Calculation 8 5 10" xfId="20753"/>
    <cellStyle name="Calculation 8 5 11" xfId="30494"/>
    <cellStyle name="Calculation 8 5 12" xfId="34386"/>
    <cellStyle name="Calculation 8 5 2" xfId="3237"/>
    <cellStyle name="Calculation 8 5 2 2" xfId="12432"/>
    <cellStyle name="Calculation 8 5 2 3" xfId="10449"/>
    <cellStyle name="Calculation 8 5 2 4" xfId="20001"/>
    <cellStyle name="Calculation 8 5 2 5" xfId="25211"/>
    <cellStyle name="Calculation 8 5 2 6" xfId="32806"/>
    <cellStyle name="Calculation 8 5 3" xfId="3463"/>
    <cellStyle name="Calculation 8 5 3 2" xfId="12658"/>
    <cellStyle name="Calculation 8 5 3 3" xfId="18127"/>
    <cellStyle name="Calculation 8 5 3 4" xfId="19787"/>
    <cellStyle name="Calculation 8 5 3 5" xfId="27934"/>
    <cellStyle name="Calculation 8 5 3 6" xfId="32964"/>
    <cellStyle name="Calculation 8 5 4" xfId="3728"/>
    <cellStyle name="Calculation 8 5 4 2" xfId="12923"/>
    <cellStyle name="Calculation 8 5 4 3" xfId="18353"/>
    <cellStyle name="Calculation 8 5 4 4" xfId="19892"/>
    <cellStyle name="Calculation 8 5 4 5" xfId="28162"/>
    <cellStyle name="Calculation 8 5 4 6" xfId="30242"/>
    <cellStyle name="Calculation 8 5 5" xfId="2853"/>
    <cellStyle name="Calculation 8 5 5 2" xfId="12048"/>
    <cellStyle name="Calculation 8 5 5 3" xfId="15515"/>
    <cellStyle name="Calculation 8 5 5 4" xfId="19524"/>
    <cellStyle name="Calculation 8 5 5 5" xfId="27703"/>
    <cellStyle name="Calculation 8 5 5 6" xfId="29666"/>
    <cellStyle name="Calculation 8 5 6" xfId="1357"/>
    <cellStyle name="Calculation 8 5 6 2" xfId="10552"/>
    <cellStyle name="Calculation 8 5 6 3" xfId="17256"/>
    <cellStyle name="Calculation 8 5 6 4" xfId="20972"/>
    <cellStyle name="Calculation 8 5 6 5" xfId="24884"/>
    <cellStyle name="Calculation 8 5 6 6" xfId="26981"/>
    <cellStyle name="Calculation 8 5 7" xfId="4150"/>
    <cellStyle name="Calculation 8 5 7 2" xfId="13345"/>
    <cellStyle name="Calculation 8 5 7 3" xfId="18758"/>
    <cellStyle name="Calculation 8 5 7 4" xfId="15019"/>
    <cellStyle name="Calculation 8 5 7 5" xfId="28555"/>
    <cellStyle name="Calculation 8 5 7 6" xfId="33506"/>
    <cellStyle name="Calculation 8 5 8" xfId="1893"/>
    <cellStyle name="Calculation 8 5 8 2" xfId="11088"/>
    <cellStyle name="Calculation 8 5 8 3" xfId="15812"/>
    <cellStyle name="Calculation 8 5 8 4" xfId="20129"/>
    <cellStyle name="Calculation 8 5 8 5" xfId="25487"/>
    <cellStyle name="Calculation 8 5 8 6" xfId="32337"/>
    <cellStyle name="Calculation 8 5 9" xfId="15340"/>
    <cellStyle name="Calculation 8 6" xfId="23351"/>
    <cellStyle name="Calculation 8 7" xfId="32743"/>
    <cellStyle name="Calculation 9" xfId="8741"/>
    <cellStyle name="Calculation 9 2" xfId="6257"/>
    <cellStyle name="Calculation 9 2 10" xfId="25319"/>
    <cellStyle name="Calculation 9 2 11" xfId="30599"/>
    <cellStyle name="Calculation 9 2 2" xfId="5138"/>
    <cellStyle name="Calculation 9 2 2 10" xfId="29535"/>
    <cellStyle name="Calculation 9 2 2 11" xfId="34254"/>
    <cellStyle name="Calculation 9 2 2 2" xfId="2606"/>
    <cellStyle name="Calculation 9 2 2 2 2" xfId="11801"/>
    <cellStyle name="Calculation 9 2 2 2 3" xfId="17822"/>
    <cellStyle name="Calculation 9 2 2 2 4" xfId="22994"/>
    <cellStyle name="Calculation 9 2 2 2 5" xfId="27665"/>
    <cellStyle name="Calculation 9 2 2 2 6" xfId="30436"/>
    <cellStyle name="Calculation 9 2 2 3" xfId="2145"/>
    <cellStyle name="Calculation 9 2 2 3 2" xfId="11340"/>
    <cellStyle name="Calculation 9 2 2 3 3" xfId="17107"/>
    <cellStyle name="Calculation 9 2 2 3 4" xfId="14359"/>
    <cellStyle name="Calculation 9 2 2 3 5" xfId="27403"/>
    <cellStyle name="Calculation 9 2 2 3 6" xfId="32423"/>
    <cellStyle name="Calculation 9 2 2 4" xfId="1676"/>
    <cellStyle name="Calculation 9 2 2 4 2" xfId="10871"/>
    <cellStyle name="Calculation 9 2 2 4 3" xfId="15756"/>
    <cellStyle name="Calculation 9 2 2 4 4" xfId="20583"/>
    <cellStyle name="Calculation 9 2 2 4 5" xfId="26747"/>
    <cellStyle name="Calculation 9 2 2 4 6" xfId="28650"/>
    <cellStyle name="Calculation 9 2 2 5" xfId="1228"/>
    <cellStyle name="Calculation 9 2 2 5 2" xfId="10423"/>
    <cellStyle name="Calculation 9 2 2 5 3" xfId="22210"/>
    <cellStyle name="Calculation 9 2 2 5 4" xfId="27096"/>
    <cellStyle name="Calculation 9 2 2 5 5" xfId="29875"/>
    <cellStyle name="Calculation 9 2 2 6" xfId="618"/>
    <cellStyle name="Calculation 9 2 2 6 2" xfId="9813"/>
    <cellStyle name="Calculation 9 2 2 6 3" xfId="16363"/>
    <cellStyle name="Calculation 9 2 2 6 4" xfId="21625"/>
    <cellStyle name="Calculation 9 2 2 6 5" xfId="26206"/>
    <cellStyle name="Calculation 9 2 2 6 6" xfId="31322"/>
    <cellStyle name="Calculation 9 2 2 7" xfId="250"/>
    <cellStyle name="Calculation 9 2 2 7 2" xfId="9445"/>
    <cellStyle name="Calculation 9 2 2 7 3" xfId="16021"/>
    <cellStyle name="Calculation 9 2 2 7 4" xfId="21258"/>
    <cellStyle name="Calculation 9 2 2 7 5" xfId="25867"/>
    <cellStyle name="Calculation 9 2 2 7 6" xfId="31102"/>
    <cellStyle name="Calculation 9 2 2 8" xfId="14333"/>
    <cellStyle name="Calculation 9 2 2 9" xfId="24203"/>
    <cellStyle name="Calculation 9 2 3" xfId="4909"/>
    <cellStyle name="Calculation 9 2 3 10" xfId="23974"/>
    <cellStyle name="Calculation 9 2 3 11" xfId="29310"/>
    <cellStyle name="Calculation 9 2 3 12" xfId="34126"/>
    <cellStyle name="Calculation 9 2 3 2" xfId="2402"/>
    <cellStyle name="Calculation 9 2 3 2 2" xfId="11597"/>
    <cellStyle name="Calculation 9 2 3 2 3" xfId="17762"/>
    <cellStyle name="Calculation 9 2 3 2 4" xfId="20812"/>
    <cellStyle name="Calculation 9 2 3 2 5" xfId="27583"/>
    <cellStyle name="Calculation 9 2 3 2 6" xfId="32590"/>
    <cellStyle name="Calculation 9 2 3 3" xfId="1945"/>
    <cellStyle name="Calculation 9 2 3 3 2" xfId="11140"/>
    <cellStyle name="Calculation 9 2 3 3 3" xfId="14530"/>
    <cellStyle name="Calculation 9 2 3 3 4" xfId="21019"/>
    <cellStyle name="Calculation 9 2 3 3 5" xfId="24620"/>
    <cellStyle name="Calculation 9 2 3 3 6" xfId="29937"/>
    <cellStyle name="Calculation 9 2 3 4" xfId="1478"/>
    <cellStyle name="Calculation 9 2 3 4 2" xfId="10673"/>
    <cellStyle name="Calculation 9 2 3 4 3" xfId="17330"/>
    <cellStyle name="Calculation 9 2 3 4 4" xfId="22248"/>
    <cellStyle name="Calculation 9 2 3 4 5" xfId="27169"/>
    <cellStyle name="Calculation 9 2 3 4 6" xfId="32151"/>
    <cellStyle name="Calculation 9 2 3 5" xfId="1027"/>
    <cellStyle name="Calculation 9 2 3 5 2" xfId="10222"/>
    <cellStyle name="Calculation 9 2 3 5 3" xfId="22009"/>
    <cellStyle name="Calculation 9 2 3 5 4" xfId="26611"/>
    <cellStyle name="Calculation 9 2 3 5 5" xfId="31677"/>
    <cellStyle name="Calculation 9 2 3 6" xfId="729"/>
    <cellStyle name="Calculation 9 2 3 6 2" xfId="9924"/>
    <cellStyle name="Calculation 9 2 3 6 3" xfId="16474"/>
    <cellStyle name="Calculation 9 2 3 6 4" xfId="21723"/>
    <cellStyle name="Calculation 9 2 3 6 5" xfId="26315"/>
    <cellStyle name="Calculation 9 2 3 6 6" xfId="31419"/>
    <cellStyle name="Calculation 9 2 3 7" xfId="419"/>
    <cellStyle name="Calculation 9 2 3 7 2" xfId="9614"/>
    <cellStyle name="Calculation 9 2 3 7 3" xfId="16189"/>
    <cellStyle name="Calculation 9 2 3 7 4" xfId="21427"/>
    <cellStyle name="Calculation 9 2 3 7 5" xfId="26033"/>
    <cellStyle name="Calculation 9 2 3 7 6" xfId="31183"/>
    <cellStyle name="Calculation 9 2 3 8" xfId="58"/>
    <cellStyle name="Calculation 9 2 3 8 2" xfId="9253"/>
    <cellStyle name="Calculation 9 2 3 8 3" xfId="17172"/>
    <cellStyle name="Calculation 9 2 3 8 4" xfId="14462"/>
    <cellStyle name="Calculation 9 2 3 8 5" xfId="24521"/>
    <cellStyle name="Calculation 9 2 3 8 6" xfId="30988"/>
    <cellStyle name="Calculation 9 2 3 9" xfId="14104"/>
    <cellStyle name="Calculation 9 2 4" xfId="5966"/>
    <cellStyle name="Calculation 9 2 4 10" xfId="25030"/>
    <cellStyle name="Calculation 9 2 4 11" xfId="30320"/>
    <cellStyle name="Calculation 9 2 4 2" xfId="3100"/>
    <cellStyle name="Calculation 9 2 4 2 2" xfId="12295"/>
    <cellStyle name="Calculation 9 2 4 2 3" xfId="16953"/>
    <cellStyle name="Calculation 9 2 4 2 4" xfId="22479"/>
    <cellStyle name="Calculation 9 2 4 2 5" xfId="24351"/>
    <cellStyle name="Calculation 9 2 4 2 6" xfId="30090"/>
    <cellStyle name="Calculation 9 2 4 3" xfId="4599"/>
    <cellStyle name="Calculation 9 2 4 3 2" xfId="13794"/>
    <cellStyle name="Calculation 9 2 4 3 3" xfId="19207"/>
    <cellStyle name="Calculation 9 2 4 3 4" xfId="23694"/>
    <cellStyle name="Calculation 9 2 4 3 5" xfId="29004"/>
    <cellStyle name="Calculation 9 2 4 3 6" xfId="33902"/>
    <cellStyle name="Calculation 9 2 4 4" xfId="3626"/>
    <cellStyle name="Calculation 9 2 4 4 2" xfId="12821"/>
    <cellStyle name="Calculation 9 2 4 4 3" xfId="23278"/>
    <cellStyle name="Calculation 9 2 4 4 4" xfId="28075"/>
    <cellStyle name="Calculation 9 2 4 4 5" xfId="33089"/>
    <cellStyle name="Calculation 9 2 4 5" xfId="3387"/>
    <cellStyle name="Calculation 9 2 4 5 2" xfId="12582"/>
    <cellStyle name="Calculation 9 2 4 5 3" xfId="18056"/>
    <cellStyle name="Calculation 9 2 4 5 4" xfId="20367"/>
    <cellStyle name="Calculation 9 2 4 5 5" xfId="23349"/>
    <cellStyle name="Calculation 9 2 4 5 6" xfId="32906"/>
    <cellStyle name="Calculation 9 2 4 6" xfId="4627"/>
    <cellStyle name="Calculation 9 2 4 6 2" xfId="13822"/>
    <cellStyle name="Calculation 9 2 4 6 3" xfId="19235"/>
    <cellStyle name="Calculation 9 2 4 6 4" xfId="20052"/>
    <cellStyle name="Calculation 9 2 4 6 5" xfId="29032"/>
    <cellStyle name="Calculation 9 2 4 6 6" xfId="33927"/>
    <cellStyle name="Calculation 9 2 4 7" xfId="955"/>
    <cellStyle name="Calculation 9 2 4 7 2" xfId="10150"/>
    <cellStyle name="Calculation 9 2 4 7 3" xfId="16700"/>
    <cellStyle name="Calculation 9 2 4 7 4" xfId="21937"/>
    <cellStyle name="Calculation 9 2 4 7 5" xfId="26540"/>
    <cellStyle name="Calculation 9 2 4 8" xfId="3719"/>
    <cellStyle name="Calculation 9 2 4 8 2" xfId="12914"/>
    <cellStyle name="Calculation 9 2 4 8 3" xfId="18345"/>
    <cellStyle name="Calculation 9 2 4 8 4" xfId="23302"/>
    <cellStyle name="Calculation 9 2 4 8 5" xfId="28156"/>
    <cellStyle name="Calculation 9 2 4 9" xfId="15161"/>
    <cellStyle name="Calculation 9 2 5" xfId="3224"/>
    <cellStyle name="Calculation 9 2 5 2" xfId="12419"/>
    <cellStyle name="Calculation 9 2 5 3" xfId="17960"/>
    <cellStyle name="Calculation 9 2 5 4" xfId="19997"/>
    <cellStyle name="Calculation 9 2 5 5" xfId="27001"/>
    <cellStyle name="Calculation 9 2 5 6" xfId="24704"/>
    <cellStyle name="Calculation 9 2 6" xfId="2253"/>
    <cellStyle name="Calculation 9 2 6 2" xfId="11448"/>
    <cellStyle name="Calculation 9 2 6 3" xfId="14499"/>
    <cellStyle name="Calculation 9 2 6 4" xfId="22308"/>
    <cellStyle name="Calculation 9 2 6 5" xfId="26911"/>
    <cellStyle name="Calculation 9 2 6 6" xfId="32501"/>
    <cellStyle name="Calculation 9 2 7" xfId="1712"/>
    <cellStyle name="Calculation 9 2 7 2" xfId="10907"/>
    <cellStyle name="Calculation 9 2 7 3" xfId="15196"/>
    <cellStyle name="Calculation 9 2 7 4" xfId="22701"/>
    <cellStyle name="Calculation 9 2 7 5" xfId="27279"/>
    <cellStyle name="Calculation 9 2 7 6" xfId="29909"/>
    <cellStyle name="Calculation 9 2 8" xfId="1861"/>
    <cellStyle name="Calculation 9 2 8 2" xfId="11056"/>
    <cellStyle name="Calculation 9 2 8 3" xfId="15415"/>
    <cellStyle name="Calculation 9 2 8 4" xfId="20122"/>
    <cellStyle name="Calculation 9 2 8 5" xfId="25264"/>
    <cellStyle name="Calculation 9 2 8 6" xfId="31771"/>
    <cellStyle name="Calculation 9 2 9" xfId="15452"/>
    <cellStyle name="Calculation 9 3" xfId="6547"/>
    <cellStyle name="Calculation 9 3 10" xfId="15742"/>
    <cellStyle name="Calculation 9 3 11" xfId="25608"/>
    <cellStyle name="Calculation 9 3 12" xfId="30881"/>
    <cellStyle name="Calculation 9 3 2" xfId="5306"/>
    <cellStyle name="Calculation 9 3 2 10" xfId="29698"/>
    <cellStyle name="Calculation 9 3 2 11" xfId="34289"/>
    <cellStyle name="Calculation 9 3 2 2" xfId="2722"/>
    <cellStyle name="Calculation 9 3 2 2 2" xfId="11917"/>
    <cellStyle name="Calculation 9 3 2 2 3" xfId="15043"/>
    <cellStyle name="Calculation 9 3 2 2 4" xfId="20878"/>
    <cellStyle name="Calculation 9 3 2 2 5" xfId="24464"/>
    <cellStyle name="Calculation 9 3 2 2 6" xfId="29802"/>
    <cellStyle name="Calculation 9 3 2 3" xfId="2269"/>
    <cellStyle name="Calculation 9 3 2 3 2" xfId="11464"/>
    <cellStyle name="Calculation 9 3 2 3 3" xfId="17642"/>
    <cellStyle name="Calculation 9 3 2 3 4" xfId="20157"/>
    <cellStyle name="Calculation 9 3 2 3 5" xfId="27478"/>
    <cellStyle name="Calculation 9 3 2 3 6" xfId="32511"/>
    <cellStyle name="Calculation 9 3 2 4" xfId="1792"/>
    <cellStyle name="Calculation 9 3 2 4 2" xfId="10987"/>
    <cellStyle name="Calculation 9 3 2 4 3" xfId="15511"/>
    <cellStyle name="Calculation 9 3 2 4 4" xfId="22762"/>
    <cellStyle name="Calculation 9 3 2 4 5" xfId="24312"/>
    <cellStyle name="Calculation 9 3 2 4 6" xfId="30756"/>
    <cellStyle name="Calculation 9 3 2 5" xfId="1339"/>
    <cellStyle name="Calculation 9 3 2 5 2" xfId="10534"/>
    <cellStyle name="Calculation 9 3 2 5 3" xfId="20970"/>
    <cellStyle name="Calculation 9 3 2 5 4" xfId="27109"/>
    <cellStyle name="Calculation 9 3 2 5 5" xfId="24888"/>
    <cellStyle name="Calculation 9 3 2 6" xfId="3956"/>
    <cellStyle name="Calculation 9 3 2 6 2" xfId="13151"/>
    <cellStyle name="Calculation 9 3 2 6 3" xfId="18564"/>
    <cellStyle name="Calculation 9 3 2 6 4" xfId="18181"/>
    <cellStyle name="Calculation 9 3 2 6 5" xfId="28365"/>
    <cellStyle name="Calculation 9 3 2 6 6" xfId="33346"/>
    <cellStyle name="Calculation 9 3 2 7" xfId="340"/>
    <cellStyle name="Calculation 9 3 2 7 2" xfId="9535"/>
    <cellStyle name="Calculation 9 3 2 7 3" xfId="16111"/>
    <cellStyle name="Calculation 9 3 2 7 4" xfId="21348"/>
    <cellStyle name="Calculation 9 3 2 7 5" xfId="25957"/>
    <cellStyle name="Calculation 9 3 2 7 6" xfId="31144"/>
    <cellStyle name="Calculation 9 3 2 8" xfId="14501"/>
    <cellStyle name="Calculation 9 3 2 9" xfId="24371"/>
    <cellStyle name="Calculation 9 3 3" xfId="4998"/>
    <cellStyle name="Calculation 9 3 3 10" xfId="24063"/>
    <cellStyle name="Calculation 9 3 3 11" xfId="29398"/>
    <cellStyle name="Calculation 9 3 3 12" xfId="34196"/>
    <cellStyle name="Calculation 9 3 3 2" xfId="2489"/>
    <cellStyle name="Calculation 9 3 3 2 2" xfId="11684"/>
    <cellStyle name="Calculation 9 3 3 2 3" xfId="17793"/>
    <cellStyle name="Calculation 9 3 3 2 4" xfId="19949"/>
    <cellStyle name="Calculation 9 3 3 2 5" xfId="27631"/>
    <cellStyle name="Calculation 9 3 3 2 6" xfId="31800"/>
    <cellStyle name="Calculation 9 3 3 3" xfId="2033"/>
    <cellStyle name="Calculation 9 3 3 3 2" xfId="11228"/>
    <cellStyle name="Calculation 9 3 3 3 3" xfId="15639"/>
    <cellStyle name="Calculation 9 3 3 3 4" xfId="18010"/>
    <cellStyle name="Calculation 9 3 3 3 5" xfId="27374"/>
    <cellStyle name="Calculation 9 3 3 3 6" xfId="30784"/>
    <cellStyle name="Calculation 9 3 3 4" xfId="1565"/>
    <cellStyle name="Calculation 9 3 3 4 2" xfId="10760"/>
    <cellStyle name="Calculation 9 3 3 4 3" xfId="11059"/>
    <cellStyle name="Calculation 9 3 3 4 4" xfId="17267"/>
    <cellStyle name="Calculation 9 3 3 4 5" xfId="27236"/>
    <cellStyle name="Calculation 9 3 3 4 6" xfId="32218"/>
    <cellStyle name="Calculation 9 3 3 5" xfId="1115"/>
    <cellStyle name="Calculation 9 3 3 5 2" xfId="10310"/>
    <cellStyle name="Calculation 9 3 3 5 3" xfId="22097"/>
    <cellStyle name="Calculation 9 3 3 5 4" xfId="27067"/>
    <cellStyle name="Calculation 9 3 3 5 5" xfId="30281"/>
    <cellStyle name="Calculation 9 3 3 6" xfId="796"/>
    <cellStyle name="Calculation 9 3 3 6 2" xfId="9991"/>
    <cellStyle name="Calculation 9 3 3 6 3" xfId="16541"/>
    <cellStyle name="Calculation 9 3 3 6 4" xfId="21778"/>
    <cellStyle name="Calculation 9 3 3 6 5" xfId="26381"/>
    <cellStyle name="Calculation 9 3 3 6 6" xfId="31484"/>
    <cellStyle name="Calculation 9 3 3 7" xfId="507"/>
    <cellStyle name="Calculation 9 3 3 7 2" xfId="9702"/>
    <cellStyle name="Calculation 9 3 3 7 3" xfId="16266"/>
    <cellStyle name="Calculation 9 3 3 7 4" xfId="21515"/>
    <cellStyle name="Calculation 9 3 3 7 5" xfId="26109"/>
    <cellStyle name="Calculation 9 3 3 7 6" xfId="31253"/>
    <cellStyle name="Calculation 9 3 3 8" xfId="144"/>
    <cellStyle name="Calculation 9 3 3 8 2" xfId="9339"/>
    <cellStyle name="Calculation 9 3 3 8 3" xfId="15915"/>
    <cellStyle name="Calculation 9 3 3 8 4" xfId="19843"/>
    <cellStyle name="Calculation 9 3 3 8 5" xfId="25761"/>
    <cellStyle name="Calculation 9 3 3 8 6" xfId="31047"/>
    <cellStyle name="Calculation 9 3 3 9" xfId="14193"/>
    <cellStyle name="Calculation 9 3 4" xfId="5198"/>
    <cellStyle name="Calculation 9 3 4 10" xfId="24263"/>
    <cellStyle name="Calculation 9 3 4 11" xfId="29593"/>
    <cellStyle name="Calculation 9 3 4 2" xfId="2653"/>
    <cellStyle name="Calculation 9 3 4 2 2" xfId="11848"/>
    <cellStyle name="Calculation 9 3 4 2 3" xfId="15400"/>
    <cellStyle name="Calculation 9 3 4 2 4" xfId="22468"/>
    <cellStyle name="Calculation 9 3 4 2 5" xfId="24329"/>
    <cellStyle name="Calculation 9 3 4 2 6" xfId="30928"/>
    <cellStyle name="Calculation 9 3 4 3" xfId="2193"/>
    <cellStyle name="Calculation 9 3 4 3 2" xfId="11388"/>
    <cellStyle name="Calculation 9 3 4 3 3" xfId="17149"/>
    <cellStyle name="Calculation 9 3 4 3 4" xfId="16801"/>
    <cellStyle name="Calculation 9 3 4 3 5" xfId="27421"/>
    <cellStyle name="Calculation 9 3 4 3 6" xfId="30409"/>
    <cellStyle name="Calculation 9 3 4 4" xfId="1726"/>
    <cellStyle name="Calculation 9 3 4 4 2" xfId="10921"/>
    <cellStyle name="Calculation 9 3 4 4 3" xfId="22434"/>
    <cellStyle name="Calculation 9 3 4 4 4" xfId="25062"/>
    <cellStyle name="Calculation 9 3 4 4 5" xfId="29913"/>
    <cellStyle name="Calculation 9 3 4 5" xfId="1275"/>
    <cellStyle name="Calculation 9 3 4 5 2" xfId="10470"/>
    <cellStyle name="Calculation 9 3 4 5 3" xfId="15573"/>
    <cellStyle name="Calculation 9 3 4 5 4" xfId="20954"/>
    <cellStyle name="Calculation 9 3 4 5 5" xfId="26688"/>
    <cellStyle name="Calculation 9 3 4 5 6" xfId="30302"/>
    <cellStyle name="Calculation 9 3 4 6" xfId="894"/>
    <cellStyle name="Calculation 9 3 4 6 2" xfId="10089"/>
    <cellStyle name="Calculation 9 3 4 6 3" xfId="16639"/>
    <cellStyle name="Calculation 9 3 4 6 4" xfId="21876"/>
    <cellStyle name="Calculation 9 3 4 6 5" xfId="26479"/>
    <cellStyle name="Calculation 9 3 4 6 6" xfId="31570"/>
    <cellStyle name="Calculation 9 3 4 7" xfId="665"/>
    <cellStyle name="Calculation 9 3 4 7 2" xfId="9860"/>
    <cellStyle name="Calculation 9 3 4 7 3" xfId="16410"/>
    <cellStyle name="Calculation 9 3 4 7 4" xfId="21661"/>
    <cellStyle name="Calculation 9 3 4 7 5" xfId="26252"/>
    <cellStyle name="Calculation 9 3 4 8" xfId="293"/>
    <cellStyle name="Calculation 9 3 4 8 2" xfId="9488"/>
    <cellStyle name="Calculation 9 3 4 8 3" xfId="16064"/>
    <cellStyle name="Calculation 9 3 4 8 4" xfId="21301"/>
    <cellStyle name="Calculation 9 3 4 8 5" xfId="25910"/>
    <cellStyle name="Calculation 9 3 4 9" xfId="14393"/>
    <cellStyle name="Calculation 9 3 5" xfId="3482"/>
    <cellStyle name="Calculation 9 3 5 2" xfId="12677"/>
    <cellStyle name="Calculation 9 3 5 3" xfId="18145"/>
    <cellStyle name="Calculation 9 3 5 4" xfId="22421"/>
    <cellStyle name="Calculation 9 3 5 5" xfId="27951"/>
    <cellStyle name="Calculation 9 3 5 6" xfId="32976"/>
    <cellStyle name="Calculation 9 3 6" xfId="3792"/>
    <cellStyle name="Calculation 9 3 6 2" xfId="12987"/>
    <cellStyle name="Calculation 9 3 6 3" xfId="17100"/>
    <cellStyle name="Calculation 9 3 6 4" xfId="22365"/>
    <cellStyle name="Calculation 9 3 6 5" xfId="28219"/>
    <cellStyle name="Calculation 9 3 6 6" xfId="33229"/>
    <cellStyle name="Calculation 9 3 7" xfId="3790"/>
    <cellStyle name="Calculation 9 3 7 2" xfId="12985"/>
    <cellStyle name="Calculation 9 3 7 3" xfId="20464"/>
    <cellStyle name="Calculation 9 3 7 4" xfId="28217"/>
    <cellStyle name="Calculation 9 3 7 5" xfId="33227"/>
    <cellStyle name="Calculation 9 3 8" xfId="4668"/>
    <cellStyle name="Calculation 9 3 8 2" xfId="13863"/>
    <cellStyle name="Calculation 9 3 8 3" xfId="19276"/>
    <cellStyle name="Calculation 9 3 8 4" xfId="23751"/>
    <cellStyle name="Calculation 9 3 8 5" xfId="29073"/>
    <cellStyle name="Calculation 9 3 8 6" xfId="33967"/>
    <cellStyle name="Calculation 9 3 9" xfId="2243"/>
    <cellStyle name="Calculation 9 3 9 2" xfId="11438"/>
    <cellStyle name="Calculation 9 3 9 3" xfId="13163"/>
    <cellStyle name="Calculation 9 3 9 4" xfId="13886"/>
    <cellStyle name="Calculation 9 3 9 5" xfId="27465"/>
    <cellStyle name="Calculation 9 4" xfId="5706"/>
    <cellStyle name="Calculation 9 4 10" xfId="24771"/>
    <cellStyle name="Calculation 9 4 11" xfId="30070"/>
    <cellStyle name="Calculation 9 4 2" xfId="5055"/>
    <cellStyle name="Calculation 9 4 2 10" xfId="24120"/>
    <cellStyle name="Calculation 9 4 2 11" xfId="29454"/>
    <cellStyle name="Calculation 9 4 2 12" xfId="34229"/>
    <cellStyle name="Calculation 9 4 2 2" xfId="2545"/>
    <cellStyle name="Calculation 9 4 2 2 2" xfId="11740"/>
    <cellStyle name="Calculation 9 4 2 2 3" xfId="15269"/>
    <cellStyle name="Calculation 9 4 2 2 4" xfId="22962"/>
    <cellStyle name="Calculation 9 4 2 2 5" xfId="24686"/>
    <cellStyle name="Calculation 9 4 2 2 6" xfId="30007"/>
    <cellStyle name="Calculation 9 4 2 3" xfId="2089"/>
    <cellStyle name="Calculation 9 4 2 3 2" xfId="11284"/>
    <cellStyle name="Calculation 9 4 2 3 3" xfId="17537"/>
    <cellStyle name="Calculation 9 4 2 3 4" xfId="13140"/>
    <cellStyle name="Calculation 9 4 2 3 5" xfId="25286"/>
    <cellStyle name="Calculation 9 4 2 3 6" xfId="32391"/>
    <cellStyle name="Calculation 9 4 2 4" xfId="1620"/>
    <cellStyle name="Calculation 9 4 2 4 2" xfId="10815"/>
    <cellStyle name="Calculation 9 4 2 4 3" xfId="16879"/>
    <cellStyle name="Calculation 9 4 2 4 4" xfId="17495"/>
    <cellStyle name="Calculation 9 4 2 4 5" xfId="27249"/>
    <cellStyle name="Calculation 9 4 2 4 6" xfId="30744"/>
    <cellStyle name="Calculation 9 4 2 5" xfId="1171"/>
    <cellStyle name="Calculation 9 4 2 5 2" xfId="10366"/>
    <cellStyle name="Calculation 9 4 2 5 3" xfId="22153"/>
    <cellStyle name="Calculation 9 4 2 5 4" xfId="27083"/>
    <cellStyle name="Calculation 9 4 2 5 5" xfId="32080"/>
    <cellStyle name="Calculation 9 4 2 6" xfId="838"/>
    <cellStyle name="Calculation 9 4 2 6 2" xfId="10033"/>
    <cellStyle name="Calculation 9 4 2 6 3" xfId="16583"/>
    <cellStyle name="Calculation 9 4 2 6 4" xfId="21820"/>
    <cellStyle name="Calculation 9 4 2 6 5" xfId="26423"/>
    <cellStyle name="Calculation 9 4 2 6 6" xfId="31525"/>
    <cellStyle name="Calculation 9 4 2 7" xfId="563"/>
    <cellStyle name="Calculation 9 4 2 7 2" xfId="9758"/>
    <cellStyle name="Calculation 9 4 2 7 3" xfId="15548"/>
    <cellStyle name="Calculation 9 4 2 7 4" xfId="21570"/>
    <cellStyle name="Calculation 9 4 2 7 5" xfId="26164"/>
    <cellStyle name="Calculation 9 4 2 7 6" xfId="31286"/>
    <cellStyle name="Calculation 9 4 2 8" xfId="199"/>
    <cellStyle name="Calculation 9 4 2 8 2" xfId="9394"/>
    <cellStyle name="Calculation 9 4 2 8 3" xfId="15970"/>
    <cellStyle name="Calculation 9 4 2 8 4" xfId="18194"/>
    <cellStyle name="Calculation 9 4 2 8 5" xfId="25816"/>
    <cellStyle name="Calculation 9 4 2 8 6" xfId="31076"/>
    <cellStyle name="Calculation 9 4 2 9" xfId="14250"/>
    <cellStyle name="Calculation 9 4 3" xfId="6159"/>
    <cellStyle name="Calculation 9 4 3 10" xfId="25223"/>
    <cellStyle name="Calculation 9 4 3 11" xfId="30508"/>
    <cellStyle name="Calculation 9 4 3 2" xfId="3251"/>
    <cellStyle name="Calculation 9 4 3 2 2" xfId="12446"/>
    <cellStyle name="Calculation 9 4 3 2 3" xfId="16965"/>
    <cellStyle name="Calculation 9 4 3 2 4" xfId="20003"/>
    <cellStyle name="Calculation 9 4 3 2 5" xfId="27803"/>
    <cellStyle name="Calculation 9 4 3 2 6" xfId="32812"/>
    <cellStyle name="Calculation 9 4 3 3" xfId="3234"/>
    <cellStyle name="Calculation 9 4 3 3 2" xfId="12429"/>
    <cellStyle name="Calculation 9 4 3 3 3" xfId="17969"/>
    <cellStyle name="Calculation 9 4 3 3 4" xfId="20000"/>
    <cellStyle name="Calculation 9 4 3 3 5" xfId="27795"/>
    <cellStyle name="Calculation 9 4 3 3 6" xfId="31841"/>
    <cellStyle name="Calculation 9 4 3 4" xfId="2999"/>
    <cellStyle name="Calculation 9 4 3 4 2" xfId="12194"/>
    <cellStyle name="Calculation 9 4 3 4 3" xfId="23097"/>
    <cellStyle name="Calculation 9 4 3 4 4" xfId="23898"/>
    <cellStyle name="Calculation 9 4 3 4 5" xfId="30477"/>
    <cellStyle name="Calculation 9 4 3 5" xfId="2852"/>
    <cellStyle name="Calculation 9 4 3 5 2" xfId="12047"/>
    <cellStyle name="Calculation 9 4 3 5 3" xfId="14392"/>
    <cellStyle name="Calculation 9 4 3 5 4" xfId="16779"/>
    <cellStyle name="Calculation 9 4 3 5 5" xfId="25565"/>
    <cellStyle name="Calculation 9 4 3 5 6" xfId="30026"/>
    <cellStyle name="Calculation 9 4 3 6" xfId="1658"/>
    <cellStyle name="Calculation 9 4 3 6 2" xfId="10853"/>
    <cellStyle name="Calculation 9 4 3 6 3" xfId="16891"/>
    <cellStyle name="Calculation 9 4 3 6 4" xfId="17387"/>
    <cellStyle name="Calculation 9 4 3 6 5" xfId="24900"/>
    <cellStyle name="Calculation 9 4 3 6 6" xfId="31762"/>
    <cellStyle name="Calculation 9 4 3 7" xfId="2699"/>
    <cellStyle name="Calculation 9 4 3 7 2" xfId="11894"/>
    <cellStyle name="Calculation 9 4 3 7 3" xfId="14539"/>
    <cellStyle name="Calculation 9 4 3 7 4" xfId="14689"/>
    <cellStyle name="Calculation 9 4 3 7 5" xfId="27689"/>
    <cellStyle name="Calculation 9 4 3 8" xfId="4812"/>
    <cellStyle name="Calculation 9 4 3 8 2" xfId="14007"/>
    <cellStyle name="Calculation 9 4 3 8 3" xfId="19420"/>
    <cellStyle name="Calculation 9 4 3 8 4" xfId="23877"/>
    <cellStyle name="Calculation 9 4 3 8 5" xfId="29217"/>
    <cellStyle name="Calculation 9 4 3 9" xfId="15354"/>
    <cellStyle name="Calculation 9 4 4" xfId="4111"/>
    <cellStyle name="Calculation 9 4 4 2" xfId="13306"/>
    <cellStyle name="Calculation 9 4 4 3" xfId="18719"/>
    <cellStyle name="Calculation 9 4 4 4" xfId="16869"/>
    <cellStyle name="Calculation 9 4 4 5" xfId="28518"/>
    <cellStyle name="Calculation 9 4 4 6" xfId="33473"/>
    <cellStyle name="Calculation 9 4 5" xfId="3503"/>
    <cellStyle name="Calculation 9 4 5 2" xfId="12698"/>
    <cellStyle name="Calculation 9 4 5 3" xfId="17118"/>
    <cellStyle name="Calculation 9 4 5 4" xfId="23258"/>
    <cellStyle name="Calculation 9 4 5 5" xfId="27971"/>
    <cellStyle name="Calculation 9 4 5 6" xfId="30668"/>
    <cellStyle name="Calculation 9 4 6" xfId="4480"/>
    <cellStyle name="Calculation 9 4 6 2" xfId="13675"/>
    <cellStyle name="Calculation 9 4 6 3" xfId="23593"/>
    <cellStyle name="Calculation 9 4 6 4" xfId="28885"/>
    <cellStyle name="Calculation 9 4 6 5" xfId="33794"/>
    <cellStyle name="Calculation 9 4 7" xfId="4055"/>
    <cellStyle name="Calculation 9 4 7 2" xfId="13250"/>
    <cellStyle name="Calculation 9 4 7 3" xfId="18663"/>
    <cellStyle name="Calculation 9 4 7 4" xfId="15813"/>
    <cellStyle name="Calculation 9 4 7 5" xfId="28462"/>
    <cellStyle name="Calculation 9 4 7 6" xfId="33425"/>
    <cellStyle name="Calculation 9 4 8" xfId="771"/>
    <cellStyle name="Calculation 9 4 8 2" xfId="9966"/>
    <cellStyle name="Calculation 9 4 8 3" xfId="16516"/>
    <cellStyle name="Calculation 9 4 8 4" xfId="21753"/>
    <cellStyle name="Calculation 9 4 8 5" xfId="26356"/>
    <cellStyle name="Calculation 9 4 8 6" xfId="31459"/>
    <cellStyle name="Calculation 9 4 9" xfId="14901"/>
    <cellStyle name="Calculation 9 5" xfId="6144"/>
    <cellStyle name="Calculation 9 5 10" xfId="20752"/>
    <cellStyle name="Calculation 9 5 11" xfId="30493"/>
    <cellStyle name="Calculation 9 5 12" xfId="34385"/>
    <cellStyle name="Calculation 9 5 2" xfId="3236"/>
    <cellStyle name="Calculation 9 5 2 2" xfId="12431"/>
    <cellStyle name="Calculation 9 5 2 3" xfId="10156"/>
    <cellStyle name="Calculation 9 5 2 4" xfId="20449"/>
    <cellStyle name="Calculation 9 5 2 5" xfId="27796"/>
    <cellStyle name="Calculation 9 5 2 6" xfId="32805"/>
    <cellStyle name="Calculation 9 5 3" xfId="2934"/>
    <cellStyle name="Calculation 9 5 3 2" xfId="12129"/>
    <cellStyle name="Calculation 9 5 3 3" xfId="15303"/>
    <cellStyle name="Calculation 9 5 3 4" xfId="18180"/>
    <cellStyle name="Calculation 9 5 3 5" xfId="27711"/>
    <cellStyle name="Calculation 9 5 3 6" xfId="32688"/>
    <cellStyle name="Calculation 9 5 4" xfId="3727"/>
    <cellStyle name="Calculation 9 5 4 2" xfId="12922"/>
    <cellStyle name="Calculation 9 5 4 3" xfId="18352"/>
    <cellStyle name="Calculation 9 5 4 4" xfId="20293"/>
    <cellStyle name="Calculation 9 5 4 5" xfId="28161"/>
    <cellStyle name="Calculation 9 5 4 6" xfId="31958"/>
    <cellStyle name="Calculation 9 5 5" xfId="3442"/>
    <cellStyle name="Calculation 9 5 5 2" xfId="12637"/>
    <cellStyle name="Calculation 9 5 5 3" xfId="18107"/>
    <cellStyle name="Calculation 9 5 5 4" xfId="21240"/>
    <cellStyle name="Calculation 9 5 5 5" xfId="27914"/>
    <cellStyle name="Calculation 9 5 5 6" xfId="32947"/>
    <cellStyle name="Calculation 9 5 6" xfId="3295"/>
    <cellStyle name="Calculation 9 5 6 2" xfId="12490"/>
    <cellStyle name="Calculation 9 5 6 3" xfId="18000"/>
    <cellStyle name="Calculation 9 5 6 4" xfId="19868"/>
    <cellStyle name="Calculation 9 5 6 5" xfId="23158"/>
    <cellStyle name="Calculation 9 5 6 6" xfId="29096"/>
    <cellStyle name="Calculation 9 5 7" xfId="2127"/>
    <cellStyle name="Calculation 9 5 7 2" xfId="11322"/>
    <cellStyle name="Calculation 9 5 7 3" xfId="17557"/>
    <cellStyle name="Calculation 9 5 7 4" xfId="15138"/>
    <cellStyle name="Calculation 9 5 7 5" xfId="27395"/>
    <cellStyle name="Calculation 9 5 7 6" xfId="32408"/>
    <cellStyle name="Calculation 9 5 8" xfId="4727"/>
    <cellStyle name="Calculation 9 5 8 2" xfId="13922"/>
    <cellStyle name="Calculation 9 5 8 3" xfId="19335"/>
    <cellStyle name="Calculation 9 5 8 4" xfId="23805"/>
    <cellStyle name="Calculation 9 5 8 5" xfId="29132"/>
    <cellStyle name="Calculation 9 5 8 6" xfId="34023"/>
    <cellStyle name="Calculation 9 5 9" xfId="15339"/>
    <cellStyle name="Calculation 9 6" xfId="23350"/>
    <cellStyle name="Calculation 9 7" xfId="32742"/>
    <cellStyle name="category" xfId="7766"/>
    <cellStyle name="Check Cell 10" xfId="8740"/>
    <cellStyle name="Check Cell 11" xfId="8739"/>
    <cellStyle name="Check Cell 12" xfId="8738"/>
    <cellStyle name="Check Cell 13" xfId="8737"/>
    <cellStyle name="Check Cell 14" xfId="8736"/>
    <cellStyle name="Check Cell 15" xfId="7948"/>
    <cellStyle name="Check Cell 2" xfId="8735"/>
    <cellStyle name="Check Cell 3" xfId="8734"/>
    <cellStyle name="Check Cell 4" xfId="8733"/>
    <cellStyle name="Check Cell 5" xfId="8732"/>
    <cellStyle name="Check Cell 6" xfId="8731"/>
    <cellStyle name="Check Cell 7" xfId="8730"/>
    <cellStyle name="Check Cell 8" xfId="8729"/>
    <cellStyle name="Check Cell 9" xfId="8728"/>
    <cellStyle name="Comma  - Style1" xfId="8726"/>
    <cellStyle name="Comma  - Style2" xfId="8725"/>
    <cellStyle name="Comma  - Style3" xfId="8724"/>
    <cellStyle name="Comma  - Style4" xfId="8723"/>
    <cellStyle name="Comma  - Style5" xfId="8722"/>
    <cellStyle name="Comma  - Style6" xfId="8721"/>
    <cellStyle name="Comma  - Style7" xfId="8720"/>
    <cellStyle name="Comma  - Style8" xfId="8719"/>
    <cellStyle name="Comma [0.00]" xfId="7765"/>
    <cellStyle name="Comma [0.00] 2" xfId="5410"/>
    <cellStyle name="Comma [0.00] 3" xfId="5858"/>
    <cellStyle name="Comma [00]" xfId="7886"/>
    <cellStyle name="Comma 10" xfId="8718"/>
    <cellStyle name="Comma 10 2" xfId="8717"/>
    <cellStyle name="Comma 10 2 2" xfId="7764"/>
    <cellStyle name="Comma 10 2 4 2 2" xfId="6569"/>
    <cellStyle name="Comma 10 2 4 2 2 2" xfId="6201"/>
    <cellStyle name="Comma 10 2 4 2 2 2 2" xfId="5092"/>
    <cellStyle name="Comma 10 2 4 2 2 3" xfId="6208"/>
    <cellStyle name="Comma 10 2 4 2 2 3 2" xfId="5099"/>
    <cellStyle name="Comma 10 2 4 2 2 4" xfId="5326"/>
    <cellStyle name="Comma 10 2 4 2 2 5" xfId="5728"/>
    <cellStyle name="Comma 10 2 4 2 2 6" xfId="4829"/>
    <cellStyle name="Comma 10 3" xfId="7763"/>
    <cellStyle name="Comma 10 3 2" xfId="5409"/>
    <cellStyle name="Comma 10 3 3" xfId="5857"/>
    <cellStyle name="Comma 10 4" xfId="5704"/>
    <cellStyle name="Comma 10 5" xfId="6142"/>
    <cellStyle name="Comma 10_21220000 เช็คจ่ายรอตัดบัญชี 5309" xfId="8716"/>
    <cellStyle name="Comma 105" xfId="6574"/>
    <cellStyle name="Comma 105 2" xfId="5330"/>
    <cellStyle name="Comma 105 3" xfId="5732"/>
    <cellStyle name="Comma 109" xfId="6575"/>
    <cellStyle name="Comma 109 2" xfId="5331"/>
    <cellStyle name="Comma 109 3" xfId="5733"/>
    <cellStyle name="Comma 11" xfId="8715"/>
    <cellStyle name="Comma 11 2" xfId="8714"/>
    <cellStyle name="Comma 11 2 2" xfId="6567"/>
    <cellStyle name="Comma 11 2 2 2" xfId="5324"/>
    <cellStyle name="Comma 11 2 2 3" xfId="5726"/>
    <cellStyle name="Comma 11 2 3" xfId="6532"/>
    <cellStyle name="Comma 11 2 4" xfId="5702"/>
    <cellStyle name="Comma 11 3" xfId="6573"/>
    <cellStyle name="Comma 11 3 2" xfId="5329"/>
    <cellStyle name="Comma 11 3 3" xfId="5731"/>
    <cellStyle name="Comma 11 4" xfId="5703"/>
    <cellStyle name="Comma 11 5" xfId="6141"/>
    <cellStyle name="Comma 110" xfId="6203"/>
    <cellStyle name="Comma 110 2" xfId="5094"/>
    <cellStyle name="Comma 12" xfId="8713"/>
    <cellStyle name="Comma 12 2" xfId="8712"/>
    <cellStyle name="Comma 12 2 2" xfId="6531"/>
    <cellStyle name="Comma 12 2 2 2" xfId="5291"/>
    <cellStyle name="Comma 12 2 3" xfId="5700"/>
    <cellStyle name="Comma 12 2 4" xfId="6139"/>
    <cellStyle name="Comma 12 3" xfId="5701"/>
    <cellStyle name="Comma 12 4" xfId="6140"/>
    <cellStyle name="Comma 12_CSI_Q1'52_M" xfId="7762"/>
    <cellStyle name="Comma 13" xfId="8711"/>
    <cellStyle name="Comma 13 2" xfId="8710"/>
    <cellStyle name="Comma 13 2 2" xfId="6529"/>
    <cellStyle name="Comma 13 2 3" xfId="5698"/>
    <cellStyle name="Comma 13 3" xfId="6530"/>
    <cellStyle name="Comma 13 3 2" xfId="5290"/>
    <cellStyle name="Comma 13 4" xfId="5699"/>
    <cellStyle name="Comma 13 5" xfId="6138"/>
    <cellStyle name="Comma 13_WP-I-AGRI 31.08.53 Ch" xfId="8709"/>
    <cellStyle name="Comma 134" xfId="4862"/>
    <cellStyle name="Comma 14" xfId="8708"/>
    <cellStyle name="Comma 14 2" xfId="7807"/>
    <cellStyle name="Comma 14 2 2" xfId="7761"/>
    <cellStyle name="Comma 14 2 3" xfId="7760"/>
    <cellStyle name="Comma 14 2 4" xfId="7759"/>
    <cellStyle name="Comma 14 2 5" xfId="7758"/>
    <cellStyle name="Comma 14 2 6" xfId="7757"/>
    <cellStyle name="Comma 14 3" xfId="5697"/>
    <cellStyle name="Comma 14 4" xfId="6137"/>
    <cellStyle name="Comma 15" xfId="8707"/>
    <cellStyle name="Comma 15 2" xfId="7756"/>
    <cellStyle name="Comma 15 2 2" xfId="5408"/>
    <cellStyle name="Comma 15 2 3" xfId="5856"/>
    <cellStyle name="Comma 15 3" xfId="5696"/>
    <cellStyle name="Comma 15 4" xfId="6136"/>
    <cellStyle name="Comma 16" xfId="8706"/>
    <cellStyle name="Comma 16 2" xfId="6528"/>
    <cellStyle name="Comma 16 2 2" xfId="5289"/>
    <cellStyle name="Comma 16 3" xfId="5695"/>
    <cellStyle name="Comma 16 4" xfId="6135"/>
    <cellStyle name="Comma 17" xfId="8705"/>
    <cellStyle name="Comma 17 2" xfId="6527"/>
    <cellStyle name="Comma 17 2 2" xfId="5288"/>
    <cellStyle name="Comma 17 3" xfId="5694"/>
    <cellStyle name="Comma 17 4" xfId="6134"/>
    <cellStyle name="Comma 18" xfId="8704"/>
    <cellStyle name="Comma 18 2" xfId="5693"/>
    <cellStyle name="Comma 18 3" xfId="6133"/>
    <cellStyle name="Comma 19" xfId="8703"/>
    <cellStyle name="Comma 19 4 2" xfId="6584"/>
    <cellStyle name="Comma 19 4 2 2" xfId="5337"/>
    <cellStyle name="Comma 19 4 2 3" xfId="5739"/>
    <cellStyle name="Comma 19 4 2 4" xfId="4835"/>
    <cellStyle name="Comma 2" xfId="9"/>
    <cellStyle name="Comma 2 10" xfId="8701"/>
    <cellStyle name="Comma 2 10 10" xfId="6610"/>
    <cellStyle name="Comma 2 10 10 2" xfId="5349"/>
    <cellStyle name="Comma 2 10 10 3" xfId="5750"/>
    <cellStyle name="Comma 2 10 2" xfId="5691"/>
    <cellStyle name="Comma 2 10 3" xfId="6131"/>
    <cellStyle name="Comma 2 11" xfId="8700"/>
    <cellStyle name="Comma 2 11 2" xfId="6526"/>
    <cellStyle name="Comma 2 11 2 2" xfId="5287"/>
    <cellStyle name="Comma 2 11 3" xfId="5690"/>
    <cellStyle name="Comma 2 11 4" xfId="6130"/>
    <cellStyle name="Comma 2 12" xfId="8699"/>
    <cellStyle name="Comma 2 12 2" xfId="6525"/>
    <cellStyle name="Comma 2 12 2 2" xfId="5286"/>
    <cellStyle name="Comma 2 12 3" xfId="5689"/>
    <cellStyle name="Comma 2 12 4" xfId="6129"/>
    <cellStyle name="Comma 2 13" xfId="8698"/>
    <cellStyle name="Comma 2 13 2" xfId="6524"/>
    <cellStyle name="Comma 2 13 2 2" xfId="5285"/>
    <cellStyle name="Comma 2 13 3" xfId="5688"/>
    <cellStyle name="Comma 2 13 4" xfId="6128"/>
    <cellStyle name="Comma 2 14" xfId="8697"/>
    <cellStyle name="Comma 2 14 2" xfId="5687"/>
    <cellStyle name="Comma 2 14 3" xfId="6127"/>
    <cellStyle name="Comma 2 15" xfId="8696"/>
    <cellStyle name="Comma 2 15 2" xfId="6523"/>
    <cellStyle name="Comma 2 15 3" xfId="5686"/>
    <cellStyle name="Comma 2 16" xfId="7912"/>
    <cellStyle name="Comma 2 16 2" xfId="5429"/>
    <cellStyle name="Comma 2 16 3" xfId="5889"/>
    <cellStyle name="Comma 2 17" xfId="7885"/>
    <cellStyle name="Comma 2 17 2" xfId="5426"/>
    <cellStyle name="Comma 2 17 3" xfId="5884"/>
    <cellStyle name="Comma 2 18" xfId="7799"/>
    <cellStyle name="Comma 2 19" xfId="6638"/>
    <cellStyle name="Comma 2 2" xfId="14"/>
    <cellStyle name="Comma 2 2 10" xfId="8694"/>
    <cellStyle name="Comma 2 2 10 2" xfId="5684"/>
    <cellStyle name="Comma 2 2 10 3" xfId="6125"/>
    <cellStyle name="Comma 2 2 11" xfId="6522"/>
    <cellStyle name="Comma 2 2 11 2" xfId="5284"/>
    <cellStyle name="Comma 2 2 12" xfId="5685"/>
    <cellStyle name="Comma 2 2 13" xfId="6126"/>
    <cellStyle name="Comma 2 2 13 2" xfId="6576"/>
    <cellStyle name="Comma 2 2 13 2 2" xfId="6210"/>
    <cellStyle name="Comma 2 2 13 2 2 2" xfId="5101"/>
    <cellStyle name="Comma 2 2 13 2 3" xfId="5332"/>
    <cellStyle name="Comma 2 2 13 2 4" xfId="5734"/>
    <cellStyle name="Comma 2 2 13 2 5" xfId="4831"/>
    <cellStyle name="Comma 2 2 14" xfId="8695"/>
    <cellStyle name="Comma 2 2 2" xfId="8693"/>
    <cellStyle name="Comma 2 2 2 2" xfId="8692"/>
    <cellStyle name="Comma 2 2 2 2 2" xfId="6521"/>
    <cellStyle name="Comma 2 2 2 2 2 2" xfId="5283"/>
    <cellStyle name="Comma 2 2 2 2 3" xfId="5683"/>
    <cellStyle name="Comma 2 2 2 2 4" xfId="6124"/>
    <cellStyle name="Comma 2 2 2 3" xfId="8691"/>
    <cellStyle name="Comma 2 2 2 3 2" xfId="6520"/>
    <cellStyle name="Comma 2 2 2 3 2 2" xfId="5282"/>
    <cellStyle name="Comma 2 2 2 3 3" xfId="5682"/>
    <cellStyle name="Comma 2 2 2 3 4" xfId="6123"/>
    <cellStyle name="Comma 2 2 2 4" xfId="8690"/>
    <cellStyle name="Comma 2 2 2 4 2" xfId="6519"/>
    <cellStyle name="Comma 2 2 2 4 2 2" xfId="5281"/>
    <cellStyle name="Comma 2 2 2 4 3" xfId="5681"/>
    <cellStyle name="Comma 2 2 2 4 4" xfId="6122"/>
    <cellStyle name="Comma 2 2 2 5" xfId="8689"/>
    <cellStyle name="Comma 2 2 2 5 2" xfId="6518"/>
    <cellStyle name="Comma 2 2 2 5 2 2" xfId="5280"/>
    <cellStyle name="Comma 2 2 2 5 3" xfId="5680"/>
    <cellStyle name="Comma 2 2 2 5 4" xfId="6121"/>
    <cellStyle name="Comma 2 2 2 6" xfId="8688"/>
    <cellStyle name="Comma 2 2 2 6 2" xfId="6517"/>
    <cellStyle name="Comma 2 2 2 6 2 2" xfId="5279"/>
    <cellStyle name="Comma 2 2 2 6 3" xfId="5679"/>
    <cellStyle name="Comma 2 2 2 6 4" xfId="6120"/>
    <cellStyle name="Comma 2 2 2 7" xfId="8687"/>
    <cellStyle name="Comma 2 2 2 7 2" xfId="6516"/>
    <cellStyle name="Comma 2 2 2 7 2 2" xfId="5278"/>
    <cellStyle name="Comma 2 2 2 7 3" xfId="5678"/>
    <cellStyle name="Comma 2 2 2 7 4" xfId="6119"/>
    <cellStyle name="Comma 2 2 2 8" xfId="8686"/>
    <cellStyle name="Comma 2 2 2 8 2" xfId="6515"/>
    <cellStyle name="Comma 2 2 2 8 2 2" xfId="5277"/>
    <cellStyle name="Comma 2 2 2 8 3" xfId="5677"/>
    <cellStyle name="Comma 2 2 2 8 4" xfId="6118"/>
    <cellStyle name="Comma 2 2 2 9" xfId="8685"/>
    <cellStyle name="Comma 2 2 2 9 2" xfId="6514"/>
    <cellStyle name="Comma 2 2 2 9 2 2" xfId="5276"/>
    <cellStyle name="Comma 2 2 2 9 3" xfId="5676"/>
    <cellStyle name="Comma 2 2 2 9 4" xfId="6117"/>
    <cellStyle name="Comma 2 2 3" xfId="8684"/>
    <cellStyle name="Comma 2 2 3 2" xfId="8683"/>
    <cellStyle name="Comma 2 2 4" xfId="8682"/>
    <cellStyle name="Comma 2 2 4 2" xfId="6513"/>
    <cellStyle name="Comma 2 2 4 3" xfId="5675"/>
    <cellStyle name="Comma 2 2 5" xfId="8681"/>
    <cellStyle name="Comma 2 2 5 2" xfId="5674"/>
    <cellStyle name="Comma 2 2 5 3" xfId="6116"/>
    <cellStyle name="Comma 2 2 6" xfId="8680"/>
    <cellStyle name="Comma 2 2 6 2" xfId="5673"/>
    <cellStyle name="Comma 2 2 6 3" xfId="6115"/>
    <cellStyle name="Comma 2 2 7" xfId="8679"/>
    <cellStyle name="Comma 2 2 7 2" xfId="5672"/>
    <cellStyle name="Comma 2 2 7 3" xfId="6114"/>
    <cellStyle name="Comma 2 2 8" xfId="8678"/>
    <cellStyle name="Comma 2 2 8 2" xfId="5671"/>
    <cellStyle name="Comma 2 2 8 3" xfId="6113"/>
    <cellStyle name="Comma 2 2 9" xfId="8677"/>
    <cellStyle name="Comma 2 2 9 2" xfId="5670"/>
    <cellStyle name="Comma 2 2 9 3" xfId="6112"/>
    <cellStyle name="Comma 2 2_11311000 ลูกหนี้เช็คคืน 5309" xfId="8676"/>
    <cellStyle name="Comma 2 20" xfId="6578"/>
    <cellStyle name="Comma 2 20 2" xfId="5334"/>
    <cellStyle name="Comma 2 20 3" xfId="5736"/>
    <cellStyle name="Comma 2 20 4" xfId="4833"/>
    <cellStyle name="Comma 2 21" xfId="6212"/>
    <cellStyle name="Comma 2 21 2" xfId="5103"/>
    <cellStyle name="Comma 2 22" xfId="5692"/>
    <cellStyle name="Comma 2 23" xfId="6626"/>
    <cellStyle name="Comma 2 24" xfId="6590"/>
    <cellStyle name="Comma 2 24 2" xfId="5340"/>
    <cellStyle name="Comma 2 24 3" xfId="5742"/>
    <cellStyle name="Comma 2 25" xfId="6132"/>
    <cellStyle name="Comma 2 26" xfId="8702"/>
    <cellStyle name="Comma 2 3" xfId="8675"/>
    <cellStyle name="Comma 2 3 2" xfId="7755"/>
    <cellStyle name="Comma 2 3 2 2" xfId="5407"/>
    <cellStyle name="Comma 2 3 2 3" xfId="5855"/>
    <cellStyle name="Comma 2 3 3" xfId="5669"/>
    <cellStyle name="Comma 2 3 4" xfId="6111"/>
    <cellStyle name="Comma 2 4" xfId="8674"/>
    <cellStyle name="Comma 2 4 10" xfId="5668"/>
    <cellStyle name="Comma 2 4 11" xfId="6110"/>
    <cellStyle name="Comma 2 4 2" xfId="8673"/>
    <cellStyle name="Comma 2 4 3" xfId="8672"/>
    <cellStyle name="Comma 2 4 3 2" xfId="5667"/>
    <cellStyle name="Comma 2 4 3 3" xfId="6109"/>
    <cellStyle name="Comma 2 4 4" xfId="8671"/>
    <cellStyle name="Comma 2 4 4 2" xfId="5666"/>
    <cellStyle name="Comma 2 4 4 3" xfId="6108"/>
    <cellStyle name="Comma 2 4 5" xfId="8670"/>
    <cellStyle name="Comma 2 4 5 2" xfId="5665"/>
    <cellStyle name="Comma 2 4 5 3" xfId="6107"/>
    <cellStyle name="Comma 2 4 6" xfId="8669"/>
    <cellStyle name="Comma 2 4 6 2" xfId="5664"/>
    <cellStyle name="Comma 2 4 6 3" xfId="6106"/>
    <cellStyle name="Comma 2 4 7" xfId="8668"/>
    <cellStyle name="Comma 2 4 7 2" xfId="5663"/>
    <cellStyle name="Comma 2 4 7 3" xfId="6105"/>
    <cellStyle name="Comma 2 4 8" xfId="8667"/>
    <cellStyle name="Comma 2 4 8 2" xfId="5662"/>
    <cellStyle name="Comma 2 4 8 3" xfId="6104"/>
    <cellStyle name="Comma 2 4 9" xfId="8666"/>
    <cellStyle name="Comma 2 4 9 2" xfId="5661"/>
    <cellStyle name="Comma 2 4 9 3" xfId="6103"/>
    <cellStyle name="Comma 2 5" xfId="8665"/>
    <cellStyle name="Comma 2 5 2" xfId="6512"/>
    <cellStyle name="Comma 2 5 2 2" xfId="5275"/>
    <cellStyle name="Comma 2 5 3" xfId="5660"/>
    <cellStyle name="Comma 2 5 4" xfId="6102"/>
    <cellStyle name="Comma 2 6" xfId="8664"/>
    <cellStyle name="Comma 2 6 2" xfId="6511"/>
    <cellStyle name="Comma 2 6 2 2" xfId="5274"/>
    <cellStyle name="Comma 2 6 3" xfId="5659"/>
    <cellStyle name="Comma 2 6 4" xfId="6101"/>
    <cellStyle name="Comma 2 7" xfId="8663"/>
    <cellStyle name="Comma 2 7 2" xfId="6510"/>
    <cellStyle name="Comma 2 7 2 2" xfId="5273"/>
    <cellStyle name="Comma 2 7 3" xfId="5658"/>
    <cellStyle name="Comma 2 7 4" xfId="6100"/>
    <cellStyle name="Comma 2 8" xfId="8662"/>
    <cellStyle name="Comma 2 8 2" xfId="5657"/>
    <cellStyle name="Comma 2 8 3" xfId="6099"/>
    <cellStyle name="Comma 2 9" xfId="8661"/>
    <cellStyle name="Comma 2 9 2" xfId="6509"/>
    <cellStyle name="Comma 2 9 2 2" xfId="5272"/>
    <cellStyle name="Comma 2 9 3" xfId="5656"/>
    <cellStyle name="Comma 2 9 4" xfId="6098"/>
    <cellStyle name="Comma 2_11310000 ลูกหนี้การค้า 5309" xfId="8660"/>
    <cellStyle name="Comma 20" xfId="8659"/>
    <cellStyle name="Comma 20 2" xfId="8658"/>
    <cellStyle name="Comma 20 2 2" xfId="6507"/>
    <cellStyle name="Comma 20 2 2 2" xfId="5270"/>
    <cellStyle name="Comma 20 2 3" xfId="5654"/>
    <cellStyle name="Comma 20 2 4" xfId="6096"/>
    <cellStyle name="Comma 20 3" xfId="6508"/>
    <cellStyle name="Comma 20 3 2" xfId="5271"/>
    <cellStyle name="Comma 20 4" xfId="5655"/>
    <cellStyle name="Comma 20 5" xfId="6097"/>
    <cellStyle name="Comma 21" xfId="8657"/>
    <cellStyle name="Comma 21 2" xfId="7806"/>
    <cellStyle name="Comma 21 2 2" xfId="7754"/>
    <cellStyle name="Comma 21 2 2 2" xfId="5406"/>
    <cellStyle name="Comma 21 2 2 3" xfId="5854"/>
    <cellStyle name="Comma 21 2 3" xfId="7753"/>
    <cellStyle name="Comma 21 2 3 2" xfId="5405"/>
    <cellStyle name="Comma 21 2 3 3" xfId="5853"/>
    <cellStyle name="Comma 21 2 4" xfId="7752"/>
    <cellStyle name="Comma 21 2 4 2" xfId="5404"/>
    <cellStyle name="Comma 21 2 4 3" xfId="5852"/>
    <cellStyle name="Comma 21 2 5" xfId="7751"/>
    <cellStyle name="Comma 21 2 5 2" xfId="5403"/>
    <cellStyle name="Comma 21 2 5 3" xfId="5851"/>
    <cellStyle name="Comma 21 2 6" xfId="7750"/>
    <cellStyle name="Comma 21 2 6 2" xfId="5402"/>
    <cellStyle name="Comma 21 2 6 3" xfId="5850"/>
    <cellStyle name="Comma 21 2 7" xfId="5415"/>
    <cellStyle name="Comma 21 2 8" xfId="5863"/>
    <cellStyle name="Comma 22" xfId="8656"/>
    <cellStyle name="Comma 22 2" xfId="8655"/>
    <cellStyle name="Comma 22 2 2" xfId="5652"/>
    <cellStyle name="Comma 22 2 3" xfId="6094"/>
    <cellStyle name="Comma 22 3" xfId="5653"/>
    <cellStyle name="Comma 22 4" xfId="6095"/>
    <cellStyle name="Comma 23" xfId="8654"/>
    <cellStyle name="Comma 23 2" xfId="6506"/>
    <cellStyle name="Comma 23 2 2" xfId="5269"/>
    <cellStyle name="Comma 23 3" xfId="5651"/>
    <cellStyle name="Comma 23 4" xfId="6093"/>
    <cellStyle name="Comma 24" xfId="7919"/>
    <cellStyle name="Comma 24 2" xfId="6320"/>
    <cellStyle name="Comma 24 2 2" xfId="5197"/>
    <cellStyle name="Comma 24 3" xfId="5435"/>
    <cellStyle name="Comma 24 4" xfId="5892"/>
    <cellStyle name="Comma 25" xfId="8653"/>
    <cellStyle name="Comma 25 2" xfId="5650"/>
    <cellStyle name="Comma 25 3" xfId="6092"/>
    <cellStyle name="Comma 26" xfId="7917"/>
    <cellStyle name="Comma 26 2" xfId="6318"/>
    <cellStyle name="Comma 26 2 2" xfId="5196"/>
    <cellStyle name="Comma 26 3" xfId="5433"/>
    <cellStyle name="Comma 26 4" xfId="5891"/>
    <cellStyle name="Comma 27" xfId="7914"/>
    <cellStyle name="Comma 27 2" xfId="6315"/>
    <cellStyle name="Comma 27 2 2" xfId="5195"/>
    <cellStyle name="Comma 27 3" xfId="5430"/>
    <cellStyle name="Comma 27 4" xfId="5890"/>
    <cellStyle name="Comma 28" xfId="7909"/>
    <cellStyle name="Comma 28 2" xfId="6314"/>
    <cellStyle name="Comma 28 2 2" xfId="5194"/>
    <cellStyle name="Comma 28 3" xfId="5428"/>
    <cellStyle name="Comma 28 4" xfId="5888"/>
    <cellStyle name="Comma 29" xfId="7884"/>
    <cellStyle name="Comma 29 2" xfId="7801"/>
    <cellStyle name="Comma 29 3" xfId="7795"/>
    <cellStyle name="Comma 29 4" xfId="6639"/>
    <cellStyle name="Comma 29 5" xfId="6636"/>
    <cellStyle name="Comma 29 6" xfId="6313"/>
    <cellStyle name="Comma 29 6 2" xfId="5193"/>
    <cellStyle name="Comma 29 7" xfId="5425"/>
    <cellStyle name="Comma 29 8" xfId="5883"/>
    <cellStyle name="Comma 29 9" xfId="4859"/>
    <cellStyle name="Comma 3" xfId="10"/>
    <cellStyle name="Comma 3 10" xfId="6568"/>
    <cellStyle name="Comma 3 10 2" xfId="5325"/>
    <cellStyle name="Comma 3 10 3" xfId="5727"/>
    <cellStyle name="Comma 3 11" xfId="6505"/>
    <cellStyle name="Comma 3 11 2" xfId="5268"/>
    <cellStyle name="Comma 3 12" xfId="5649"/>
    <cellStyle name="Comma 3 13" xfId="6091"/>
    <cellStyle name="Comma 3 14" xfId="8652"/>
    <cellStyle name="Comma 3 2" xfId="8651"/>
    <cellStyle name="Comma 3 2 2" xfId="8650"/>
    <cellStyle name="Comma 3 2 3" xfId="6504"/>
    <cellStyle name="Comma 3 2 3 2" xfId="5267"/>
    <cellStyle name="Comma 3 2 4" xfId="5648"/>
    <cellStyle name="Comma 3 2 5" xfId="6090"/>
    <cellStyle name="Comma 3 2_FAM GTEF_Lead 31.7.10" xfId="8649"/>
    <cellStyle name="Comma 3 3" xfId="8648"/>
    <cellStyle name="Comma 3 4" xfId="8647"/>
    <cellStyle name="Comma 3 4 2" xfId="8646"/>
    <cellStyle name="Comma 3 4 3" xfId="5647"/>
    <cellStyle name="Comma 3 4 4" xfId="6089"/>
    <cellStyle name="Comma 3 5" xfId="8645"/>
    <cellStyle name="Comma 3 5 2" xfId="5646"/>
    <cellStyle name="Comma 3 5 3" xfId="6088"/>
    <cellStyle name="Comma 3 6" xfId="8644"/>
    <cellStyle name="Comma 3 6 2" xfId="5645"/>
    <cellStyle name="Comma 3 6 3" xfId="6087"/>
    <cellStyle name="Comma 3 7" xfId="7749"/>
    <cellStyle name="Comma 3 8" xfId="7748"/>
    <cellStyle name="Comma 3 9" xfId="8"/>
    <cellStyle name="Comma 3 9 2" xfId="13"/>
    <cellStyle name="Comma 3 9 2 2" xfId="5172"/>
    <cellStyle name="Comma 3 9 2 3" xfId="6292"/>
    <cellStyle name="Comma 3 9 3" xfId="5401"/>
    <cellStyle name="Comma 3 9 4" xfId="5849"/>
    <cellStyle name="Comma 3 9 5" xfId="4850"/>
    <cellStyle name="Comma 3 9 6" xfId="7747"/>
    <cellStyle name="Comma 3_11310000 ลูกหนี้การค้า 5309" xfId="8643"/>
    <cellStyle name="Comma 30" xfId="7812"/>
    <cellStyle name="Comma 30 2" xfId="7796"/>
    <cellStyle name="Comma 30 3" xfId="6637"/>
    <cellStyle name="Comma 30 4" xfId="6301"/>
    <cellStyle name="Comma 30 4 2" xfId="5181"/>
    <cellStyle name="Comma 30 5" xfId="5420"/>
    <cellStyle name="Comma 30 6" xfId="5868"/>
    <cellStyle name="Comma 30 7" xfId="4858"/>
    <cellStyle name="Comma 31" xfId="7811"/>
    <cellStyle name="Comma 31 2" xfId="6300"/>
    <cellStyle name="Comma 31 2 2" xfId="5180"/>
    <cellStyle name="Comma 31 3" xfId="5419"/>
    <cellStyle name="Comma 31 4" xfId="5867"/>
    <cellStyle name="Comma 31 5" xfId="4857"/>
    <cellStyle name="Comma 32" xfId="8642"/>
    <cellStyle name="Comma 32 2" xfId="7792"/>
    <cellStyle name="Comma 32 3" xfId="6634"/>
    <cellStyle name="Comma 33" xfId="7810"/>
    <cellStyle name="Comma 33 2" xfId="6299"/>
    <cellStyle name="Comma 33 2 2" xfId="5179"/>
    <cellStyle name="Comma 33 3" xfId="5418"/>
    <cellStyle name="Comma 33 4" xfId="5866"/>
    <cellStyle name="Comma 33 5" xfId="4856"/>
    <cellStyle name="Comma 34" xfId="7809"/>
    <cellStyle name="Comma 34 2" xfId="6298"/>
    <cellStyle name="Comma 34 2 2" xfId="5178"/>
    <cellStyle name="Comma 34 3" xfId="5417"/>
    <cellStyle name="Comma 34 4" xfId="5865"/>
    <cellStyle name="Comma 34 5" xfId="4855"/>
    <cellStyle name="Comma 35" xfId="7808"/>
    <cellStyle name="Comma 35 2" xfId="6297"/>
    <cellStyle name="Comma 35 2 2" xfId="5177"/>
    <cellStyle name="Comma 35 3" xfId="5416"/>
    <cellStyle name="Comma 35 4" xfId="5864"/>
    <cellStyle name="Comma 35 5" xfId="4854"/>
    <cellStyle name="Comma 36" xfId="7798"/>
    <cellStyle name="Comma 36 2" xfId="7794"/>
    <cellStyle name="Comma 36 3" xfId="6635"/>
    <cellStyle name="Comma 36 4" xfId="5414"/>
    <cellStyle name="Comma 36 5" xfId="5862"/>
    <cellStyle name="Comma 37" xfId="6631"/>
    <cellStyle name="Comma 37 2" xfId="6242"/>
    <cellStyle name="Comma 37 2 2" xfId="5123"/>
    <cellStyle name="Comma 37 3" xfId="5360"/>
    <cellStyle name="Comma 37 4" xfId="5757"/>
    <cellStyle name="Comma 37 5" xfId="4844"/>
    <cellStyle name="Comma 38" xfId="6629"/>
    <cellStyle name="Comma 38 2" xfId="6240"/>
    <cellStyle name="Comma 38 2 2" xfId="5122"/>
    <cellStyle name="Comma 38 3" xfId="5358"/>
    <cellStyle name="Comma 38 4" xfId="5756"/>
    <cellStyle name="Comma 39" xfId="6617"/>
    <cellStyle name="Comma 39 2" xfId="6235"/>
    <cellStyle name="Comma 39 2 2" xfId="5119"/>
    <cellStyle name="Comma 39 3" xfId="5353"/>
    <cellStyle name="Comma 39 4" xfId="5754"/>
    <cellStyle name="Comma 4" xfId="8641"/>
    <cellStyle name="Comma 4 2" xfId="8640"/>
    <cellStyle name="Comma 4 2 2" xfId="6503"/>
    <cellStyle name="Comma 4 2 2 2" xfId="5266"/>
    <cellStyle name="Comma 4 2 3" xfId="5643"/>
    <cellStyle name="Comma 4 2 4" xfId="6085"/>
    <cellStyle name="Comma 4 3" xfId="7746"/>
    <cellStyle name="Comma 4 3 2" xfId="5400"/>
    <cellStyle name="Comma 4 3 3" xfId="5848"/>
    <cellStyle name="Comma 4 4" xfId="6565"/>
    <cellStyle name="Comma 4 4 2" xfId="5322"/>
    <cellStyle name="Comma 4 4 3" xfId="5724"/>
    <cellStyle name="Comma 4 4 4" xfId="4828"/>
    <cellStyle name="Comma 4 5" xfId="6207"/>
    <cellStyle name="Comma 4 5 2" xfId="5098"/>
    <cellStyle name="Comma 4 6" xfId="5644"/>
    <cellStyle name="Comma 4 7" xfId="6086"/>
    <cellStyle name="Comma 4_11310000 ลูกหนี้การค้า 5309" xfId="8639"/>
    <cellStyle name="Comma 40" xfId="6614"/>
    <cellStyle name="Comma 40 2" xfId="5351"/>
    <cellStyle name="Comma 40 3" xfId="5752"/>
    <cellStyle name="Comma 41" xfId="6605"/>
    <cellStyle name="Comma 41 2" xfId="5347"/>
    <cellStyle name="Comma 41 3" xfId="5748"/>
    <cellStyle name="Comma 42" xfId="6597"/>
    <cellStyle name="Comma 42 2" xfId="6585"/>
    <cellStyle name="Comma 42 2 2" xfId="5338"/>
    <cellStyle name="Comma 42 2 3" xfId="5740"/>
    <cellStyle name="Comma 42 2 4" xfId="4836"/>
    <cellStyle name="Comma 42 3" xfId="6229"/>
    <cellStyle name="Comma 42 3 2" xfId="5116"/>
    <cellStyle name="Comma 42 4" xfId="5344"/>
    <cellStyle name="Comma 42 5" xfId="5746"/>
    <cellStyle name="Comma 42 6" xfId="4841"/>
    <cellStyle name="Comma 43" xfId="7789"/>
    <cellStyle name="Comma 43 2" xfId="6633"/>
    <cellStyle name="Comma 43 2 2" xfId="6244"/>
    <cellStyle name="Comma 43 2 2 2" xfId="5125"/>
    <cellStyle name="Comma 43 2 3" xfId="5362"/>
    <cellStyle name="Comma 43 2 4" xfId="5759"/>
    <cellStyle name="Comma 43 2 5" xfId="4846"/>
    <cellStyle name="Comma 43 3" xfId="6294"/>
    <cellStyle name="Comma 43 3 2" xfId="5174"/>
    <cellStyle name="Comma 43 4" xfId="5411"/>
    <cellStyle name="Comma 43 5" xfId="5859"/>
    <cellStyle name="Comma 43 6" xfId="4851"/>
    <cellStyle name="Comma 44" xfId="7745"/>
    <cellStyle name="Comma 44 2" xfId="6291"/>
    <cellStyle name="Comma 44 2 2" xfId="5171"/>
    <cellStyle name="Comma 44 3" xfId="5399"/>
    <cellStyle name="Comma 44 4" xfId="5847"/>
    <cellStyle name="Comma 44 5" xfId="4849"/>
    <cellStyle name="Comma 45" xfId="7744"/>
    <cellStyle name="Comma 45 2" xfId="5398"/>
    <cellStyle name="Comma 45 3" xfId="5846"/>
    <cellStyle name="Comma 46" xfId="6625"/>
    <cellStyle name="Comma 46 2" xfId="6237"/>
    <cellStyle name="Comma 46 2 2" xfId="5120"/>
    <cellStyle name="Comma 46 3" xfId="5355"/>
    <cellStyle name="Comma 46 4" xfId="5755"/>
    <cellStyle name="Comma 47" xfId="6582"/>
    <cellStyle name="Comma 47 2" xfId="5336"/>
    <cellStyle name="Comma 47 3" xfId="5738"/>
    <cellStyle name="Comma 48" xfId="6562"/>
    <cellStyle name="Comma 48 2" xfId="5319"/>
    <cellStyle name="Comma 48 3" xfId="5721"/>
    <cellStyle name="Comma 49" xfId="6219"/>
    <cellStyle name="Comma 49 2" xfId="5107"/>
    <cellStyle name="Comma 5" xfId="8638"/>
    <cellStyle name="Comma 5 2" xfId="8637"/>
    <cellStyle name="Comma 5 2 2" xfId="5641"/>
    <cellStyle name="Comma 5 2 3" xfId="6083"/>
    <cellStyle name="Comma 5 3" xfId="8636"/>
    <cellStyle name="Comma 5 4" xfId="6563"/>
    <cellStyle name="Comma 5 4 2" xfId="5320"/>
    <cellStyle name="Comma 5 4 3" xfId="5722"/>
    <cellStyle name="Comma 5 4 4" xfId="4826"/>
    <cellStyle name="Comma 5 5" xfId="6205"/>
    <cellStyle name="Comma 5 5 2" xfId="5096"/>
    <cellStyle name="Comma 5 6" xfId="5642"/>
    <cellStyle name="Comma 5 7" xfId="6084"/>
    <cellStyle name="Comma 5_AA" xfId="7743"/>
    <cellStyle name="Comma 50" xfId="6217"/>
    <cellStyle name="Comma 50 2" xfId="5106"/>
    <cellStyle name="Comma 51" xfId="6215"/>
    <cellStyle name="Comma 51 2" xfId="5105"/>
    <cellStyle name="Comma 52" xfId="5705"/>
    <cellStyle name="Comma 53" xfId="6143"/>
    <cellStyle name="Comma 54" xfId="5787"/>
    <cellStyle name="Comma 55" xfId="6160"/>
    <cellStyle name="Comma 56" xfId="5788"/>
    <cellStyle name="Comma 57" xfId="8727"/>
    <cellStyle name="Comma 58" xfId="4537"/>
    <cellStyle name="Comma 59" xfId="3764"/>
    <cellStyle name="Comma 6" xfId="8635"/>
    <cellStyle name="Comma 6 2" xfId="8634"/>
    <cellStyle name="Comma 6 2 2" xfId="6501"/>
    <cellStyle name="Comma 6 2 3" xfId="5639"/>
    <cellStyle name="Comma 6 3" xfId="8633"/>
    <cellStyle name="Comma 6 3 2" xfId="6500"/>
    <cellStyle name="Comma 6 3 2 2" xfId="5265"/>
    <cellStyle name="Comma 6 3 3" xfId="5638"/>
    <cellStyle name="Comma 6 3 4" xfId="6082"/>
    <cellStyle name="Comma 6 4" xfId="6502"/>
    <cellStyle name="Comma 6 5" xfId="5640"/>
    <cellStyle name="Comma 60" xfId="4331"/>
    <cellStyle name="Comma 61" xfId="3863"/>
    <cellStyle name="Comma 62" xfId="2593"/>
    <cellStyle name="Comma 63" xfId="4811"/>
    <cellStyle name="Comma 64" xfId="1897"/>
    <cellStyle name="Comma 7" xfId="8632"/>
    <cellStyle name="Comma 7 2" xfId="8631"/>
    <cellStyle name="Comma 7 3" xfId="8630"/>
    <cellStyle name="Comma 7 3 2" xfId="6498"/>
    <cellStyle name="Comma 7 3 2 2" xfId="5263"/>
    <cellStyle name="Comma 7 3 3" xfId="5636"/>
    <cellStyle name="Comma 7 3 4" xfId="6080"/>
    <cellStyle name="Comma 7 4" xfId="6499"/>
    <cellStyle name="Comma 7 4 2" xfId="5264"/>
    <cellStyle name="Comma 7 5" xfId="5637"/>
    <cellStyle name="Comma 7 6" xfId="6081"/>
    <cellStyle name="Comma 7_WP-I-AGRI 31.08.53" xfId="8629"/>
    <cellStyle name="Comma 8" xfId="8628"/>
    <cellStyle name="Comma 8 2" xfId="8627"/>
    <cellStyle name="Comma 8 3" xfId="8626"/>
    <cellStyle name="Comma 8 3 2" xfId="6496"/>
    <cellStyle name="Comma 8 3 2 2" xfId="5261"/>
    <cellStyle name="Comma 8 3 3" xfId="5634"/>
    <cellStyle name="Comma 8 3 4" xfId="6078"/>
    <cellStyle name="Comma 8 4" xfId="8625"/>
    <cellStyle name="Comma 8 4 2" xfId="6495"/>
    <cellStyle name="Comma 8 4 2 2" xfId="5260"/>
    <cellStyle name="Comma 8 4 3" xfId="5633"/>
    <cellStyle name="Comma 8 4 4" xfId="6077"/>
    <cellStyle name="Comma 8 5" xfId="8624"/>
    <cellStyle name="Comma 8 5 2" xfId="5632"/>
    <cellStyle name="Comma 8 5 3" xfId="6076"/>
    <cellStyle name="Comma 8 6" xfId="6497"/>
    <cellStyle name="Comma 8 6 2" xfId="5262"/>
    <cellStyle name="Comma 8 7" xfId="5635"/>
    <cellStyle name="Comma 8 8" xfId="6079"/>
    <cellStyle name="Comma 8_WP-I-AGRI 31.08.53" xfId="8623"/>
    <cellStyle name="Comma 9" xfId="8622"/>
    <cellStyle name="Comma 9 2" xfId="7742"/>
    <cellStyle name="Comma 9 3" xfId="5631"/>
    <cellStyle name="Comma 9 4" xfId="6075"/>
    <cellStyle name="Comma 9_IFEC Q3_09_Nual" xfId="7741"/>
    <cellStyle name="Comma 96" xfId="6571"/>
    <cellStyle name="Comma 96 2" xfId="6566"/>
    <cellStyle name="Comma 96 2 2" xfId="5323"/>
    <cellStyle name="Comma 96 2 3" xfId="5725"/>
    <cellStyle name="Comma 96 3" xfId="5328"/>
    <cellStyle name="Comma 96 4" xfId="5730"/>
    <cellStyle name="Comma Nung" xfId="7740"/>
    <cellStyle name="Comma Nung 2" xfId="5397"/>
    <cellStyle name="Comma Nung 3" xfId="5845"/>
    <cellStyle name="comma zerodec" xfId="8621"/>
    <cellStyle name="comma zerodec 2" xfId="8620"/>
    <cellStyle name="comma zerodec 2 2" xfId="8619"/>
    <cellStyle name="comma zerodec 2 3" xfId="8618"/>
    <cellStyle name="comma zerodec 2 4" xfId="8617"/>
    <cellStyle name="comma zerodec 2 5" xfId="8616"/>
    <cellStyle name="comma zerodec 3" xfId="8615"/>
    <cellStyle name="comma zerodec 4" xfId="8614"/>
    <cellStyle name="comma zerodec 5" xfId="8613"/>
    <cellStyle name="comma zerodec 6" xfId="8612"/>
    <cellStyle name="comma zerodec 7" xfId="6494"/>
    <cellStyle name="comma zerodec 8" xfId="5630"/>
    <cellStyle name="Comma0" xfId="7883"/>
    <cellStyle name="Copied" xfId="7882"/>
    <cellStyle name="Currency [00]" xfId="7881"/>
    <cellStyle name="Currency 10" xfId="7739"/>
    <cellStyle name="Currency 10 2" xfId="5396"/>
    <cellStyle name="Currency 10 3" xfId="5844"/>
    <cellStyle name="Currency 11" xfId="7738"/>
    <cellStyle name="Currency 11 2" xfId="5395"/>
    <cellStyle name="Currency 11 3" xfId="5843"/>
    <cellStyle name="Currency 12" xfId="7737"/>
    <cellStyle name="Currency 12 2" xfId="5394"/>
    <cellStyle name="Currency 12 3" xfId="5842"/>
    <cellStyle name="Currency 13" xfId="7736"/>
    <cellStyle name="Currency 14" xfId="7735"/>
    <cellStyle name="Currency 2" xfId="8611"/>
    <cellStyle name="Currency 2 2" xfId="7734"/>
    <cellStyle name="Currency 2 3" xfId="5629"/>
    <cellStyle name="Currency 2 4" xfId="6074"/>
    <cellStyle name="Currency 2_คุณนที 2008" xfId="7733"/>
    <cellStyle name="Currency 3" xfId="8610"/>
    <cellStyle name="Currency 4" xfId="7732"/>
    <cellStyle name="Currency 4 2" xfId="5393"/>
    <cellStyle name="Currency 4 3" xfId="5841"/>
    <cellStyle name="Currency 5" xfId="7731"/>
    <cellStyle name="Currency 5 2" xfId="5392"/>
    <cellStyle name="Currency 5 3" xfId="5840"/>
    <cellStyle name="Currency 6" xfId="7730"/>
    <cellStyle name="Currency 7" xfId="7729"/>
    <cellStyle name="Currency 7 2" xfId="5391"/>
    <cellStyle name="Currency 7 3" xfId="5839"/>
    <cellStyle name="Currency 8" xfId="7728"/>
    <cellStyle name="Currency 8 2" xfId="5390"/>
    <cellStyle name="Currency 8 3" xfId="5838"/>
    <cellStyle name="Currency 9" xfId="7727"/>
    <cellStyle name="Currency 9 2" xfId="5389"/>
    <cellStyle name="Currency 9 3" xfId="5837"/>
    <cellStyle name="Currency0" xfId="7880"/>
    <cellStyle name="Currency1" xfId="8609"/>
    <cellStyle name="Currency1 10" xfId="8608"/>
    <cellStyle name="Currency1 10 2" xfId="6492"/>
    <cellStyle name="Currency1 10 3" xfId="5627"/>
    <cellStyle name="Currency1 11" xfId="8607"/>
    <cellStyle name="Currency1 11 2" xfId="6491"/>
    <cellStyle name="Currency1 11 3" xfId="5626"/>
    <cellStyle name="Currency1 12" xfId="6493"/>
    <cellStyle name="Currency1 13" xfId="5628"/>
    <cellStyle name="Currency1 2" xfId="8606"/>
    <cellStyle name="Currency1 2 2" xfId="8605"/>
    <cellStyle name="Currency1 2 2 2" xfId="6489"/>
    <cellStyle name="Currency1 2 2 3" xfId="5624"/>
    <cellStyle name="Currency1 2 3" xfId="8604"/>
    <cellStyle name="Currency1 2 3 2" xfId="6488"/>
    <cellStyle name="Currency1 2 3 3" xfId="5623"/>
    <cellStyle name="Currency1 2 4" xfId="8603"/>
    <cellStyle name="Currency1 2 4 2" xfId="6487"/>
    <cellStyle name="Currency1 2 4 3" xfId="5622"/>
    <cellStyle name="Currency1 2 5" xfId="8602"/>
    <cellStyle name="Currency1 2 5 2" xfId="6486"/>
    <cellStyle name="Currency1 2 5 3" xfId="5621"/>
    <cellStyle name="Currency1 2 6" xfId="6490"/>
    <cellStyle name="Currency1 2 7" xfId="5625"/>
    <cellStyle name="Currency1 3" xfId="8601"/>
    <cellStyle name="Currency1 3 2" xfId="6485"/>
    <cellStyle name="Currency1 3 3" xfId="5620"/>
    <cellStyle name="Currency1 4" xfId="8600"/>
    <cellStyle name="Currency1 4 2" xfId="6484"/>
    <cellStyle name="Currency1 4 3" xfId="5619"/>
    <cellStyle name="Currency1 5" xfId="8599"/>
    <cellStyle name="Currency1 5 2" xfId="6483"/>
    <cellStyle name="Currency1 5 3" xfId="5618"/>
    <cellStyle name="Currency1 6" xfId="8598"/>
    <cellStyle name="Currency1 6 2" xfId="6482"/>
    <cellStyle name="Currency1 6 3" xfId="5617"/>
    <cellStyle name="Currency1 7" xfId="8597"/>
    <cellStyle name="Currency1 7 2" xfId="6481"/>
    <cellStyle name="Currency1 7 3" xfId="5616"/>
    <cellStyle name="Currency1 8" xfId="8596"/>
    <cellStyle name="Currency1 8 2" xfId="6480"/>
    <cellStyle name="Currency1 8 3" xfId="5615"/>
    <cellStyle name="Currency1 9" xfId="8595"/>
    <cellStyle name="Currency1 9 2" xfId="6479"/>
    <cellStyle name="Currency1 9 3" xfId="5614"/>
    <cellStyle name="Date" xfId="8594"/>
    <cellStyle name="Date 2" xfId="8593"/>
    <cellStyle name="Date 2 2" xfId="8592"/>
    <cellStyle name="Date 2 3" xfId="8591"/>
    <cellStyle name="Date 2 4" xfId="8590"/>
    <cellStyle name="Date 2 5" xfId="8589"/>
    <cellStyle name="Date 3" xfId="8588"/>
    <cellStyle name="Date 4" xfId="8587"/>
    <cellStyle name="Date 5" xfId="8586"/>
    <cellStyle name="Date 6" xfId="8585"/>
    <cellStyle name="Date Short" xfId="7879"/>
    <cellStyle name="Date_F100 - taxation" xfId="7878"/>
    <cellStyle name="Define your own named style" xfId="7877"/>
    <cellStyle name="DELTA" xfId="7876"/>
    <cellStyle name="Dezimal [0]_AR-Bilanzen9901" xfId="7726"/>
    <cellStyle name="Dezimal_AR-Bilanzen9901" xfId="7725"/>
    <cellStyle name="Dollar (zero dec)" xfId="8584"/>
    <cellStyle name="Dollar (zero dec) 10" xfId="8583"/>
    <cellStyle name="Dollar (zero dec) 10 2" xfId="6477"/>
    <cellStyle name="Dollar (zero dec) 10 3" xfId="5612"/>
    <cellStyle name="Dollar (zero dec) 11" xfId="8582"/>
    <cellStyle name="Dollar (zero dec) 11 2" xfId="6476"/>
    <cellStyle name="Dollar (zero dec) 11 3" xfId="5611"/>
    <cellStyle name="Dollar (zero dec) 12" xfId="6478"/>
    <cellStyle name="Dollar (zero dec) 13" xfId="5613"/>
    <cellStyle name="Dollar (zero dec) 2" xfId="8581"/>
    <cellStyle name="Dollar (zero dec) 2 2" xfId="8580"/>
    <cellStyle name="Dollar (zero dec) 2 2 2" xfId="6474"/>
    <cellStyle name="Dollar (zero dec) 2 2 3" xfId="5609"/>
    <cellStyle name="Dollar (zero dec) 2 3" xfId="8579"/>
    <cellStyle name="Dollar (zero dec) 2 3 2" xfId="6473"/>
    <cellStyle name="Dollar (zero dec) 2 3 3" xfId="5608"/>
    <cellStyle name="Dollar (zero dec) 2 4" xfId="8578"/>
    <cellStyle name="Dollar (zero dec) 2 4 2" xfId="6472"/>
    <cellStyle name="Dollar (zero dec) 2 4 3" xfId="5607"/>
    <cellStyle name="Dollar (zero dec) 2 5" xfId="8577"/>
    <cellStyle name="Dollar (zero dec) 2 5 2" xfId="6471"/>
    <cellStyle name="Dollar (zero dec) 2 5 3" xfId="5606"/>
    <cellStyle name="Dollar (zero dec) 2 6" xfId="6475"/>
    <cellStyle name="Dollar (zero dec) 2 7" xfId="5610"/>
    <cellStyle name="Dollar (zero dec) 3" xfId="8576"/>
    <cellStyle name="Dollar (zero dec) 3 2" xfId="6470"/>
    <cellStyle name="Dollar (zero dec) 3 3" xfId="5605"/>
    <cellStyle name="Dollar (zero dec) 4" xfId="8575"/>
    <cellStyle name="Dollar (zero dec) 4 2" xfId="6469"/>
    <cellStyle name="Dollar (zero dec) 4 3" xfId="5604"/>
    <cellStyle name="Dollar (zero dec) 5" xfId="8574"/>
    <cellStyle name="Dollar (zero dec) 5 2" xfId="6468"/>
    <cellStyle name="Dollar (zero dec) 5 3" xfId="5603"/>
    <cellStyle name="Dollar (zero dec) 6" xfId="8573"/>
    <cellStyle name="Dollar (zero dec) 6 2" xfId="6467"/>
    <cellStyle name="Dollar (zero dec) 6 3" xfId="5602"/>
    <cellStyle name="Dollar (zero dec) 7" xfId="8572"/>
    <cellStyle name="Dollar (zero dec) 7 2" xfId="6466"/>
    <cellStyle name="Dollar (zero dec) 7 3" xfId="5601"/>
    <cellStyle name="Dollar (zero dec) 8" xfId="8571"/>
    <cellStyle name="Dollar (zero dec) 8 2" xfId="6465"/>
    <cellStyle name="Dollar (zero dec) 8 3" xfId="5600"/>
    <cellStyle name="Dollar (zero dec) 9" xfId="8570"/>
    <cellStyle name="Dollar (zero dec) 9 2" xfId="6464"/>
    <cellStyle name="Dollar (zero dec) 9 3" xfId="5599"/>
    <cellStyle name="Draw lines around data in range" xfId="7875"/>
    <cellStyle name="Draw lines around data in range 2" xfId="6285"/>
    <cellStyle name="Draw lines around data in range 2 10" xfId="25347"/>
    <cellStyle name="Draw lines around data in range 2 11" xfId="30626"/>
    <cellStyle name="Draw lines around data in range 2 2" xfId="5165"/>
    <cellStyle name="Draw lines around data in range 2 2 10" xfId="24230"/>
    <cellStyle name="Draw lines around data in range 2 2 11" xfId="29561"/>
    <cellStyle name="Draw lines around data in range 2 2 12" xfId="34268"/>
    <cellStyle name="Draw lines around data in range 2 2 2" xfId="2629"/>
    <cellStyle name="Draw lines around data in range 2 2 2 2" xfId="11824"/>
    <cellStyle name="Draw lines around data in range 2 2 2 3" xfId="14833"/>
    <cellStyle name="Draw lines around data in range 2 2 2 4" xfId="23014"/>
    <cellStyle name="Draw lines around data in range 2 2 2 5" xfId="27675"/>
    <cellStyle name="Draw lines around data in range 2 2 2 6" xfId="29567"/>
    <cellStyle name="Draw lines around data in range 2 2 3" xfId="2172"/>
    <cellStyle name="Draw lines around data in range 2 2 3 2" xfId="11367"/>
    <cellStyle name="Draw lines around data in range 2 2 3 3" xfId="17580"/>
    <cellStyle name="Draw lines around data in range 2 2 3 4" xfId="19798"/>
    <cellStyle name="Draw lines around data in range 2 2 3 5" xfId="27418"/>
    <cellStyle name="Draw lines around data in range 2 2 3 6" xfId="32442"/>
    <cellStyle name="Draw lines around data in range 2 2 4" xfId="1702"/>
    <cellStyle name="Draw lines around data in range 2 2 4 2" xfId="10897"/>
    <cellStyle name="Draw lines around data in range 2 2 4 3" xfId="14617"/>
    <cellStyle name="Draw lines around data in range 2 2 4 4" xfId="19234"/>
    <cellStyle name="Draw lines around data in range 2 2 4 5" xfId="27270"/>
    <cellStyle name="Draw lines around data in range 2 2 4 6" xfId="31895"/>
    <cellStyle name="Draw lines around data in range 2 2 5" xfId="1255"/>
    <cellStyle name="Draw lines around data in range 2 2 5 2" xfId="10450"/>
    <cellStyle name="Draw lines around data in range 2 2 5 3" xfId="16831"/>
    <cellStyle name="Draw lines around data in range 2 2 5 4" xfId="16805"/>
    <cellStyle name="Draw lines around data in range 2 2 5 5" xfId="25005"/>
    <cellStyle name="Draw lines around data in range 2 2 5 6" xfId="30171"/>
    <cellStyle name="Draw lines around data in range 2 2 6" xfId="644"/>
    <cellStyle name="Draw lines around data in range 2 2 6 2" xfId="9839"/>
    <cellStyle name="Draw lines around data in range 2 2 6 3" xfId="16389"/>
    <cellStyle name="Draw lines around data in range 2 2 6 4" xfId="20076"/>
    <cellStyle name="Draw lines around data in range 2 2 6 5" xfId="26231"/>
    <cellStyle name="Draw lines around data in range 2 2 6 6" xfId="31347"/>
    <cellStyle name="Draw lines around data in range 2 2 7" xfId="275"/>
    <cellStyle name="Draw lines around data in range 2 2 7 2" xfId="9470"/>
    <cellStyle name="Draw lines around data in range 2 2 7 3" xfId="16046"/>
    <cellStyle name="Draw lines around data in range 2 2 7 4" xfId="21283"/>
    <cellStyle name="Draw lines around data in range 2 2 7 5" xfId="25892"/>
    <cellStyle name="Draw lines around data in range 2 2 8" xfId="14360"/>
    <cellStyle name="Draw lines around data in range 2 2 9" xfId="19773"/>
    <cellStyle name="Draw lines around data in range 2 3" xfId="4935"/>
    <cellStyle name="Draw lines around data in range 2 3 10" xfId="19543"/>
    <cellStyle name="Draw lines around data in range 2 3 11" xfId="24000"/>
    <cellStyle name="Draw lines around data in range 2 3 12" xfId="29335"/>
    <cellStyle name="Draw lines around data in range 2 3 13" xfId="34151"/>
    <cellStyle name="Draw lines around data in range 2 3 2" xfId="2427"/>
    <cellStyle name="Draw lines around data in range 2 3 2 2" xfId="11622"/>
    <cellStyle name="Draw lines around data in range 2 3 2 3" xfId="15661"/>
    <cellStyle name="Draw lines around data in range 2 3 2 4" xfId="20170"/>
    <cellStyle name="Draw lines around data in range 2 3 2 5" xfId="27604"/>
    <cellStyle name="Draw lines around data in range 2 3 2 6" xfId="32603"/>
    <cellStyle name="Draw lines around data in range 2 3 3" xfId="1971"/>
    <cellStyle name="Draw lines around data in range 2 3 3 2" xfId="11166"/>
    <cellStyle name="Draw lines around data in range 2 3 3 3" xfId="14048"/>
    <cellStyle name="Draw lines around data in range 2 3 3 4" xfId="21169"/>
    <cellStyle name="Draw lines around data in range 2 3 3 5" xfId="27360"/>
    <cellStyle name="Draw lines around data in range 2 3 3 6" xfId="30109"/>
    <cellStyle name="Draw lines around data in range 2 3 4" xfId="1504"/>
    <cellStyle name="Draw lines around data in range 2 3 4 2" xfId="10699"/>
    <cellStyle name="Draw lines around data in range 2 3 4 3" xfId="17355"/>
    <cellStyle name="Draw lines around data in range 2 3 4 4" xfId="20112"/>
    <cellStyle name="Draw lines around data in range 2 3 4 5" xfId="27195"/>
    <cellStyle name="Draw lines around data in range 2 3 4 6" xfId="32176"/>
    <cellStyle name="Draw lines around data in range 2 3 5" xfId="1053"/>
    <cellStyle name="Draw lines around data in range 2 3 5 2" xfId="10248"/>
    <cellStyle name="Draw lines around data in range 2 3 5 3" xfId="16798"/>
    <cellStyle name="Draw lines around data in range 2 3 5 4" xfId="22035"/>
    <cellStyle name="Draw lines around data in range 2 3 5 5" xfId="26636"/>
    <cellStyle name="Draw lines around data in range 2 3 5 6" xfId="30683"/>
    <cellStyle name="Draw lines around data in range 2 3 6" xfId="751"/>
    <cellStyle name="Draw lines around data in range 2 3 6 2" xfId="9946"/>
    <cellStyle name="Draw lines around data in range 2 3 6 3" xfId="16496"/>
    <cellStyle name="Draw lines around data in range 2 3 6 4" xfId="21733"/>
    <cellStyle name="Draw lines around data in range 2 3 6 5" xfId="26336"/>
    <cellStyle name="Draw lines around data in range 2 3 6 6" xfId="31440"/>
    <cellStyle name="Draw lines around data in range 2 3 7" xfId="445"/>
    <cellStyle name="Draw lines around data in range 2 3 7 2" xfId="9640"/>
    <cellStyle name="Draw lines around data in range 2 3 7 3" xfId="16215"/>
    <cellStyle name="Draw lines around data in range 2 3 7 4" xfId="21453"/>
    <cellStyle name="Draw lines around data in range 2 3 7 5" xfId="26058"/>
    <cellStyle name="Draw lines around data in range 2 3 7 6" xfId="31197"/>
    <cellStyle name="Draw lines around data in range 2 3 8" xfId="83"/>
    <cellStyle name="Draw lines around data in range 2 3 8 2" xfId="9278"/>
    <cellStyle name="Draw lines around data in range 2 3 8 3" xfId="15854"/>
    <cellStyle name="Draw lines around data in range 2 3 8 4" xfId="16824"/>
    <cellStyle name="Draw lines around data in range 2 3 8 5" xfId="25703"/>
    <cellStyle name="Draw lines around data in range 2 3 8 6" xfId="31009"/>
    <cellStyle name="Draw lines around data in range 2 3 9" xfId="14130"/>
    <cellStyle name="Draw lines around data in range 2 4" xfId="5240"/>
    <cellStyle name="Draw lines around data in range 2 4 10" xfId="24305"/>
    <cellStyle name="Draw lines around data in range 2 4 11" xfId="29634"/>
    <cellStyle name="Draw lines around data in range 2 4 2" xfId="2677"/>
    <cellStyle name="Draw lines around data in range 2 4 2 2" xfId="11872"/>
    <cellStyle name="Draw lines around data in range 2 4 2 3" xfId="14593"/>
    <cellStyle name="Draw lines around data in range 2 4 2 4" xfId="19532"/>
    <cellStyle name="Draw lines around data in range 2 4 2 5" xfId="27688"/>
    <cellStyle name="Draw lines around data in range 2 4 2 6" xfId="32650"/>
    <cellStyle name="Draw lines around data in range 2 4 3" xfId="2217"/>
    <cellStyle name="Draw lines around data in range 2 4 3 2" xfId="11412"/>
    <cellStyle name="Draw lines around data in range 2 4 3 3" xfId="17613"/>
    <cellStyle name="Draw lines around data in range 2 4 3 4" xfId="17259"/>
    <cellStyle name="Draw lines around data in range 2 4 3 5" xfId="27445"/>
    <cellStyle name="Draw lines around data in range 2 4 3 6" xfId="32477"/>
    <cellStyle name="Draw lines around data in range 2 4 4" xfId="1748"/>
    <cellStyle name="Draw lines around data in range 2 4 4 2" xfId="10943"/>
    <cellStyle name="Draw lines around data in range 2 4 4 3" xfId="15209"/>
    <cellStyle name="Draw lines around data in range 2 4 4 4" xfId="22718"/>
    <cellStyle name="Draw lines around data in range 2 4 4 5" xfId="27298"/>
    <cellStyle name="Draw lines around data in range 2 4 4 6" xfId="30934"/>
    <cellStyle name="Draw lines around data in range 2 4 5" xfId="1292"/>
    <cellStyle name="Draw lines around data in range 2 4 5 2" xfId="10487"/>
    <cellStyle name="Draw lines around data in range 2 4 5 3" xfId="15008"/>
    <cellStyle name="Draw lines around data in range 2 4 5 4" xfId="22222"/>
    <cellStyle name="Draw lines around data in range 2 4 5 5" xfId="25440"/>
    <cellStyle name="Draw lines around data in range 2 4 5 6" xfId="29879"/>
    <cellStyle name="Draw lines around data in range 2 4 6" xfId="898"/>
    <cellStyle name="Draw lines around data in range 2 4 6 2" xfId="10093"/>
    <cellStyle name="Draw lines around data in range 2 4 6 3" xfId="16643"/>
    <cellStyle name="Draw lines around data in range 2 4 6 4" xfId="21880"/>
    <cellStyle name="Draw lines around data in range 2 4 6 5" xfId="26483"/>
    <cellStyle name="Draw lines around data in range 2 4 6 6" xfId="31573"/>
    <cellStyle name="Draw lines around data in range 2 4 7" xfId="2347"/>
    <cellStyle name="Draw lines around data in range 2 4 7 2" xfId="11542"/>
    <cellStyle name="Draw lines around data in range 2 4 7 3" xfId="20165"/>
    <cellStyle name="Draw lines around data in range 2 4 7 4" xfId="23508"/>
    <cellStyle name="Draw lines around data in range 2 4 8" xfId="307"/>
    <cellStyle name="Draw lines around data in range 2 4 8 2" xfId="9502"/>
    <cellStyle name="Draw lines around data in range 2 4 8 3" xfId="21315"/>
    <cellStyle name="Draw lines around data in range 2 4 8 4" xfId="25924"/>
    <cellStyle name="Draw lines around data in range 2 4 9" xfId="14435"/>
    <cellStyle name="Draw lines around data in range 2 5" xfId="4515"/>
    <cellStyle name="Draw lines around data in range 2 5 2" xfId="13710"/>
    <cellStyle name="Draw lines around data in range 2 5 3" xfId="19123"/>
    <cellStyle name="Draw lines around data in range 2 5 4" xfId="23622"/>
    <cellStyle name="Draw lines around data in range 2 5 5" xfId="28920"/>
    <cellStyle name="Draw lines around data in range 2 5 6" xfId="33824"/>
    <cellStyle name="Draw lines around data in range 2 6" xfId="4756"/>
    <cellStyle name="Draw lines around data in range 2 6 2" xfId="13951"/>
    <cellStyle name="Draw lines around data in range 2 6 3" xfId="19364"/>
    <cellStyle name="Draw lines around data in range 2 6 4" xfId="23821"/>
    <cellStyle name="Draw lines around data in range 2 6 5" xfId="29161"/>
    <cellStyle name="Draw lines around data in range 2 6 6" xfId="34049"/>
    <cellStyle name="Draw lines around data in range 2 7" xfId="2299"/>
    <cellStyle name="Draw lines around data in range 2 7 2" xfId="11494"/>
    <cellStyle name="Draw lines around data in range 2 7 3" xfId="17671"/>
    <cellStyle name="Draw lines around data in range 2 7 4" xfId="21208"/>
    <cellStyle name="Draw lines around data in range 2 7 5" xfId="25668"/>
    <cellStyle name="Draw lines around data in range 2 7 6" xfId="32535"/>
    <cellStyle name="Draw lines around data in range 2 8" xfId="3820"/>
    <cellStyle name="Draw lines around data in range 2 8 2" xfId="13015"/>
    <cellStyle name="Draw lines around data in range 2 8 3" xfId="18428"/>
    <cellStyle name="Draw lines around data in range 2 8 4" xfId="23321"/>
    <cellStyle name="Draw lines around data in range 2 8 5" xfId="26840"/>
    <cellStyle name="Draw lines around data in range 2 8 6" xfId="33249"/>
    <cellStyle name="Draw lines around data in range 2 9" xfId="15480"/>
    <cellStyle name="Draw lines around data in range 3" xfId="5882"/>
    <cellStyle name="Draw lines around data in range 3 10" xfId="24946"/>
    <cellStyle name="Draw lines around data in range 3 11" xfId="30238"/>
    <cellStyle name="Draw lines around data in range 3 2" xfId="3035"/>
    <cellStyle name="Draw lines around data in range 3 2 2" xfId="12230"/>
    <cellStyle name="Draw lines around data in range 3 2 3" xfId="14879"/>
    <cellStyle name="Draw lines around data in range 3 2 4" xfId="23131"/>
    <cellStyle name="Draw lines around data in range 3 2 5" xfId="24743"/>
    <cellStyle name="Draw lines around data in range 3 2 6" xfId="30061"/>
    <cellStyle name="Draw lines around data in range 3 3" xfId="4658"/>
    <cellStyle name="Draw lines around data in range 3 3 2" xfId="13853"/>
    <cellStyle name="Draw lines around data in range 3 3 3" xfId="19266"/>
    <cellStyle name="Draw lines around data in range 3 3 4" xfId="22552"/>
    <cellStyle name="Draw lines around data in range 3 3 5" xfId="29063"/>
    <cellStyle name="Draw lines around data in range 3 3 6" xfId="33958"/>
    <cellStyle name="Draw lines around data in range 3 4" xfId="3580"/>
    <cellStyle name="Draw lines around data in range 3 4 2" xfId="12775"/>
    <cellStyle name="Draw lines around data in range 3 4 3" xfId="18227"/>
    <cellStyle name="Draw lines around data in range 3 4 4" xfId="23266"/>
    <cellStyle name="Draw lines around data in range 3 4 5" xfId="28038"/>
    <cellStyle name="Draw lines around data in range 3 4 6" xfId="33053"/>
    <cellStyle name="Draw lines around data in range 3 5" xfId="4453"/>
    <cellStyle name="Draw lines around data in range 3 5 2" xfId="13648"/>
    <cellStyle name="Draw lines around data in range 3 5 3" xfId="19061"/>
    <cellStyle name="Draw lines around data in range 3 5 4" xfId="23572"/>
    <cellStyle name="Draw lines around data in range 3 5 5" xfId="28858"/>
    <cellStyle name="Draw lines around data in range 3 5 6" xfId="33769"/>
    <cellStyle name="Draw lines around data in range 3 6" xfId="2842"/>
    <cellStyle name="Draw lines around data in range 3 6 2" xfId="12037"/>
    <cellStyle name="Draw lines around data in range 3 6 3" xfId="15086"/>
    <cellStyle name="Draw lines around data in range 3 6 4" xfId="18174"/>
    <cellStyle name="Draw lines around data in range 3 6 5" xfId="27698"/>
    <cellStyle name="Draw lines around data in range 3 6 6" xfId="32665"/>
    <cellStyle name="Draw lines around data in range 3 7" xfId="1821"/>
    <cellStyle name="Draw lines around data in range 3 7 2" xfId="11016"/>
    <cellStyle name="Draw lines around data in range 3 7 3" xfId="14164"/>
    <cellStyle name="Draw lines around data in range 3 7 4" xfId="22289"/>
    <cellStyle name="Draw lines around data in range 3 7 5" xfId="27324"/>
    <cellStyle name="Draw lines around data in range 3 8" xfId="15077"/>
    <cellStyle name="Draw lines around data in range 3 9" xfId="20490"/>
    <cellStyle name="Draw lines around data in range 4" xfId="22484"/>
    <cellStyle name="Draw lines around data in range 5" xfId="31929"/>
    <cellStyle name="Draw shadow and lines within range" xfId="7874"/>
    <cellStyle name="Draw shadow and lines within range 2" xfId="6286"/>
    <cellStyle name="Draw shadow and lines within range 2 10" xfId="25348"/>
    <cellStyle name="Draw shadow and lines within range 2 11" xfId="30627"/>
    <cellStyle name="Draw shadow and lines within range 2 2" xfId="5166"/>
    <cellStyle name="Draw shadow and lines within range 2 2 10" xfId="24231"/>
    <cellStyle name="Draw shadow and lines within range 2 2 11" xfId="29562"/>
    <cellStyle name="Draw shadow and lines within range 2 2 12" xfId="34269"/>
    <cellStyle name="Draw shadow and lines within range 2 2 2" xfId="2630"/>
    <cellStyle name="Draw shadow and lines within range 2 2 2 2" xfId="11825"/>
    <cellStyle name="Draw shadow and lines within range 2 2 2 3" xfId="14460"/>
    <cellStyle name="Draw shadow and lines within range 2 2 2 4" xfId="23015"/>
    <cellStyle name="Draw shadow and lines within range 2 2 2 5" xfId="27676"/>
    <cellStyle name="Draw shadow and lines within range 2 2 2 6" xfId="30632"/>
    <cellStyle name="Draw shadow and lines within range 2 2 3" xfId="2173"/>
    <cellStyle name="Draw shadow and lines within range 2 2 3 2" xfId="11368"/>
    <cellStyle name="Draw shadow and lines within range 2 2 3 3" xfId="17581"/>
    <cellStyle name="Draw shadow and lines within range 2 2 3 4" xfId="20918"/>
    <cellStyle name="Draw shadow and lines within range 2 2 3 5" xfId="23895"/>
    <cellStyle name="Draw shadow and lines within range 2 2 3 6" xfId="32443"/>
    <cellStyle name="Draw shadow and lines within range 2 2 4" xfId="1703"/>
    <cellStyle name="Draw shadow and lines within range 2 2 4 2" xfId="10898"/>
    <cellStyle name="Draw shadow and lines within range 2 2 4 3" xfId="17039"/>
    <cellStyle name="Draw shadow and lines within range 2 2 4 4" xfId="18280"/>
    <cellStyle name="Draw shadow and lines within range 2 2 4 5" xfId="26845"/>
    <cellStyle name="Draw shadow and lines within range 2 2 4 6" xfId="31896"/>
    <cellStyle name="Draw shadow and lines within range 2 2 5" xfId="1256"/>
    <cellStyle name="Draw shadow and lines within range 2 2 5 2" xfId="10451"/>
    <cellStyle name="Draw shadow and lines within range 2 2 5 3" xfId="16832"/>
    <cellStyle name="Draw shadow and lines within range 2 2 5 4" xfId="19550"/>
    <cellStyle name="Draw shadow and lines within range 2 2 5 5" xfId="24560"/>
    <cellStyle name="Draw shadow and lines within range 2 2 5 6" xfId="29761"/>
    <cellStyle name="Draw shadow and lines within range 2 2 6" xfId="645"/>
    <cellStyle name="Draw shadow and lines within range 2 2 6 2" xfId="9840"/>
    <cellStyle name="Draw shadow and lines within range 2 2 6 3" xfId="16390"/>
    <cellStyle name="Draw shadow and lines within range 2 2 6 4" xfId="20960"/>
    <cellStyle name="Draw shadow and lines within range 2 2 6 5" xfId="26232"/>
    <cellStyle name="Draw shadow and lines within range 2 2 6 6" xfId="31348"/>
    <cellStyle name="Draw shadow and lines within range 2 2 7" xfId="276"/>
    <cellStyle name="Draw shadow and lines within range 2 2 7 2" xfId="9471"/>
    <cellStyle name="Draw shadow and lines within range 2 2 7 3" xfId="16047"/>
    <cellStyle name="Draw shadow and lines within range 2 2 7 4" xfId="21284"/>
    <cellStyle name="Draw shadow and lines within range 2 2 7 5" xfId="25893"/>
    <cellStyle name="Draw shadow and lines within range 2 2 8" xfId="14361"/>
    <cellStyle name="Draw shadow and lines within range 2 2 9" xfId="19774"/>
    <cellStyle name="Draw shadow and lines within range 2 3" xfId="4936"/>
    <cellStyle name="Draw shadow and lines within range 2 3 10" xfId="19544"/>
    <cellStyle name="Draw shadow and lines within range 2 3 11" xfId="24001"/>
    <cellStyle name="Draw shadow and lines within range 2 3 12" xfId="29336"/>
    <cellStyle name="Draw shadow and lines within range 2 3 13" xfId="34152"/>
    <cellStyle name="Draw shadow and lines within range 2 3 2" xfId="2428"/>
    <cellStyle name="Draw shadow and lines within range 2 3 2 2" xfId="11623"/>
    <cellStyle name="Draw shadow and lines within range 2 3 2 3" xfId="17768"/>
    <cellStyle name="Draw shadow and lines within range 2 3 2 4" xfId="21045"/>
    <cellStyle name="Draw shadow and lines within range 2 3 2 5" xfId="27605"/>
    <cellStyle name="Draw shadow and lines within range 2 3 2 6" xfId="29989"/>
    <cellStyle name="Draw shadow and lines within range 2 3 3" xfId="1972"/>
    <cellStyle name="Draw shadow and lines within range 2 3 3 2" xfId="11167"/>
    <cellStyle name="Draw shadow and lines within range 2 3 3 3" xfId="15056"/>
    <cellStyle name="Draw shadow and lines within range 2 3 3 4" xfId="21189"/>
    <cellStyle name="Draw shadow and lines within range 2 3 3 5" xfId="27361"/>
    <cellStyle name="Draw shadow and lines within range 2 3 3 6" xfId="29737"/>
    <cellStyle name="Draw shadow and lines within range 2 3 4" xfId="1505"/>
    <cellStyle name="Draw shadow and lines within range 2 3 4 2" xfId="10700"/>
    <cellStyle name="Draw shadow and lines within range 2 3 4 3" xfId="17356"/>
    <cellStyle name="Draw shadow and lines within range 2 3 4 4" xfId="19845"/>
    <cellStyle name="Draw shadow and lines within range 2 3 4 5" xfId="27196"/>
    <cellStyle name="Draw shadow and lines within range 2 3 4 6" xfId="32177"/>
    <cellStyle name="Draw shadow and lines within range 2 3 5" xfId="1054"/>
    <cellStyle name="Draw shadow and lines within range 2 3 5 2" xfId="10249"/>
    <cellStyle name="Draw shadow and lines within range 2 3 5 3" xfId="16799"/>
    <cellStyle name="Draw shadow and lines within range 2 3 5 4" xfId="22036"/>
    <cellStyle name="Draw shadow and lines within range 2 3 5 5" xfId="26637"/>
    <cellStyle name="Draw shadow and lines within range 2 3 5 6" xfId="32030"/>
    <cellStyle name="Draw shadow and lines within range 2 3 6" xfId="752"/>
    <cellStyle name="Draw shadow and lines within range 2 3 6 2" xfId="9947"/>
    <cellStyle name="Draw shadow and lines within range 2 3 6 3" xfId="16497"/>
    <cellStyle name="Draw shadow and lines within range 2 3 6 4" xfId="21734"/>
    <cellStyle name="Draw shadow and lines within range 2 3 6 5" xfId="26337"/>
    <cellStyle name="Draw shadow and lines within range 2 3 6 6" xfId="31441"/>
    <cellStyle name="Draw shadow and lines within range 2 3 7" xfId="446"/>
    <cellStyle name="Draw shadow and lines within range 2 3 7 2" xfId="9641"/>
    <cellStyle name="Draw shadow and lines within range 2 3 7 3" xfId="16216"/>
    <cellStyle name="Draw shadow and lines within range 2 3 7 4" xfId="21454"/>
    <cellStyle name="Draw shadow and lines within range 2 3 7 5" xfId="26059"/>
    <cellStyle name="Draw shadow and lines within range 2 3 7 6" xfId="31198"/>
    <cellStyle name="Draw shadow and lines within range 2 3 8" xfId="84"/>
    <cellStyle name="Draw shadow and lines within range 2 3 8 2" xfId="9279"/>
    <cellStyle name="Draw shadow and lines within range 2 3 8 3" xfId="15855"/>
    <cellStyle name="Draw shadow and lines within range 2 3 8 4" xfId="19766"/>
    <cellStyle name="Draw shadow and lines within range 2 3 8 5" xfId="27037"/>
    <cellStyle name="Draw shadow and lines within range 2 3 8 6" xfId="31010"/>
    <cellStyle name="Draw shadow and lines within range 2 3 9" xfId="14131"/>
    <cellStyle name="Draw shadow and lines within range 2 4" xfId="4970"/>
    <cellStyle name="Draw shadow and lines within range 2 4 10" xfId="24035"/>
    <cellStyle name="Draw shadow and lines within range 2 4 11" xfId="29370"/>
    <cellStyle name="Draw shadow and lines within range 2 4 2" xfId="2461"/>
    <cellStyle name="Draw shadow and lines within range 2 4 2 2" xfId="11656"/>
    <cellStyle name="Draw shadow and lines within range 2 4 2 3" xfId="14807"/>
    <cellStyle name="Draw shadow and lines within range 2 4 2 4" xfId="22936"/>
    <cellStyle name="Draw shadow and lines within range 2 4 2 5" xfId="24664"/>
    <cellStyle name="Draw shadow and lines within range 2 4 2 6" xfId="30824"/>
    <cellStyle name="Draw shadow and lines within range 2 4 3" xfId="2005"/>
    <cellStyle name="Draw shadow and lines within range 2 4 3 2" xfId="11200"/>
    <cellStyle name="Draw shadow and lines within range 2 4 3 3" xfId="17520"/>
    <cellStyle name="Draw shadow and lines within range 2 4 3 4" xfId="10091"/>
    <cellStyle name="Draw shadow and lines within range 2 4 3 5" xfId="24160"/>
    <cellStyle name="Draw shadow and lines within range 2 4 3 6" xfId="30781"/>
    <cellStyle name="Draw shadow and lines within range 2 4 4" xfId="1537"/>
    <cellStyle name="Draw shadow and lines within range 2 4 4 2" xfId="10732"/>
    <cellStyle name="Draw shadow and lines within range 2 4 4 3" xfId="17377"/>
    <cellStyle name="Draw shadow and lines within range 2 4 4 4" xfId="19990"/>
    <cellStyle name="Draw shadow and lines within range 2 4 4 5" xfId="27227"/>
    <cellStyle name="Draw shadow and lines within range 2 4 4 6" xfId="32208"/>
    <cellStyle name="Draw shadow and lines within range 2 4 5" xfId="1087"/>
    <cellStyle name="Draw shadow and lines within range 2 4 5 2" xfId="10282"/>
    <cellStyle name="Draw shadow and lines within range 2 4 5 3" xfId="15544"/>
    <cellStyle name="Draw shadow and lines within range 2 4 5 4" xfId="22069"/>
    <cellStyle name="Draw shadow and lines within range 2 4 5 5" xfId="27068"/>
    <cellStyle name="Draw shadow and lines within range 2 4 5 6" xfId="32062"/>
    <cellStyle name="Draw shadow and lines within range 2 4 6" xfId="777"/>
    <cellStyle name="Draw shadow and lines within range 2 4 6 2" xfId="9972"/>
    <cellStyle name="Draw shadow and lines within range 2 4 6 3" xfId="16522"/>
    <cellStyle name="Draw shadow and lines within range 2 4 6 4" xfId="21759"/>
    <cellStyle name="Draw shadow and lines within range 2 4 6 5" xfId="26362"/>
    <cellStyle name="Draw shadow and lines within range 2 4 6 6" xfId="31465"/>
    <cellStyle name="Draw shadow and lines within range 2 4 7" xfId="479"/>
    <cellStyle name="Draw shadow and lines within range 2 4 7 2" xfId="9674"/>
    <cellStyle name="Draw shadow and lines within range 2 4 7 3" xfId="21487"/>
    <cellStyle name="Draw shadow and lines within range 2 4 7 4" xfId="24531"/>
    <cellStyle name="Draw shadow and lines within range 2 4 8" xfId="116"/>
    <cellStyle name="Draw shadow and lines within range 2 4 8 2" xfId="9311"/>
    <cellStyle name="Draw shadow and lines within range 2 4 8 3" xfId="14410"/>
    <cellStyle name="Draw shadow and lines within range 2 4 8 4" xfId="25733"/>
    <cellStyle name="Draw shadow and lines within range 2 4 9" xfId="14165"/>
    <cellStyle name="Draw shadow and lines within range 2 5" xfId="3427"/>
    <cellStyle name="Draw shadow and lines within range 2 5 2" xfId="12622"/>
    <cellStyle name="Draw shadow and lines within range 2 5 3" xfId="17121"/>
    <cellStyle name="Draw shadow and lines within range 2 5 4" xfId="20362"/>
    <cellStyle name="Draw shadow and lines within range 2 5 5" xfId="27899"/>
    <cellStyle name="Draw shadow and lines within range 2 5 6" xfId="32937"/>
    <cellStyle name="Draw shadow and lines within range 2 6" xfId="2931"/>
    <cellStyle name="Draw shadow and lines within range 2 6 2" xfId="12126"/>
    <cellStyle name="Draw shadow and lines within range 2 6 3" xfId="15302"/>
    <cellStyle name="Draw shadow and lines within range 2 6 4" xfId="15014"/>
    <cellStyle name="Draw shadow and lines within range 2 6 5" xfId="24719"/>
    <cellStyle name="Draw shadow and lines within range 2 6 6" xfId="30043"/>
    <cellStyle name="Draw shadow and lines within range 2 7" xfId="1318"/>
    <cellStyle name="Draw shadow and lines within range 2 7 2" xfId="10513"/>
    <cellStyle name="Draw shadow and lines within range 2 7 3" xfId="17252"/>
    <cellStyle name="Draw shadow and lines within range 2 7 4" xfId="19819"/>
    <cellStyle name="Draw shadow and lines within range 2 7 5" xfId="26699"/>
    <cellStyle name="Draw shadow and lines within range 2 7 6" xfId="29770"/>
    <cellStyle name="Draw shadow and lines within range 2 8" xfId="4824"/>
    <cellStyle name="Draw shadow and lines within range 2 8 2" xfId="14019"/>
    <cellStyle name="Draw shadow and lines within range 2 8 3" xfId="19432"/>
    <cellStyle name="Draw shadow and lines within range 2 8 4" xfId="23889"/>
    <cellStyle name="Draw shadow and lines within range 2 8 5" xfId="29229"/>
    <cellStyle name="Draw shadow and lines within range 2 8 6" xfId="34102"/>
    <cellStyle name="Draw shadow and lines within range 2 9" xfId="15481"/>
    <cellStyle name="Draw shadow and lines within range 3" xfId="5881"/>
    <cellStyle name="Draw shadow and lines within range 3 10" xfId="24945"/>
    <cellStyle name="Draw shadow and lines within range 3 11" xfId="30237"/>
    <cellStyle name="Draw shadow and lines within range 3 2" xfId="3034"/>
    <cellStyle name="Draw shadow and lines within range 3 2 2" xfId="12229"/>
    <cellStyle name="Draw shadow and lines within range 3 2 3" xfId="15320"/>
    <cellStyle name="Draw shadow and lines within range 3 2 4" xfId="23129"/>
    <cellStyle name="Draw shadow and lines within range 3 2 5" xfId="25183"/>
    <cellStyle name="Draw shadow and lines within range 3 2 6" xfId="30484"/>
    <cellStyle name="Draw shadow and lines within range 3 3" xfId="4659"/>
    <cellStyle name="Draw shadow and lines within range 3 3 2" xfId="13854"/>
    <cellStyle name="Draw shadow and lines within range 3 3 3" xfId="19267"/>
    <cellStyle name="Draw shadow and lines within range 3 3 4" xfId="20056"/>
    <cellStyle name="Draw shadow and lines within range 3 3 5" xfId="29064"/>
    <cellStyle name="Draw shadow and lines within range 3 3 6" xfId="33959"/>
    <cellStyle name="Draw shadow and lines within range 3 4" xfId="2323"/>
    <cellStyle name="Draw shadow and lines within range 3 4 2" xfId="11518"/>
    <cellStyle name="Draw shadow and lines within range 3 4 3" xfId="17693"/>
    <cellStyle name="Draw shadow and lines within range 3 4 4" xfId="21224"/>
    <cellStyle name="Draw shadow and lines within range 3 4 5" xfId="27512"/>
    <cellStyle name="Draw shadow and lines within range 3 4 6" xfId="32552"/>
    <cellStyle name="Draw shadow and lines within range 3 5" xfId="2869"/>
    <cellStyle name="Draw shadow and lines within range 3 5 2" xfId="12064"/>
    <cellStyle name="Draw shadow and lines within range 3 5 3" xfId="14597"/>
    <cellStyle name="Draw shadow and lines within range 3 5 4" xfId="19908"/>
    <cellStyle name="Draw shadow and lines within range 3 5 5" xfId="25701"/>
    <cellStyle name="Draw shadow and lines within range 3 5 6" xfId="30454"/>
    <cellStyle name="Draw shadow and lines within range 3 6" xfId="867"/>
    <cellStyle name="Draw shadow and lines within range 3 6 2" xfId="10062"/>
    <cellStyle name="Draw shadow and lines within range 3 6 3" xfId="16612"/>
    <cellStyle name="Draw shadow and lines within range 3 6 4" xfId="21849"/>
    <cellStyle name="Draw shadow and lines within range 3 6 5" xfId="26452"/>
    <cellStyle name="Draw shadow and lines within range 3 6 6" xfId="31553"/>
    <cellStyle name="Draw shadow and lines within range 3 7" xfId="3982"/>
    <cellStyle name="Draw shadow and lines within range 3 7 2" xfId="13177"/>
    <cellStyle name="Draw shadow and lines within range 3 7 3" xfId="18590"/>
    <cellStyle name="Draw shadow and lines within range 3 7 4" xfId="19918"/>
    <cellStyle name="Draw shadow and lines within range 3 7 5" xfId="28391"/>
    <cellStyle name="Draw shadow and lines within range 3 8" xfId="15076"/>
    <cellStyle name="Draw shadow and lines within range 3 9" xfId="20489"/>
    <cellStyle name="Draw shadow and lines within range 4" xfId="22483"/>
    <cellStyle name="Draw shadow and lines within range 5" xfId="31928"/>
    <cellStyle name="E&amp;Y House" xfId="7724"/>
    <cellStyle name="Emphasis 1" xfId="7723"/>
    <cellStyle name="Emphasis 2" xfId="7722"/>
    <cellStyle name="Emphasis 3" xfId="7721"/>
    <cellStyle name="ency [0]_laroux" xfId="7873"/>
    <cellStyle name="Enlarge title text, yellow on blue" xfId="7872"/>
    <cellStyle name="Enter Currency (0)" xfId="7871"/>
    <cellStyle name="Enter Currency (2)" xfId="7870"/>
    <cellStyle name="Enter Units (0)" xfId="7869"/>
    <cellStyle name="Enter Units (1)" xfId="7868"/>
    <cellStyle name="Enter Units (2)" xfId="7867"/>
    <cellStyle name="Entered" xfId="7866"/>
    <cellStyle name="Euro" xfId="8569"/>
    <cellStyle name="Euro 2" xfId="8568"/>
    <cellStyle name="Euro 2 2" xfId="8567"/>
    <cellStyle name="Euro 2 3" xfId="8566"/>
    <cellStyle name="Euro 2 4" xfId="8565"/>
    <cellStyle name="Euro 2 5" xfId="8564"/>
    <cellStyle name="Euro 3" xfId="8563"/>
    <cellStyle name="Euro 4" xfId="8562"/>
    <cellStyle name="Euro 5" xfId="8561"/>
    <cellStyle name="Euro 6" xfId="8560"/>
    <cellStyle name="Explanatory Text 10" xfId="8559"/>
    <cellStyle name="Explanatory Text 11" xfId="8558"/>
    <cellStyle name="Explanatory Text 12" xfId="8557"/>
    <cellStyle name="Explanatory Text 13" xfId="8556"/>
    <cellStyle name="Explanatory Text 14" xfId="8555"/>
    <cellStyle name="Explanatory Text 15" xfId="7946"/>
    <cellStyle name="Explanatory Text 2" xfId="8554"/>
    <cellStyle name="Explanatory Text 3" xfId="8553"/>
    <cellStyle name="Explanatory Text 4" xfId="8552"/>
    <cellStyle name="Explanatory Text 5" xfId="8551"/>
    <cellStyle name="Explanatory Text 6" xfId="8550"/>
    <cellStyle name="Explanatory Text 7" xfId="8549"/>
    <cellStyle name="Explanatory Text 8" xfId="8548"/>
    <cellStyle name="Explanatory Text 9" xfId="8547"/>
    <cellStyle name="Fixed" xfId="8546"/>
    <cellStyle name="Fixed 2" xfId="8545"/>
    <cellStyle name="Fixed 2 2" xfId="8544"/>
    <cellStyle name="Fixed 2 3" xfId="8543"/>
    <cellStyle name="Fixed 2 4" xfId="8542"/>
    <cellStyle name="Fixed 2 5" xfId="8541"/>
    <cellStyle name="Fixed 3" xfId="8540"/>
    <cellStyle name="Fixed 4" xfId="8539"/>
    <cellStyle name="Fixed 5" xfId="8538"/>
    <cellStyle name="Fixed 6" xfId="8537"/>
    <cellStyle name="Format a column of totals" xfId="7865"/>
    <cellStyle name="Format a row of totals" xfId="7864"/>
    <cellStyle name="Format a row of totals 2" xfId="6427"/>
    <cellStyle name="Format a row of totals 2 10" xfId="25488"/>
    <cellStyle name="Format a row of totals 2 11" xfId="30763"/>
    <cellStyle name="Format a row of totals 2 2" xfId="5249"/>
    <cellStyle name="Format a row of totals 2 2 10" xfId="24314"/>
    <cellStyle name="Format a row of totals 2 2 11" xfId="29643"/>
    <cellStyle name="Format a row of totals 2 2 12" xfId="34275"/>
    <cellStyle name="Format a row of totals 2 2 2" xfId="2686"/>
    <cellStyle name="Format a row of totals 2 2 2 2" xfId="11881"/>
    <cellStyle name="Format a row of totals 2 2 2 3" xfId="15054"/>
    <cellStyle name="Format a row of totals 2 2 2 4" xfId="20193"/>
    <cellStyle name="Format a row of totals 2 2 2 5" xfId="24170"/>
    <cellStyle name="Format a row of totals 2 2 2 6" xfId="30582"/>
    <cellStyle name="Format a row of totals 2 2 3" xfId="2226"/>
    <cellStyle name="Format a row of totals 2 2 3 2" xfId="11421"/>
    <cellStyle name="Format a row of totals 2 2 3 3" xfId="15237"/>
    <cellStyle name="Format a row of totals 2 2 3 4" xfId="22883"/>
    <cellStyle name="Format a row of totals 2 2 3 5" xfId="27452"/>
    <cellStyle name="Format a row of totals 2 2 3 6" xfId="32486"/>
    <cellStyle name="Format a row of totals 2 2 4" xfId="1757"/>
    <cellStyle name="Format a row of totals 2 2 4 2" xfId="10952"/>
    <cellStyle name="Format a row of totals 2 2 4 3" xfId="15212"/>
    <cellStyle name="Format a row of totals 2 2 4 4" xfId="22727"/>
    <cellStyle name="Format a row of totals 2 2 4 5" xfId="25075"/>
    <cellStyle name="Format a row of totals 2 2 4 6" xfId="30950"/>
    <cellStyle name="Format a row of totals 2 2 5" xfId="1301"/>
    <cellStyle name="Format a row of totals 2 2 5 2" xfId="10496"/>
    <cellStyle name="Format a row of totals 2 2 5 3" xfId="15011"/>
    <cellStyle name="Format a row of totals 2 2 5 4" xfId="20525"/>
    <cellStyle name="Format a row of totals 2 2 5 5" xfId="24435"/>
    <cellStyle name="Format a row of totals 2 2 5 6" xfId="31723"/>
    <cellStyle name="Format a row of totals 2 2 6" xfId="1743"/>
    <cellStyle name="Format a row of totals 2 2 6 2" xfId="10938"/>
    <cellStyle name="Format a row of totals 2 2 6 3" xfId="15208"/>
    <cellStyle name="Format a row of totals 2 2 6 4" xfId="22287"/>
    <cellStyle name="Format a row of totals 2 2 6 5" xfId="25070"/>
    <cellStyle name="Format a row of totals 2 2 6 6" xfId="31969"/>
    <cellStyle name="Format a row of totals 2 2 7" xfId="316"/>
    <cellStyle name="Format a row of totals 2 2 7 2" xfId="9511"/>
    <cellStyle name="Format a row of totals 2 2 7 3" xfId="16087"/>
    <cellStyle name="Format a row of totals 2 2 7 4" xfId="21324"/>
    <cellStyle name="Format a row of totals 2 2 7 5" xfId="25933"/>
    <cellStyle name="Format a row of totals 2 2 8" xfId="14444"/>
    <cellStyle name="Format a row of totals 2 2 9" xfId="19857"/>
    <cellStyle name="Format a row of totals 2 3" xfId="4974"/>
    <cellStyle name="Format a row of totals 2 3 10" xfId="19582"/>
    <cellStyle name="Format a row of totals 2 3 11" xfId="24039"/>
    <cellStyle name="Format a row of totals 2 3 12" xfId="29374"/>
    <cellStyle name="Format a row of totals 2 3 13" xfId="34173"/>
    <cellStyle name="Format a row of totals 2 3 2" xfId="2465"/>
    <cellStyle name="Format a row of totals 2 3 2 2" xfId="11660"/>
    <cellStyle name="Format a row of totals 2 3 2 3" xfId="16921"/>
    <cellStyle name="Format a row of totals 2 3 2 4" xfId="20177"/>
    <cellStyle name="Format a row of totals 2 3 2 5" xfId="25526"/>
    <cellStyle name="Format a row of totals 2 3 2 6" xfId="30828"/>
    <cellStyle name="Format a row of totals 2 3 3" xfId="2009"/>
    <cellStyle name="Format a row of totals 2 3 3 2" xfId="11204"/>
    <cellStyle name="Format a row of totals 2 3 3 3" xfId="17041"/>
    <cellStyle name="Format a row of totals 2 3 3 4" xfId="20672"/>
    <cellStyle name="Format a row of totals 2 3 3 5" xfId="24926"/>
    <cellStyle name="Format a row of totals 2 3 3 6" xfId="29508"/>
    <cellStyle name="Format a row of totals 2 3 4" xfId="1541"/>
    <cellStyle name="Format a row of totals 2 3 4 2" xfId="10736"/>
    <cellStyle name="Format a row of totals 2 3 4 3" xfId="17378"/>
    <cellStyle name="Format a row of totals 2 3 4 4" xfId="22264"/>
    <cellStyle name="Format a row of totals 2 3 4 5" xfId="27231"/>
    <cellStyle name="Format a row of totals 2 3 4 6" xfId="32212"/>
    <cellStyle name="Format a row of totals 2 3 5" xfId="1091"/>
    <cellStyle name="Format a row of totals 2 3 5 2" xfId="10286"/>
    <cellStyle name="Format a row of totals 2 3 5 3" xfId="17187"/>
    <cellStyle name="Format a row of totals 2 3 5 4" xfId="22073"/>
    <cellStyle name="Format a row of totals 2 3 5 5" xfId="27116"/>
    <cellStyle name="Format a row of totals 2 3 5 6" xfId="30694"/>
    <cellStyle name="Format a row of totals 2 3 6" xfId="778"/>
    <cellStyle name="Format a row of totals 2 3 6 2" xfId="9973"/>
    <cellStyle name="Format a row of totals 2 3 6 3" xfId="16523"/>
    <cellStyle name="Format a row of totals 2 3 6 4" xfId="21760"/>
    <cellStyle name="Format a row of totals 2 3 6 5" xfId="26363"/>
    <cellStyle name="Format a row of totals 2 3 6 6" xfId="31466"/>
    <cellStyle name="Format a row of totals 2 3 7" xfId="483"/>
    <cellStyle name="Format a row of totals 2 3 7 2" xfId="9678"/>
    <cellStyle name="Format a row of totals 2 3 7 3" xfId="16242"/>
    <cellStyle name="Format a row of totals 2 3 7 4" xfId="21491"/>
    <cellStyle name="Format a row of totals 2 3 7 5" xfId="26088"/>
    <cellStyle name="Format a row of totals 2 3 7 6" xfId="31231"/>
    <cellStyle name="Format a row of totals 2 3 8" xfId="120"/>
    <cellStyle name="Format a row of totals 2 3 8 2" xfId="9315"/>
    <cellStyle name="Format a row of totals 2 3 8 3" xfId="15891"/>
    <cellStyle name="Format a row of totals 2 3 8 4" xfId="20604"/>
    <cellStyle name="Format a row of totals 2 3 8 5" xfId="25737"/>
    <cellStyle name="Format a row of totals 2 3 8 6" xfId="31031"/>
    <cellStyle name="Format a row of totals 2 3 9" xfId="14169"/>
    <cellStyle name="Format a row of totals 2 4" xfId="5887"/>
    <cellStyle name="Format a row of totals 2 4 10" xfId="24951"/>
    <cellStyle name="Format a row of totals 2 4 11" xfId="30243"/>
    <cellStyle name="Format a row of totals 2 4 2" xfId="3039"/>
    <cellStyle name="Format a row of totals 2 4 2 2" xfId="12234"/>
    <cellStyle name="Format a row of totals 2 4 2 3" xfId="16995"/>
    <cellStyle name="Format a row of totals 2 4 2 4" xfId="23133"/>
    <cellStyle name="Format a row of totals 2 4 2 5" xfId="25184"/>
    <cellStyle name="Format a row of totals 2 4 2 6" xfId="30485"/>
    <cellStyle name="Format a row of totals 2 4 3" xfId="4655"/>
    <cellStyle name="Format a row of totals 2 4 3 2" xfId="13850"/>
    <cellStyle name="Format a row of totals 2 4 3 3" xfId="19263"/>
    <cellStyle name="Format a row of totals 2 4 3 4" xfId="23741"/>
    <cellStyle name="Format a row of totals 2 4 3 5" xfId="29060"/>
    <cellStyle name="Format a row of totals 2 4 3 6" xfId="33955"/>
    <cellStyle name="Format a row of totals 2 4 4" xfId="3583"/>
    <cellStyle name="Format a row of totals 2 4 4 2" xfId="12778"/>
    <cellStyle name="Format a row of totals 2 4 4 3" xfId="17138"/>
    <cellStyle name="Format a row of totals 2 4 4 4" xfId="19879"/>
    <cellStyle name="Format a row of totals 2 4 4 5" xfId="28041"/>
    <cellStyle name="Format a row of totals 2 4 4 6" xfId="33056"/>
    <cellStyle name="Format a row of totals 2 4 5" xfId="1833"/>
    <cellStyle name="Format a row of totals 2 4 5 2" xfId="11028"/>
    <cellStyle name="Format a row of totals 2 4 5 3" xfId="14743"/>
    <cellStyle name="Format a row of totals 2 4 5 4" xfId="19371"/>
    <cellStyle name="Format a row of totals 2 4 5 5" xfId="27328"/>
    <cellStyle name="Format a row of totals 2 4 5 6" xfId="32319"/>
    <cellStyle name="Format a row of totals 2 4 6" xfId="3823"/>
    <cellStyle name="Format a row of totals 2 4 6 2" xfId="13018"/>
    <cellStyle name="Format a row of totals 2 4 6 3" xfId="18431"/>
    <cellStyle name="Format a row of totals 2 4 6 4" xfId="20811"/>
    <cellStyle name="Format a row of totals 2 4 6 5" xfId="26952"/>
    <cellStyle name="Format a row of totals 2 4 6 6" xfId="33252"/>
    <cellStyle name="Format a row of totals 2 4 7" xfId="4337"/>
    <cellStyle name="Format a row of totals 2 4 7 2" xfId="13532"/>
    <cellStyle name="Format a row of totals 2 4 7 3" xfId="23463"/>
    <cellStyle name="Format a row of totals 2 4 7 4" xfId="28742"/>
    <cellStyle name="Format a row of totals 2 4 8" xfId="3900"/>
    <cellStyle name="Format a row of totals 2 4 8 2" xfId="13095"/>
    <cellStyle name="Format a row of totals 2 4 8 3" xfId="18267"/>
    <cellStyle name="Format a row of totals 2 4 8 4" xfId="28309"/>
    <cellStyle name="Format a row of totals 2 4 9" xfId="15082"/>
    <cellStyle name="Format a row of totals 2 5" xfId="3206"/>
    <cellStyle name="Format a row of totals 2 5 2" xfId="12401"/>
    <cellStyle name="Format a row of totals 2 5 3" xfId="17085"/>
    <cellStyle name="Format a row of totals 2 5 4" xfId="20231"/>
    <cellStyle name="Format a row of totals 2 5 5" xfId="24475"/>
    <cellStyle name="Format a row of totals 2 5 6" xfId="32791"/>
    <cellStyle name="Format a row of totals 2 6" xfId="4539"/>
    <cellStyle name="Format a row of totals 2 6 2" xfId="13734"/>
    <cellStyle name="Format a row of totals 2 6 3" xfId="19147"/>
    <cellStyle name="Format a row of totals 2 6 4" xfId="22551"/>
    <cellStyle name="Format a row of totals 2 6 5" xfId="28944"/>
    <cellStyle name="Format a row of totals 2 6 6" xfId="33843"/>
    <cellStyle name="Format a row of totals 2 7" xfId="4226"/>
    <cellStyle name="Format a row of totals 2 7 2" xfId="13421"/>
    <cellStyle name="Format a row of totals 2 7 3" xfId="18834"/>
    <cellStyle name="Format a row of totals 2 7 4" xfId="23399"/>
    <cellStyle name="Format a row of totals 2 7 5" xfId="28631"/>
    <cellStyle name="Format a row of totals 2 7 6" xfId="33573"/>
    <cellStyle name="Format a row of totals 2 8" xfId="4278"/>
    <cellStyle name="Format a row of totals 2 8 2" xfId="13473"/>
    <cellStyle name="Format a row of totals 2 8 3" xfId="18886"/>
    <cellStyle name="Format a row of totals 2 8 4" xfId="22386"/>
    <cellStyle name="Format a row of totals 2 8 5" xfId="28683"/>
    <cellStyle name="Format a row of totals 2 8 6" xfId="33616"/>
    <cellStyle name="Format a row of totals 2 9" xfId="15622"/>
    <cellStyle name="Format a row of totals 3" xfId="5880"/>
    <cellStyle name="Format a row of totals 3 10" xfId="24944"/>
    <cellStyle name="Format a row of totals 3 11" xfId="30236"/>
    <cellStyle name="Format a row of totals 3 2" xfId="3033"/>
    <cellStyle name="Format a row of totals 3 2 2" xfId="12228"/>
    <cellStyle name="Format a row of totals 3 2 3" xfId="15717"/>
    <cellStyle name="Format a row of totals 3 2 4" xfId="23128"/>
    <cellStyle name="Format a row of totals 3 2 5" xfId="27739"/>
    <cellStyle name="Format a row of totals 3 2 6" xfId="32706"/>
    <cellStyle name="Format a row of totals 3 3" xfId="4660"/>
    <cellStyle name="Format a row of totals 3 3 2" xfId="13855"/>
    <cellStyle name="Format a row of totals 3 3 3" xfId="19268"/>
    <cellStyle name="Format a row of totals 3 3 4" xfId="20941"/>
    <cellStyle name="Format a row of totals 3 3 5" xfId="29065"/>
    <cellStyle name="Format a row of totals 3 3 6" xfId="33960"/>
    <cellStyle name="Format a row of totals 3 4" xfId="3466"/>
    <cellStyle name="Format a row of totals 3 4 2" xfId="12661"/>
    <cellStyle name="Format a row of totals 3 4 3" xfId="18130"/>
    <cellStyle name="Format a row of totals 3 4 4" xfId="21243"/>
    <cellStyle name="Format a row of totals 3 4 5" xfId="27937"/>
    <cellStyle name="Format a row of totals 3 4 6" xfId="32966"/>
    <cellStyle name="Format a row of totals 3 5" xfId="4616"/>
    <cellStyle name="Format a row of totals 3 5 2" xfId="13811"/>
    <cellStyle name="Format a row of totals 3 5 3" xfId="19224"/>
    <cellStyle name="Format a row of totals 3 5 4" xfId="23708"/>
    <cellStyle name="Format a row of totals 3 5 5" xfId="29021"/>
    <cellStyle name="Format a row of totals 3 5 6" xfId="33919"/>
    <cellStyle name="Format a row of totals 3 6" xfId="3201"/>
    <cellStyle name="Format a row of totals 3 6 2" xfId="12396"/>
    <cellStyle name="Format a row of totals 3 6 3" xfId="17947"/>
    <cellStyle name="Format a row of totals 3 6 4" xfId="21094"/>
    <cellStyle name="Format a row of totals 3 6 5" xfId="26818"/>
    <cellStyle name="Format a row of totals 3 6 6" xfId="28509"/>
    <cellStyle name="Format a row of totals 3 7" xfId="3981"/>
    <cellStyle name="Format a row of totals 3 7 2" xfId="13176"/>
    <cellStyle name="Format a row of totals 3 7 3" xfId="18589"/>
    <cellStyle name="Format a row of totals 3 7 4" xfId="16850"/>
    <cellStyle name="Format a row of totals 3 7 5" xfId="28390"/>
    <cellStyle name="Format a row of totals 3 8" xfId="15075"/>
    <cellStyle name="Format a row of totals 3 9" xfId="20488"/>
    <cellStyle name="Format a row of totals 4" xfId="22473"/>
    <cellStyle name="Format a row of totals 5" xfId="31918"/>
    <cellStyle name="Format text as bold, black on yello" xfId="7863"/>
    <cellStyle name="Format text as bold, black on yello 2" xfId="6428"/>
    <cellStyle name="Format text as bold, black on yello 2 10" xfId="25489"/>
    <cellStyle name="Format text as bold, black on yello 2 11" xfId="30764"/>
    <cellStyle name="Format text as bold, black on yello 2 2" xfId="5250"/>
    <cellStyle name="Format text as bold, black on yello 2 2 10" xfId="24315"/>
    <cellStyle name="Format text as bold, black on yello 2 2 11" xfId="29644"/>
    <cellStyle name="Format text as bold, black on yello 2 2 12" xfId="34276"/>
    <cellStyle name="Format text as bold, black on yello 2 2 2" xfId="2687"/>
    <cellStyle name="Format text as bold, black on yello 2 2 2 2" xfId="11882"/>
    <cellStyle name="Format text as bold, black on yello 2 2 2 3" xfId="14606"/>
    <cellStyle name="Format text as bold, black on yello 2 2 2 4" xfId="17439"/>
    <cellStyle name="Format text as bold, black on yello 2 2 2 5" xfId="25278"/>
    <cellStyle name="Format text as bold, black on yello 2 2 2 6" xfId="30958"/>
    <cellStyle name="Format text as bold, black on yello 2 2 3" xfId="2227"/>
    <cellStyle name="Format text as bold, black on yello 2 2 3 2" xfId="11422"/>
    <cellStyle name="Format text as bold, black on yello 2 2 3 3" xfId="14778"/>
    <cellStyle name="Format text as bold, black on yello 2 2 3 4" xfId="20153"/>
    <cellStyle name="Format text as bold, black on yello 2 2 3 5" xfId="27453"/>
    <cellStyle name="Format text as bold, black on yello 2 2 3 6" xfId="32487"/>
    <cellStyle name="Format text as bold, black on yello 2 2 4" xfId="1758"/>
    <cellStyle name="Format text as bold, black on yello 2 2 4 2" xfId="10953"/>
    <cellStyle name="Format text as bold, black on yello 2 2 4 3" xfId="14735"/>
    <cellStyle name="Format text as bold, black on yello 2 2 4 4" xfId="22728"/>
    <cellStyle name="Format text as bold, black on yello 2 2 4 5" xfId="24599"/>
    <cellStyle name="Format text as bold, black on yello 2 2 4 6" xfId="30660"/>
    <cellStyle name="Format text as bold, black on yello 2 2 5" xfId="1302"/>
    <cellStyle name="Format text as bold, black on yello 2 2 5 2" xfId="10497"/>
    <cellStyle name="Format text as bold, black on yello 2 2 5 3" xfId="14572"/>
    <cellStyle name="Format text as bold, black on yello 2 2 5 4" xfId="20079"/>
    <cellStyle name="Format text as bold, black on yello 2 2 5 5" xfId="26693"/>
    <cellStyle name="Format text as bold, black on yello 2 2 5 6" xfId="30178"/>
    <cellStyle name="Format text as bold, black on yello 2 2 6" xfId="1392"/>
    <cellStyle name="Format text as bold, black on yello 2 2 6 2" xfId="10587"/>
    <cellStyle name="Format text as bold, black on yello 2 2 6 3" xfId="17276"/>
    <cellStyle name="Format text as bold, black on yello 2 2 6 4" xfId="19833"/>
    <cellStyle name="Format text as bold, black on yello 2 2 6 5" xfId="27125"/>
    <cellStyle name="Format text as bold, black on yello 2 2 6 6" xfId="26291"/>
    <cellStyle name="Format text as bold, black on yello 2 2 7" xfId="317"/>
    <cellStyle name="Format text as bold, black on yello 2 2 7 2" xfId="9512"/>
    <cellStyle name="Format text as bold, black on yello 2 2 7 3" xfId="16088"/>
    <cellStyle name="Format text as bold, black on yello 2 2 7 4" xfId="21325"/>
    <cellStyle name="Format text as bold, black on yello 2 2 7 5" xfId="25934"/>
    <cellStyle name="Format text as bold, black on yello 2 2 8" xfId="14445"/>
    <cellStyle name="Format text as bold, black on yello 2 2 9" xfId="19858"/>
    <cellStyle name="Format text as bold, black on yello 2 3" xfId="4975"/>
    <cellStyle name="Format text as bold, black on yello 2 3 10" xfId="19583"/>
    <cellStyle name="Format text as bold, black on yello 2 3 11" xfId="24040"/>
    <cellStyle name="Format text as bold, black on yello 2 3 12" xfId="29375"/>
    <cellStyle name="Format text as bold, black on yello 2 3 13" xfId="34174"/>
    <cellStyle name="Format text as bold, black on yello 2 3 2" xfId="2466"/>
    <cellStyle name="Format text as bold, black on yello 2 3 2 2" xfId="11661"/>
    <cellStyle name="Format text as bold, black on yello 2 3 2 3" xfId="16922"/>
    <cellStyle name="Format text as bold, black on yello 2 3 2 4" xfId="21052"/>
    <cellStyle name="Format text as bold, black on yello 2 3 2 5" xfId="27624"/>
    <cellStyle name="Format text as bold, black on yello 2 3 2 6" xfId="30000"/>
    <cellStyle name="Format text as bold, black on yello 2 3 3" xfId="2010"/>
    <cellStyle name="Format text as bold, black on yello 2 3 3 2" xfId="11205"/>
    <cellStyle name="Format text as bold, black on yello 2 3 3 3" xfId="17522"/>
    <cellStyle name="Format text as bold, black on yello 2 3 3 4" xfId="20406"/>
    <cellStyle name="Format text as bold, black on yello 2 3 3 5" xfId="24478"/>
    <cellStyle name="Format text as bold, black on yello 2 3 3 6" xfId="30568"/>
    <cellStyle name="Format text as bold, black on yello 2 3 4" xfId="1542"/>
    <cellStyle name="Format text as bold, black on yello 2 3 4 2" xfId="10737"/>
    <cellStyle name="Format text as bold, black on yello 2 3 4 3" xfId="11048"/>
    <cellStyle name="Format text as bold, black on yello 2 3 4 4" xfId="20430"/>
    <cellStyle name="Format text as bold, black on yello 2 3 4 5" xfId="27232"/>
    <cellStyle name="Format text as bold, black on yello 2 3 4 6" xfId="31749"/>
    <cellStyle name="Format text as bold, black on yello 2 3 5" xfId="1092"/>
    <cellStyle name="Format text as bold, black on yello 2 3 5 2" xfId="10287"/>
    <cellStyle name="Format text as bold, black on yello 2 3 5 3" xfId="17208"/>
    <cellStyle name="Format text as bold, black on yello 2 3 5 4" xfId="22074"/>
    <cellStyle name="Format text as bold, black on yello 2 3 5 5" xfId="24974"/>
    <cellStyle name="Format text as bold, black on yello 2 3 5 6" xfId="32063"/>
    <cellStyle name="Format text as bold, black on yello 2 3 6" xfId="779"/>
    <cellStyle name="Format text as bold, black on yello 2 3 6 2" xfId="9974"/>
    <cellStyle name="Format text as bold, black on yello 2 3 6 3" xfId="16524"/>
    <cellStyle name="Format text as bold, black on yello 2 3 6 4" xfId="21761"/>
    <cellStyle name="Format text as bold, black on yello 2 3 6 5" xfId="26364"/>
    <cellStyle name="Format text as bold, black on yello 2 3 6 6" xfId="31467"/>
    <cellStyle name="Format text as bold, black on yello 2 3 7" xfId="484"/>
    <cellStyle name="Format text as bold, black on yello 2 3 7 2" xfId="9679"/>
    <cellStyle name="Format text as bold, black on yello 2 3 7 3" xfId="16243"/>
    <cellStyle name="Format text as bold, black on yello 2 3 7 4" xfId="21492"/>
    <cellStyle name="Format text as bold, black on yello 2 3 7 5" xfId="26089"/>
    <cellStyle name="Format text as bold, black on yello 2 3 7 6" xfId="31232"/>
    <cellStyle name="Format text as bold, black on yello 2 3 8" xfId="121"/>
    <cellStyle name="Format text as bold, black on yello 2 3 8 2" xfId="9316"/>
    <cellStyle name="Format text as bold, black on yello 2 3 8 3" xfId="15892"/>
    <cellStyle name="Format text as bold, black on yello 2 3 8 4" xfId="14657"/>
    <cellStyle name="Format text as bold, black on yello 2 3 8 5" xfId="25738"/>
    <cellStyle name="Format text as bold, black on yello 2 3 8 6" xfId="31032"/>
    <cellStyle name="Format text as bold, black on yello 2 3 9" xfId="14170"/>
    <cellStyle name="Format text as bold, black on yello 2 4" xfId="5885"/>
    <cellStyle name="Format text as bold, black on yello 2 4 10" xfId="24949"/>
    <cellStyle name="Format text as bold, black on yello 2 4 11" xfId="30241"/>
    <cellStyle name="Format text as bold, black on yello 2 4 2" xfId="3037"/>
    <cellStyle name="Format text as bold, black on yello 2 4 2 2" xfId="12232"/>
    <cellStyle name="Format text as bold, black on yello 2 4 2 3" xfId="17891"/>
    <cellStyle name="Format text as bold, black on yello 2 4 2 4" xfId="22329"/>
    <cellStyle name="Format text as bold, black on yello 2 4 2 5" xfId="25577"/>
    <cellStyle name="Format text as bold, black on yello 2 4 2 6" xfId="30862"/>
    <cellStyle name="Format text as bold, black on yello 2 4 3" xfId="4656"/>
    <cellStyle name="Format text as bold, black on yello 2 4 3 2" xfId="13851"/>
    <cellStyle name="Format text as bold, black on yello 2 4 3 3" xfId="19264"/>
    <cellStyle name="Format text as bold, black on yello 2 4 3 4" xfId="23742"/>
    <cellStyle name="Format text as bold, black on yello 2 4 3 5" xfId="29061"/>
    <cellStyle name="Format text as bold, black on yello 2 4 3 6" xfId="33956"/>
    <cellStyle name="Format text as bold, black on yello 2 4 4" xfId="3582"/>
    <cellStyle name="Format text as bold, black on yello 2 4 4 2" xfId="12777"/>
    <cellStyle name="Format text as bold, black on yello 2 4 4 3" xfId="18229"/>
    <cellStyle name="Format text as bold, black on yello 2 4 4 4" xfId="20263"/>
    <cellStyle name="Format text as bold, black on yello 2 4 4 5" xfId="28040"/>
    <cellStyle name="Format text as bold, black on yello 2 4 4 6" xfId="33055"/>
    <cellStyle name="Format text as bold, black on yello 2 4 5" xfId="4452"/>
    <cellStyle name="Format text as bold, black on yello 2 4 5 2" xfId="13647"/>
    <cellStyle name="Format text as bold, black on yello 2 4 5 3" xfId="19060"/>
    <cellStyle name="Format text as bold, black on yello 2 4 5 4" xfId="23571"/>
    <cellStyle name="Format text as bold, black on yello 2 4 5 5" xfId="28857"/>
    <cellStyle name="Format text as bold, black on yello 2 4 5 6" xfId="33768"/>
    <cellStyle name="Format text as bold, black on yello 2 4 6" xfId="4493"/>
    <cellStyle name="Format text as bold, black on yello 2 4 6 2" xfId="13688"/>
    <cellStyle name="Format text as bold, black on yello 2 4 6 3" xfId="19101"/>
    <cellStyle name="Format text as bold, black on yello 2 4 6 4" xfId="20934"/>
    <cellStyle name="Format text as bold, black on yello 2 4 6 5" xfId="28898"/>
    <cellStyle name="Format text as bold, black on yello 2 4 6 6" xfId="33804"/>
    <cellStyle name="Format text as bold, black on yello 2 4 7" xfId="923"/>
    <cellStyle name="Format text as bold, black on yello 2 4 7 2" xfId="10118"/>
    <cellStyle name="Format text as bold, black on yello 2 4 7 3" xfId="21905"/>
    <cellStyle name="Format text as bold, black on yello 2 4 7 4" xfId="26508"/>
    <cellStyle name="Format text as bold, black on yello 2 4 8" xfId="4189"/>
    <cellStyle name="Format text as bold, black on yello 2 4 8 2" xfId="13384"/>
    <cellStyle name="Format text as bold, black on yello 2 4 8 3" xfId="23381"/>
    <cellStyle name="Format text as bold, black on yello 2 4 8 4" xfId="28594"/>
    <cellStyle name="Format text as bold, black on yello 2 4 9" xfId="15080"/>
    <cellStyle name="Format text as bold, black on yello 2 5" xfId="4495"/>
    <cellStyle name="Format text as bold, black on yello 2 5 2" xfId="13690"/>
    <cellStyle name="Format text as bold, black on yello 2 5 3" xfId="19103"/>
    <cellStyle name="Format text as bold, black on yello 2 5 4" xfId="23605"/>
    <cellStyle name="Format text as bold, black on yello 2 5 5" xfId="28900"/>
    <cellStyle name="Format text as bold, black on yello 2 5 6" xfId="33805"/>
    <cellStyle name="Format text as bold, black on yello 2 6" xfId="3786"/>
    <cellStyle name="Format text as bold, black on yello 2 6 2" xfId="12981"/>
    <cellStyle name="Format text as bold, black on yello 2 6 3" xfId="18402"/>
    <cellStyle name="Format text as bold, black on yello 2 6 4" xfId="21136"/>
    <cellStyle name="Format text as bold, black on yello 2 6 5" xfId="28213"/>
    <cellStyle name="Format text as bold, black on yello 2 6 6" xfId="33223"/>
    <cellStyle name="Format text as bold, black on yello 2 7" xfId="1725"/>
    <cellStyle name="Format text as bold, black on yello 2 7 2" xfId="10920"/>
    <cellStyle name="Format text as bold, black on yello 2 7 3" xfId="15202"/>
    <cellStyle name="Format text as bold, black on yello 2 7 4" xfId="22712"/>
    <cellStyle name="Format text as bold, black on yello 2 7 5" xfId="27287"/>
    <cellStyle name="Format text as bold, black on yello 2 7 6" xfId="30367"/>
    <cellStyle name="Format text as bold, black on yello 2 8" xfId="4277"/>
    <cellStyle name="Format text as bold, black on yello 2 8 2" xfId="13472"/>
    <cellStyle name="Format text as bold, black on yello 2 8 3" xfId="18885"/>
    <cellStyle name="Format text as bold, black on yello 2 8 4" xfId="23428"/>
    <cellStyle name="Format text as bold, black on yello 2 8 5" xfId="28682"/>
    <cellStyle name="Format text as bold, black on yello 2 8 6" xfId="33615"/>
    <cellStyle name="Format text as bold, black on yello 2 9" xfId="15623"/>
    <cellStyle name="Format text as bold, black on yello 3" xfId="5879"/>
    <cellStyle name="Format text as bold, black on yello 3 10" xfId="24943"/>
    <cellStyle name="Format text as bold, black on yello 3 11" xfId="30235"/>
    <cellStyle name="Format text as bold, black on yello 3 2" xfId="3032"/>
    <cellStyle name="Format text as bold, black on yello 3 2 2" xfId="12227"/>
    <cellStyle name="Format text as bold, black on yello 3 2 3" xfId="14479"/>
    <cellStyle name="Format text as bold, black on yello 3 2 4" xfId="23127"/>
    <cellStyle name="Format text as bold, black on yello 3 2 5" xfId="25576"/>
    <cellStyle name="Format text as bold, black on yello 3 2 6" xfId="30861"/>
    <cellStyle name="Format text as bold, black on yello 3 3" xfId="4661"/>
    <cellStyle name="Format text as bold, black on yello 3 3 2" xfId="13856"/>
    <cellStyle name="Format text as bold, black on yello 3 3 3" xfId="19269"/>
    <cellStyle name="Format text as bold, black on yello 3 3 4" xfId="23744"/>
    <cellStyle name="Format text as bold, black on yello 3 3 5" xfId="29066"/>
    <cellStyle name="Format text as bold, black on yello 3 3 6" xfId="33961"/>
    <cellStyle name="Format text as bold, black on yello 3 4" xfId="3579"/>
    <cellStyle name="Format text as bold, black on yello 3 4 2" xfId="12774"/>
    <cellStyle name="Format text as bold, black on yello 3 4 3" xfId="18226"/>
    <cellStyle name="Format text as bold, black on yello 3 4 4" xfId="22415"/>
    <cellStyle name="Format text as bold, black on yello 3 4 5" xfId="28037"/>
    <cellStyle name="Format text as bold, black on yello 3 4 6" xfId="33052"/>
    <cellStyle name="Format text as bold, black on yello 3 5" xfId="3406"/>
    <cellStyle name="Format text as bold, black on yello 3 5 2" xfId="12601"/>
    <cellStyle name="Format text as bold, black on yello 3 5 3" xfId="18074"/>
    <cellStyle name="Format text as bold, black on yello 3 5 4" xfId="20360"/>
    <cellStyle name="Format text as bold, black on yello 3 5 5" xfId="27889"/>
    <cellStyle name="Format text as bold, black on yello 3 5 6" xfId="32920"/>
    <cellStyle name="Format text as bold, black on yello 3 6" xfId="2918"/>
    <cellStyle name="Format text as bold, black on yello 3 6 2" xfId="12113"/>
    <cellStyle name="Format text as bold, black on yello 3 6 3" xfId="17861"/>
    <cellStyle name="Format text as bold, black on yello 3 6 4" xfId="19750"/>
    <cellStyle name="Format text as bold, black on yello 3 6 5" xfId="24918"/>
    <cellStyle name="Format text as bold, black on yello 3 6 6" xfId="32682"/>
    <cellStyle name="Format text as bold, black on yello 3 7" xfId="3382"/>
    <cellStyle name="Format text as bold, black on yello 3 7 2" xfId="12577"/>
    <cellStyle name="Format text as bold, black on yello 3 7 3" xfId="18051"/>
    <cellStyle name="Format text as bold, black on yello 3 7 4" xfId="20467"/>
    <cellStyle name="Format text as bold, black on yello 3 7 5" xfId="27876"/>
    <cellStyle name="Format text as bold, black on yello 3 8" xfId="15074"/>
    <cellStyle name="Format text as bold, black on yello 3 9" xfId="20487"/>
    <cellStyle name="Format text as bold, black on yello 4" xfId="22472"/>
    <cellStyle name="Format text as bold, black on yello 5" xfId="31917"/>
    <cellStyle name="Good 10" xfId="8536"/>
    <cellStyle name="Good 11" xfId="8535"/>
    <cellStyle name="Good 12" xfId="8534"/>
    <cellStyle name="Good 13" xfId="8533"/>
    <cellStyle name="Good 14" xfId="8532"/>
    <cellStyle name="Good 15" xfId="7955"/>
    <cellStyle name="Good 2" xfId="8531"/>
    <cellStyle name="Good 3" xfId="8530"/>
    <cellStyle name="Good 4" xfId="8529"/>
    <cellStyle name="Good 5" xfId="8528"/>
    <cellStyle name="Good 6" xfId="8527"/>
    <cellStyle name="Good 7" xfId="8526"/>
    <cellStyle name="Good 8" xfId="8525"/>
    <cellStyle name="Good 9" xfId="8524"/>
    <cellStyle name="Grey" xfId="8523"/>
    <cellStyle name="HEADER" xfId="7720"/>
    <cellStyle name="Header - Style1" xfId="7719"/>
    <cellStyle name="Header - Style1 2" xfId="34422"/>
    <cellStyle name="Header1" xfId="8522"/>
    <cellStyle name="Header2" xfId="8521"/>
    <cellStyle name="Header2 2" xfId="6258"/>
    <cellStyle name="Header2 2 10" xfId="15453"/>
    <cellStyle name="Header2 2 11" xfId="20866"/>
    <cellStyle name="Header2 2 12" xfId="25320"/>
    <cellStyle name="Header2 2 13" xfId="30600"/>
    <cellStyle name="Header2 2 2" xfId="5139"/>
    <cellStyle name="Header2 2 2 10" xfId="29536"/>
    <cellStyle name="Header2 2 2 2" xfId="2146"/>
    <cellStyle name="Header2 2 2 2 2" xfId="11341"/>
    <cellStyle name="Header2 2 2 2 3" xfId="15783"/>
    <cellStyle name="Header2 2 2 2 4" xfId="19683"/>
    <cellStyle name="Header2 2 2 2 5" xfId="25686"/>
    <cellStyle name="Header2 2 2 2 6" xfId="32424"/>
    <cellStyle name="Header2 2 2 3" xfId="1677"/>
    <cellStyle name="Header2 2 2 3 2" xfId="10872"/>
    <cellStyle name="Header2 2 2 3 3" xfId="15776"/>
    <cellStyle name="Header2 2 2 3 4" xfId="19233"/>
    <cellStyle name="Header2 2 2 3 5" xfId="26748"/>
    <cellStyle name="Header2 2 2 3 6" xfId="32265"/>
    <cellStyle name="Header2 2 2 4" xfId="1229"/>
    <cellStyle name="Header2 2 2 4 2" xfId="10424"/>
    <cellStyle name="Header2 2 2 4 3" xfId="16817"/>
    <cellStyle name="Header2 2 2 4 4" xfId="22211"/>
    <cellStyle name="Header2 2 2 4 5" xfId="27097"/>
    <cellStyle name="Header2 2 2 4 6" xfId="29627"/>
    <cellStyle name="Header2 2 2 5" xfId="619"/>
    <cellStyle name="Header2 2 2 5 2" xfId="9814"/>
    <cellStyle name="Header2 2 2 5 3" xfId="16364"/>
    <cellStyle name="Header2 2 2 5 4" xfId="21626"/>
    <cellStyle name="Header2 2 2 5 5" xfId="26207"/>
    <cellStyle name="Header2 2 2 5 6" xfId="31323"/>
    <cellStyle name="Header2 2 2 6" xfId="251"/>
    <cellStyle name="Header2 2 2 6 2" xfId="9446"/>
    <cellStyle name="Header2 2 2 6 3" xfId="16022"/>
    <cellStyle name="Header2 2 2 6 4" xfId="21259"/>
    <cellStyle name="Header2 2 2 6 5" xfId="25868"/>
    <cellStyle name="Header2 2 2 6 6" xfId="31103"/>
    <cellStyle name="Header2 2 2 7" xfId="14334"/>
    <cellStyle name="Header2 2 2 8" xfId="19747"/>
    <cellStyle name="Header2 2 2 9" xfId="24204"/>
    <cellStyle name="Header2 2 3" xfId="4910"/>
    <cellStyle name="Header2 2 3 10" xfId="23975"/>
    <cellStyle name="Header2 2 3 11" xfId="29311"/>
    <cellStyle name="Header2 2 3 12" xfId="34127"/>
    <cellStyle name="Header2 2 3 2" xfId="2403"/>
    <cellStyle name="Header2 2 3 2 2" xfId="11598"/>
    <cellStyle name="Header2 2 3 2 3" xfId="17763"/>
    <cellStyle name="Header2 2 3 2 4" xfId="21206"/>
    <cellStyle name="Header2 2 3 2 5" xfId="27584"/>
    <cellStyle name="Header2 2 3 2 6" xfId="29988"/>
    <cellStyle name="Header2 2 3 3" xfId="1946"/>
    <cellStyle name="Header2 2 3 3 2" xfId="11141"/>
    <cellStyle name="Header2 2 3 3 3" xfId="15774"/>
    <cellStyle name="Header2 2 3 3 4" xfId="22820"/>
    <cellStyle name="Header2 2 3 3 5" xfId="25490"/>
    <cellStyle name="Header2 2 3 3 6" xfId="30770"/>
    <cellStyle name="Header2 2 3 4" xfId="1479"/>
    <cellStyle name="Header2 2 3 4 2" xfId="10674"/>
    <cellStyle name="Header2 2 3 4 3" xfId="17331"/>
    <cellStyle name="Header2 2 3 4 4" xfId="22249"/>
    <cellStyle name="Header2 2 3 4 5" xfId="27170"/>
    <cellStyle name="Header2 2 3 4 6" xfId="32152"/>
    <cellStyle name="Header2 2 3 5" xfId="1028"/>
    <cellStyle name="Header2 2 3 5 2" xfId="10223"/>
    <cellStyle name="Header2 2 3 5 3" xfId="16773"/>
    <cellStyle name="Header2 2 3 5 4" xfId="22010"/>
    <cellStyle name="Header2 2 3 5 5" xfId="26612"/>
    <cellStyle name="Header2 2 3 5 6" xfId="31678"/>
    <cellStyle name="Header2 2 3 6" xfId="420"/>
    <cellStyle name="Header2 2 3 6 2" xfId="9615"/>
    <cellStyle name="Header2 2 3 6 3" xfId="16190"/>
    <cellStyle name="Header2 2 3 6 4" xfId="21428"/>
    <cellStyle name="Header2 2 3 6 5" xfId="26034"/>
    <cellStyle name="Header2 2 3 6 6" xfId="31184"/>
    <cellStyle name="Header2 2 3 7" xfId="59"/>
    <cellStyle name="Header2 2 3 7 2" xfId="9254"/>
    <cellStyle name="Header2 2 3 7 3" xfId="17174"/>
    <cellStyle name="Header2 2 3 7 4" xfId="14473"/>
    <cellStyle name="Header2 2 3 7 5" xfId="24269"/>
    <cellStyle name="Header2 2 3 8" xfId="14105"/>
    <cellStyle name="Header2 2 3 9" xfId="19518"/>
    <cellStyle name="Header2 2 4" xfId="5965"/>
    <cellStyle name="Header2 2 4 10" xfId="20573"/>
    <cellStyle name="Header2 2 4 11" xfId="25029"/>
    <cellStyle name="Header2 2 4 12" xfId="30319"/>
    <cellStyle name="Header2 2 4 13" xfId="34347"/>
    <cellStyle name="Header2 2 4 2" xfId="3099"/>
    <cellStyle name="Header2 2 4 2 2" xfId="12294"/>
    <cellStyle name="Header2 2 4 2 3" xfId="14892"/>
    <cellStyle name="Header2 2 4 2 4" xfId="22478"/>
    <cellStyle name="Header2 2 4 2 5" xfId="24754"/>
    <cellStyle name="Header2 2 4 2 6" xfId="29233"/>
    <cellStyle name="Header2 2 4 3" xfId="4600"/>
    <cellStyle name="Header2 2 4 3 2" xfId="13795"/>
    <cellStyle name="Header2 2 4 3 3" xfId="19208"/>
    <cellStyle name="Header2 2 4 3 4" xfId="23695"/>
    <cellStyle name="Header2 2 4 3 5" xfId="29005"/>
    <cellStyle name="Header2 2 4 3 6" xfId="33903"/>
    <cellStyle name="Header2 2 4 4" xfId="3625"/>
    <cellStyle name="Header2 2 4 4 2" xfId="12820"/>
    <cellStyle name="Header2 2 4 4 3" xfId="18266"/>
    <cellStyle name="Header2 2 4 4 4" xfId="20272"/>
    <cellStyle name="Header2 2 4 4 5" xfId="28074"/>
    <cellStyle name="Header2 2 4 4 6" xfId="33088"/>
    <cellStyle name="Header2 2 4 5" xfId="4070"/>
    <cellStyle name="Header2 2 4 5 2" xfId="13265"/>
    <cellStyle name="Header2 2 4 5 3" xfId="18678"/>
    <cellStyle name="Header2 2 4 5 4" xfId="19478"/>
    <cellStyle name="Header2 2 4 5 5" xfId="28477"/>
    <cellStyle name="Header2 2 4 5 6" xfId="33438"/>
    <cellStyle name="Header2 2 4 6" xfId="2340"/>
    <cellStyle name="Header2 2 4 6 2" xfId="11535"/>
    <cellStyle name="Header2 2 4 6 3" xfId="17709"/>
    <cellStyle name="Header2 2 4 6 4" xfId="22313"/>
    <cellStyle name="Header2 2 4 6 5" xfId="27528"/>
    <cellStyle name="Header2 2 4 6 6" xfId="32568"/>
    <cellStyle name="Header2 2 4 7" xfId="3468"/>
    <cellStyle name="Header2 2 4 7 2" xfId="12663"/>
    <cellStyle name="Header2 2 4 7 3" xfId="18132"/>
    <cellStyle name="Header2 2 4 7 4" xfId="23251"/>
    <cellStyle name="Header2 2 4 7 5" xfId="27938"/>
    <cellStyle name="Header2 2 4 7 6" xfId="32968"/>
    <cellStyle name="Header2 2 4 8" xfId="3903"/>
    <cellStyle name="Header2 2 4 8 2" xfId="13098"/>
    <cellStyle name="Header2 2 4 8 3" xfId="18511"/>
    <cellStyle name="Header2 2 4 8 4" xfId="19517"/>
    <cellStyle name="Header2 2 4 8 5" xfId="28312"/>
    <cellStyle name="Header2 2 4 8 6" xfId="33314"/>
    <cellStyle name="Header2 2 4 9" xfId="15160"/>
    <cellStyle name="Header2 2 5" xfId="3464"/>
    <cellStyle name="Header2 2 5 2" xfId="12659"/>
    <cellStyle name="Header2 2 5 3" xfId="18128"/>
    <cellStyle name="Header2 2 5 4" xfId="20907"/>
    <cellStyle name="Header2 2 5 5" xfId="27935"/>
    <cellStyle name="Header2 2 5 6" xfId="32965"/>
    <cellStyle name="Header2 2 6" xfId="4751"/>
    <cellStyle name="Header2 2 6 2" xfId="13946"/>
    <cellStyle name="Header2 2 6 3" xfId="19359"/>
    <cellStyle name="Header2 2 6 4" xfId="20035"/>
    <cellStyle name="Header2 2 6 5" xfId="29156"/>
    <cellStyle name="Header2 2 6 6" xfId="34044"/>
    <cellStyle name="Header2 2 7" xfId="3957"/>
    <cellStyle name="Header2 2 7 2" xfId="13152"/>
    <cellStyle name="Header2 2 7 3" xfId="18565"/>
    <cellStyle name="Header2 2 7 4" xfId="20375"/>
    <cellStyle name="Header2 2 7 5" xfId="28366"/>
    <cellStyle name="Header2 2 7 6" xfId="33347"/>
    <cellStyle name="Header2 2 8" xfId="1209"/>
    <cellStyle name="Header2 2 8 2" xfId="10404"/>
    <cellStyle name="Header2 2 8 3" xfId="15134"/>
    <cellStyle name="Header2 2 8 4" xfId="22191"/>
    <cellStyle name="Header2 2 8 5" xfId="24998"/>
    <cellStyle name="Header2 2 8 6" xfId="31699"/>
    <cellStyle name="Header2 2 9" xfId="2947"/>
    <cellStyle name="Header2 2 9 2" xfId="12142"/>
    <cellStyle name="Header2 2 9 3" xfId="14602"/>
    <cellStyle name="Header2 2 9 4" xfId="23047"/>
    <cellStyle name="Header2 2 9 5" xfId="24338"/>
    <cellStyle name="Header2 2 9 6" xfId="29672"/>
    <cellStyle name="Header2 3" xfId="6546"/>
    <cellStyle name="Header2 3 10" xfId="25607"/>
    <cellStyle name="Header2 3 11" xfId="30880"/>
    <cellStyle name="Header2 3 2" xfId="5305"/>
    <cellStyle name="Header2 3 2 10" xfId="29697"/>
    <cellStyle name="Header2 3 2 2" xfId="2268"/>
    <cellStyle name="Header2 3 2 2 2" xfId="11463"/>
    <cellStyle name="Header2 3 2 2 3" xfId="17641"/>
    <cellStyle name="Header2 3 2 2 4" xfId="22890"/>
    <cellStyle name="Header2 3 2 2 5" xfId="25110"/>
    <cellStyle name="Header2 3 2 2 6" xfId="32510"/>
    <cellStyle name="Header2 3 2 3" xfId="1791"/>
    <cellStyle name="Header2 3 2 3 2" xfId="10986"/>
    <cellStyle name="Header2 3 2 3 3" xfId="14626"/>
    <cellStyle name="Header2 3 2 3 4" xfId="22761"/>
    <cellStyle name="Header2 3 2 3 5" xfId="24608"/>
    <cellStyle name="Header2 3 2 3 6" xfId="29924"/>
    <cellStyle name="Header2 3 2 4" xfId="1338"/>
    <cellStyle name="Header2 3 2 4 2" xfId="10533"/>
    <cellStyle name="Header2 3 2 4 3" xfId="16849"/>
    <cellStyle name="Header2 3 2 4 4" xfId="19823"/>
    <cellStyle name="Header2 3 2 4 5" xfId="24566"/>
    <cellStyle name="Header2 3 2 4 6" xfId="26529"/>
    <cellStyle name="Header2 3 2 5" xfId="1433"/>
    <cellStyle name="Header2 3 2 5 2" xfId="10628"/>
    <cellStyle name="Header2 3 2 5 3" xfId="15655"/>
    <cellStyle name="Header2 3 2 5 4" xfId="19838"/>
    <cellStyle name="Header2 3 2 5 5" xfId="27143"/>
    <cellStyle name="Header2 3 2 5 6" xfId="32126"/>
    <cellStyle name="Header2 3 2 6" xfId="339"/>
    <cellStyle name="Header2 3 2 6 2" xfId="9534"/>
    <cellStyle name="Header2 3 2 6 3" xfId="16110"/>
    <cellStyle name="Header2 3 2 6 4" xfId="21347"/>
    <cellStyle name="Header2 3 2 6 5" xfId="25956"/>
    <cellStyle name="Header2 3 2 6 6" xfId="31143"/>
    <cellStyle name="Header2 3 2 7" xfId="14500"/>
    <cellStyle name="Header2 3 2 8" xfId="19913"/>
    <cellStyle name="Header2 3 2 9" xfId="24370"/>
    <cellStyle name="Header2 3 3" xfId="4997"/>
    <cellStyle name="Header2 3 3 10" xfId="24062"/>
    <cellStyle name="Header2 3 3 11" xfId="29397"/>
    <cellStyle name="Header2 3 3 12" xfId="34195"/>
    <cellStyle name="Header2 3 3 2" xfId="2488"/>
    <cellStyle name="Header2 3 3 2 2" xfId="11683"/>
    <cellStyle name="Header2 3 3 2 3" xfId="15676"/>
    <cellStyle name="Header2 3 3 2 4" xfId="20351"/>
    <cellStyle name="Header2 3 3 2 5" xfId="25533"/>
    <cellStyle name="Header2 3 3 2 6" xfId="29779"/>
    <cellStyle name="Header2 3 3 3" xfId="2032"/>
    <cellStyle name="Header2 3 3 3 2" xfId="11227"/>
    <cellStyle name="Header2 3 3 3 3" xfId="14764"/>
    <cellStyle name="Header2 3 3 3 4" xfId="20399"/>
    <cellStyle name="Header2 3 3 3 5" xfId="25498"/>
    <cellStyle name="Header2 3 3 3 6" xfId="29949"/>
    <cellStyle name="Header2 3 3 4" xfId="1564"/>
    <cellStyle name="Header2 3 3 4 2" xfId="10759"/>
    <cellStyle name="Header2 3 3 4 3" xfId="15595"/>
    <cellStyle name="Header2 3 3 4 4" xfId="16689"/>
    <cellStyle name="Header2 3 3 4 5" xfId="25452"/>
    <cellStyle name="Header2 3 3 4 6" xfId="30729"/>
    <cellStyle name="Header2 3 3 5" xfId="1114"/>
    <cellStyle name="Header2 3 3 5 2" xfId="10309"/>
    <cellStyle name="Header2 3 3 5 3" xfId="15114"/>
    <cellStyle name="Header2 3 3 5 4" xfId="22096"/>
    <cellStyle name="Header2 3 3 5 5" xfId="27066"/>
    <cellStyle name="Header2 3 3 5 6" xfId="29857"/>
    <cellStyle name="Header2 3 3 6" xfId="506"/>
    <cellStyle name="Header2 3 3 6 2" xfId="9701"/>
    <cellStyle name="Header2 3 3 6 3" xfId="16265"/>
    <cellStyle name="Header2 3 3 6 4" xfId="21514"/>
    <cellStyle name="Header2 3 3 6 5" xfId="26108"/>
    <cellStyle name="Header2 3 3 6 6" xfId="31252"/>
    <cellStyle name="Header2 3 3 7" xfId="143"/>
    <cellStyle name="Header2 3 3 7 2" xfId="9338"/>
    <cellStyle name="Header2 3 3 7 3" xfId="15914"/>
    <cellStyle name="Header2 3 3 7 4" xfId="15007"/>
    <cellStyle name="Header2 3 3 7 5" xfId="25760"/>
    <cellStyle name="Header2 3 3 8" xfId="14192"/>
    <cellStyle name="Header2 3 3 9" xfId="19605"/>
    <cellStyle name="Header2 3 4" xfId="6183"/>
    <cellStyle name="Header2 3 4 10" xfId="20791"/>
    <cellStyle name="Header2 3 4 11" xfId="25247"/>
    <cellStyle name="Header2 3 4 12" xfId="30532"/>
    <cellStyle name="Header2 3 4 13" xfId="34400"/>
    <cellStyle name="Header2 3 4 2" xfId="3275"/>
    <cellStyle name="Header2 3 4 2 2" xfId="12470"/>
    <cellStyle name="Header2 3 4 2 3" xfId="16968"/>
    <cellStyle name="Header2 3 4 2 4" xfId="19936"/>
    <cellStyle name="Header2 3 4 2 5" xfId="27815"/>
    <cellStyle name="Header2 3 4 2 6" xfId="32824"/>
    <cellStyle name="Header2 3 4 3" xfId="4015"/>
    <cellStyle name="Header2 3 4 3 2" xfId="13210"/>
    <cellStyle name="Header2 3 4 3 3" xfId="18623"/>
    <cellStyle name="Header2 3 4 3 4" xfId="17233"/>
    <cellStyle name="Header2 3 4 3 5" xfId="28424"/>
    <cellStyle name="Header2 3 4 3 6" xfId="33394"/>
    <cellStyle name="Header2 3 4 4" xfId="3753"/>
    <cellStyle name="Header2 3 4 4 2" xfId="12948"/>
    <cellStyle name="Header2 3 4 4 3" xfId="18378"/>
    <cellStyle name="Header2 3 4 4 4" xfId="20737"/>
    <cellStyle name="Header2 3 4 4 5" xfId="28184"/>
    <cellStyle name="Header2 3 4 4 6" xfId="33192"/>
    <cellStyle name="Header2 3 4 5" xfId="4116"/>
    <cellStyle name="Header2 3 4 5 2" xfId="13311"/>
    <cellStyle name="Header2 3 4 5 3" xfId="18724"/>
    <cellStyle name="Header2 3 4 5 4" xfId="19736"/>
    <cellStyle name="Header2 3 4 5 5" xfId="28522"/>
    <cellStyle name="Header2 3 4 5 6" xfId="33477"/>
    <cellStyle name="Header2 3 4 6" xfId="4503"/>
    <cellStyle name="Header2 3 4 6 2" xfId="13698"/>
    <cellStyle name="Header2 3 4 6 3" xfId="19111"/>
    <cellStyle name="Header2 3 4 6 4" xfId="23613"/>
    <cellStyle name="Header2 3 4 6 5" xfId="28908"/>
    <cellStyle name="Header2 3 4 6 6" xfId="33812"/>
    <cellStyle name="Header2 3 4 7" xfId="954"/>
    <cellStyle name="Header2 3 4 7 2" xfId="10149"/>
    <cellStyle name="Header2 3 4 7 3" xfId="16699"/>
    <cellStyle name="Header2 3 4 7 4" xfId="21936"/>
    <cellStyle name="Header2 3 4 7 5" xfId="26539"/>
    <cellStyle name="Header2 3 4 7 6" xfId="31617"/>
    <cellStyle name="Header2 3 4 8" xfId="3987"/>
    <cellStyle name="Header2 3 4 8 2" xfId="13182"/>
    <cellStyle name="Header2 3 4 8 3" xfId="18595"/>
    <cellStyle name="Header2 3 4 8 4" xfId="19513"/>
    <cellStyle name="Header2 3 4 8 5" xfId="28396"/>
    <cellStyle name="Header2 3 4 8 6" xfId="33367"/>
    <cellStyle name="Header2 3 4 9" xfId="15378"/>
    <cellStyle name="Header2 3 5" xfId="1898"/>
    <cellStyle name="Header2 3 5 2" xfId="11093"/>
    <cellStyle name="Header2 3 5 3" xfId="15786"/>
    <cellStyle name="Header2 3 5 4" xfId="19471"/>
    <cellStyle name="Header2 3 5 5" xfId="25283"/>
    <cellStyle name="Header2 3 5 6" xfId="32340"/>
    <cellStyle name="Header2 3 6" xfId="3887"/>
    <cellStyle name="Header2 3 6 2" xfId="13082"/>
    <cellStyle name="Header2 3 6 3" xfId="18495"/>
    <cellStyle name="Header2 3 6 4" xfId="14874"/>
    <cellStyle name="Header2 3 6 5" xfId="28296"/>
    <cellStyle name="Header2 3 6 6" xfId="33302"/>
    <cellStyle name="Header2 3 7" xfId="3816"/>
    <cellStyle name="Header2 3 7 2" xfId="13011"/>
    <cellStyle name="Header2 3 7 3" xfId="18424"/>
    <cellStyle name="Header2 3 7 4" xfId="20747"/>
    <cellStyle name="Header2 3 7 5" xfId="28243"/>
    <cellStyle name="Header2 3 7 6" xfId="33245"/>
    <cellStyle name="Header2 3 8" xfId="15741"/>
    <cellStyle name="Header2 3 9" xfId="21154"/>
    <cellStyle name="Header2 4" xfId="5598"/>
    <cellStyle name="Header2 4 10" xfId="29973"/>
    <cellStyle name="Header2 4 2" xfId="5054"/>
    <cellStyle name="Header2 4 2 10" xfId="24119"/>
    <cellStyle name="Header2 4 2 11" xfId="29453"/>
    <cellStyle name="Header2 4 2 12" xfId="34228"/>
    <cellStyle name="Header2 4 2 2" xfId="2544"/>
    <cellStyle name="Header2 4 2 2 2" xfId="11739"/>
    <cellStyle name="Header2 4 2 2 3" xfId="16929"/>
    <cellStyle name="Header2 4 2 2 4" xfId="22961"/>
    <cellStyle name="Header2 4 2 2 5" xfId="25551"/>
    <cellStyle name="Header2 4 2 2 6" xfId="30430"/>
    <cellStyle name="Header2 4 2 3" xfId="2088"/>
    <cellStyle name="Header2 4 2 3 2" xfId="11283"/>
    <cellStyle name="Header2 4 2 3 3" xfId="17536"/>
    <cellStyle name="Header2 4 2 3 4" xfId="17462"/>
    <cellStyle name="Header2 4 2 3 5" xfId="24176"/>
    <cellStyle name="Header2 4 2 3 6" xfId="30932"/>
    <cellStyle name="Header2 4 2 4" xfId="1619"/>
    <cellStyle name="Header2 4 2 4 2" xfId="10814"/>
    <cellStyle name="Header2 4 2 4 3" xfId="17400"/>
    <cellStyle name="Header2 4 2 4 4" xfId="16746"/>
    <cellStyle name="Header2 4 2 4 5" xfId="25464"/>
    <cellStyle name="Header2 4 2 4 6" xfId="29902"/>
    <cellStyle name="Header2 4 2 5" xfId="1170"/>
    <cellStyle name="Header2 4 2 5 2" xfId="10365"/>
    <cellStyle name="Header2 4 2 5 3" xfId="14415"/>
    <cellStyle name="Header2 4 2 5 4" xfId="22152"/>
    <cellStyle name="Header2 4 2 5 5" xfId="25425"/>
    <cellStyle name="Header2 4 2 5 6" xfId="30709"/>
    <cellStyle name="Header2 4 2 6" xfId="562"/>
    <cellStyle name="Header2 4 2 6 2" xfId="9757"/>
    <cellStyle name="Header2 4 2 6 3" xfId="14664"/>
    <cellStyle name="Header2 4 2 6 4" xfId="21569"/>
    <cellStyle name="Header2 4 2 6 5" xfId="26163"/>
    <cellStyle name="Header2 4 2 6 6" xfId="31285"/>
    <cellStyle name="Header2 4 2 7" xfId="198"/>
    <cellStyle name="Header2 4 2 7 2" xfId="9393"/>
    <cellStyle name="Header2 4 2 7 3" xfId="15969"/>
    <cellStyle name="Header2 4 2 7 4" xfId="14855"/>
    <cellStyle name="Header2 4 2 7 5" xfId="25815"/>
    <cellStyle name="Header2 4 2 8" xfId="14249"/>
    <cellStyle name="Header2 4 2 9" xfId="19662"/>
    <cellStyle name="Header2 4 3" xfId="5782"/>
    <cellStyle name="Header2 4 3 10" xfId="20390"/>
    <cellStyle name="Header2 4 3 11" xfId="24847"/>
    <cellStyle name="Header2 4 3 12" xfId="30142"/>
    <cellStyle name="Header2 4 3 13" xfId="34326"/>
    <cellStyle name="Header2 4 3 2" xfId="2970"/>
    <cellStyle name="Header2 4 3 2 2" xfId="12165"/>
    <cellStyle name="Header2 4 3 2 3" xfId="14867"/>
    <cellStyle name="Header2 4 3 2 4" xfId="23070"/>
    <cellStyle name="Header2 4 3 2 5" xfId="24729"/>
    <cellStyle name="Header2 4 3 2 6" xfId="32696"/>
    <cellStyle name="Header2 4 3 3" xfId="4708"/>
    <cellStyle name="Header2 4 3 3 2" xfId="13903"/>
    <cellStyle name="Header2 4 3 3 3" xfId="19316"/>
    <cellStyle name="Header2 4 3 3 4" xfId="23790"/>
    <cellStyle name="Header2 4 3 3 5" xfId="29113"/>
    <cellStyle name="Header2 4 3 3 6" xfId="34004"/>
    <cellStyle name="Header2 4 3 4" xfId="3537"/>
    <cellStyle name="Header2 4 3 4 2" xfId="12732"/>
    <cellStyle name="Header2 4 3 4 3" xfId="15521"/>
    <cellStyle name="Header2 4 3 4 4" xfId="22523"/>
    <cellStyle name="Header2 4 3 4 5" xfId="26994"/>
    <cellStyle name="Header2 4 3 4 6" xfId="33019"/>
    <cellStyle name="Header2 4 3 5" xfId="4473"/>
    <cellStyle name="Header2 4 3 5 2" xfId="13668"/>
    <cellStyle name="Header2 4 3 5 3" xfId="19081"/>
    <cellStyle name="Header2 4 3 5 4" xfId="23589"/>
    <cellStyle name="Header2 4 3 5 5" xfId="28878"/>
    <cellStyle name="Header2 4 3 5 6" xfId="33787"/>
    <cellStyle name="Header2 4 3 6" xfId="4675"/>
    <cellStyle name="Header2 4 3 6 2" xfId="13870"/>
    <cellStyle name="Header2 4 3 6 3" xfId="19283"/>
    <cellStyle name="Header2 4 3 6 4" xfId="23758"/>
    <cellStyle name="Header2 4 3 6 5" xfId="29080"/>
    <cellStyle name="Header2 4 3 6 6" xfId="33973"/>
    <cellStyle name="Header2 4 3 7" xfId="2236"/>
    <cellStyle name="Header2 4 3 7 2" xfId="11431"/>
    <cellStyle name="Header2 4 3 7 3" xfId="17624"/>
    <cellStyle name="Header2 4 3 7 4" xfId="22885"/>
    <cellStyle name="Header2 4 3 7 5" xfId="24942"/>
    <cellStyle name="Header2 4 3 7 6" xfId="32495"/>
    <cellStyle name="Header2 4 3 8" xfId="3897"/>
    <cellStyle name="Header2 4 3 8 2" xfId="13092"/>
    <cellStyle name="Header2 4 3 8 3" xfId="18505"/>
    <cellStyle name="Header2 4 3 8 4" xfId="15016"/>
    <cellStyle name="Header2 4 3 8 5" xfId="28306"/>
    <cellStyle name="Header2 4 3 8 6" xfId="33309"/>
    <cellStyle name="Header2 4 3 9" xfId="14977"/>
    <cellStyle name="Header2 4 4" xfId="1884"/>
    <cellStyle name="Header2 4 4 2" xfId="11079"/>
    <cellStyle name="Header2 4 4 3" xfId="17488"/>
    <cellStyle name="Header2 4 4 4" xfId="22803"/>
    <cellStyle name="Header2 4 4 5" xfId="27338"/>
    <cellStyle name="Header2 4 4 6" xfId="32334"/>
    <cellStyle name="Header2 4 5" xfId="1885"/>
    <cellStyle name="Header2 4 5 2" xfId="11080"/>
    <cellStyle name="Header2 4 5 3" xfId="17489"/>
    <cellStyle name="Header2 4 5 4" xfId="22804"/>
    <cellStyle name="Header2 4 5 5" xfId="24618"/>
    <cellStyle name="Header2 4 5 6" xfId="29236"/>
    <cellStyle name="Header2 4 6" xfId="2668"/>
    <cellStyle name="Header2 4 6 2" xfId="11863"/>
    <cellStyle name="Header2 4 6 3" xfId="14933"/>
    <cellStyle name="Header2 4 6 4" xfId="19677"/>
    <cellStyle name="Header2 4 6 5" xfId="25563"/>
    <cellStyle name="Header2 4 6 6" xfId="30899"/>
    <cellStyle name="Header2 4 7" xfId="14793"/>
    <cellStyle name="Header2 4 8" xfId="20206"/>
    <cellStyle name="Header2 4 9" xfId="24663"/>
    <cellStyle name="Header2 5" xfId="6073"/>
    <cellStyle name="Header2 5 2" xfId="3198"/>
    <cellStyle name="Header2 5 2 2" xfId="12393"/>
    <cellStyle name="Header2 5 2 3" xfId="17146"/>
    <cellStyle name="Header2 5 2 4" xfId="20233"/>
    <cellStyle name="Header2 5 2 5" xfId="24157"/>
    <cellStyle name="Header2 5 2 6" xfId="23926"/>
    <cellStyle name="Header2 5 3" xfId="2919"/>
    <cellStyle name="Header2 5 3 2" xfId="12114"/>
    <cellStyle name="Header2 5 3 3" xfId="15298"/>
    <cellStyle name="Header2 5 3 4" xfId="20869"/>
    <cellStyle name="Header2 5 3 5" xfId="24470"/>
    <cellStyle name="Header2 5 3 6" xfId="30465"/>
    <cellStyle name="Header2 5 4" xfId="3711"/>
    <cellStyle name="Header2 5 4 2" xfId="12906"/>
    <cellStyle name="Header2 5 4 3" xfId="18337"/>
    <cellStyle name="Header2 5 4 4" xfId="19890"/>
    <cellStyle name="Header2 5 4 5" xfId="28148"/>
    <cellStyle name="Header2 5 4 6" xfId="31954"/>
    <cellStyle name="Header2 5 5" xfId="4347"/>
    <cellStyle name="Header2 5 5 2" xfId="13542"/>
    <cellStyle name="Header2 5 5 3" xfId="18955"/>
    <cellStyle name="Header2 5 5 4" xfId="23473"/>
    <cellStyle name="Header2 5 5 5" xfId="28752"/>
    <cellStyle name="Header2 5 5 6" xfId="33666"/>
    <cellStyle name="Header2 5 6" xfId="3859"/>
    <cellStyle name="Header2 5 6 2" xfId="13054"/>
    <cellStyle name="Header2 5 6 3" xfId="18467"/>
    <cellStyle name="Header2 5 6 4" xfId="22495"/>
    <cellStyle name="Header2 5 6 5" xfId="28268"/>
    <cellStyle name="Header2 5 6 6" xfId="33283"/>
    <cellStyle name="Header2 5 7" xfId="4446"/>
    <cellStyle name="Header2 5 7 2" xfId="13641"/>
    <cellStyle name="Header2 5 7 3" xfId="19054"/>
    <cellStyle name="Header2 5 7 4" xfId="23565"/>
    <cellStyle name="Header2 5 7 5" xfId="28851"/>
    <cellStyle name="Header2 5 8" xfId="20681"/>
    <cellStyle name="Header2 6" xfId="23130"/>
    <cellStyle name="headerStyleStringLeft" xfId="8520"/>
    <cellStyle name="headerStyleStringLeft 2" xfId="8519"/>
    <cellStyle name="headerStyleStringLeft 3" xfId="8518"/>
    <cellStyle name="headerStyleStringRight" xfId="8517"/>
    <cellStyle name="headerStyleStringRight 2" xfId="8516"/>
    <cellStyle name="headerStyleStringRight 3" xfId="8515"/>
    <cellStyle name="Heading" xfId="7718"/>
    <cellStyle name="Heading 1 10" xfId="8514"/>
    <cellStyle name="Heading 1 11" xfId="8513"/>
    <cellStyle name="Heading 1 12" xfId="8512"/>
    <cellStyle name="Heading 1 13" xfId="8511"/>
    <cellStyle name="Heading 1 14" xfId="8510"/>
    <cellStyle name="Heading 1 15" xfId="7959"/>
    <cellStyle name="Heading 1 2" xfId="8509"/>
    <cellStyle name="Heading 1 3" xfId="8508"/>
    <cellStyle name="Heading 1 4" xfId="8507"/>
    <cellStyle name="Heading 1 5" xfId="8506"/>
    <cellStyle name="Heading 1 6" xfId="8505"/>
    <cellStyle name="Heading 1 7" xfId="8504"/>
    <cellStyle name="Heading 1 8" xfId="8503"/>
    <cellStyle name="Heading 1 9" xfId="8502"/>
    <cellStyle name="Heading 2 10" xfId="8501"/>
    <cellStyle name="Heading 2 11" xfId="8500"/>
    <cellStyle name="Heading 2 12" xfId="8499"/>
    <cellStyle name="Heading 2 13" xfId="8498"/>
    <cellStyle name="Heading 2 14" xfId="8497"/>
    <cellStyle name="Heading 2 15" xfId="7958"/>
    <cellStyle name="Heading 2 2" xfId="8496"/>
    <cellStyle name="Heading 2 3" xfId="8495"/>
    <cellStyle name="Heading 2 4" xfId="8494"/>
    <cellStyle name="Heading 2 5" xfId="8493"/>
    <cellStyle name="Heading 2 6" xfId="8492"/>
    <cellStyle name="Heading 2 7" xfId="8491"/>
    <cellStyle name="Heading 2 8" xfId="8490"/>
    <cellStyle name="Heading 2 9" xfId="8489"/>
    <cellStyle name="Heading 3 10" xfId="8488"/>
    <cellStyle name="Heading 3 10 2" xfId="4391"/>
    <cellStyle name="Heading 3 10 2 2" xfId="13586"/>
    <cellStyle name="Heading 3 10 2 3" xfId="18999"/>
    <cellStyle name="Heading 3 10 2 4" xfId="33710"/>
    <cellStyle name="Heading 3 10 3" xfId="27541"/>
    <cellStyle name="Heading 3 11" xfId="8487"/>
    <cellStyle name="Heading 3 11 2" xfId="4390"/>
    <cellStyle name="Heading 3 11 2 2" xfId="13585"/>
    <cellStyle name="Heading 3 11 2 3" xfId="18998"/>
    <cellStyle name="Heading 3 11 2 4" xfId="33709"/>
    <cellStyle name="Heading 3 11 3" xfId="27540"/>
    <cellStyle name="Heading 3 12" xfId="8486"/>
    <cellStyle name="Heading 3 12 2" xfId="4389"/>
    <cellStyle name="Heading 3 12 2 2" xfId="13584"/>
    <cellStyle name="Heading 3 12 2 3" xfId="18997"/>
    <cellStyle name="Heading 3 12 2 4" xfId="33708"/>
    <cellStyle name="Heading 3 12 3" xfId="27539"/>
    <cellStyle name="Heading 3 13" xfId="8485"/>
    <cellStyle name="Heading 3 13 2" xfId="4388"/>
    <cellStyle name="Heading 3 13 2 2" xfId="13583"/>
    <cellStyle name="Heading 3 13 2 3" xfId="18996"/>
    <cellStyle name="Heading 3 13 2 4" xfId="33707"/>
    <cellStyle name="Heading 3 13 3" xfId="27538"/>
    <cellStyle name="Heading 3 14" xfId="8484"/>
    <cellStyle name="Heading 3 14 2" xfId="4387"/>
    <cellStyle name="Heading 3 14 2 2" xfId="13582"/>
    <cellStyle name="Heading 3 14 2 3" xfId="18995"/>
    <cellStyle name="Heading 3 14 2 4" xfId="33706"/>
    <cellStyle name="Heading 3 14 3" xfId="27537"/>
    <cellStyle name="Heading 3 15" xfId="7957"/>
    <cellStyle name="Heading 3 2" xfId="8483"/>
    <cellStyle name="Heading 3 2 2" xfId="4386"/>
    <cellStyle name="Heading 3 2 2 2" xfId="13581"/>
    <cellStyle name="Heading 3 2 2 3" xfId="18994"/>
    <cellStyle name="Heading 3 2 2 4" xfId="33705"/>
    <cellStyle name="Heading 3 2 3" xfId="27536"/>
    <cellStyle name="Heading 3 3" xfId="8482"/>
    <cellStyle name="Heading 3 3 2" xfId="4385"/>
    <cellStyle name="Heading 3 3 2 2" xfId="13580"/>
    <cellStyle name="Heading 3 3 2 3" xfId="18993"/>
    <cellStyle name="Heading 3 3 2 4" xfId="33704"/>
    <cellStyle name="Heading 3 3 3" xfId="27535"/>
    <cellStyle name="Heading 3 4" xfId="8481"/>
    <cellStyle name="Heading 3 4 2" xfId="4384"/>
    <cellStyle name="Heading 3 4 2 2" xfId="13579"/>
    <cellStyle name="Heading 3 4 2 3" xfId="18992"/>
    <cellStyle name="Heading 3 4 2 4" xfId="33703"/>
    <cellStyle name="Heading 3 4 3" xfId="27534"/>
    <cellStyle name="Heading 3 5" xfId="8480"/>
    <cellStyle name="Heading 3 5 2" xfId="4383"/>
    <cellStyle name="Heading 3 5 2 2" xfId="13578"/>
    <cellStyle name="Heading 3 5 2 3" xfId="18991"/>
    <cellStyle name="Heading 3 5 2 4" xfId="33702"/>
    <cellStyle name="Heading 3 5 3" xfId="27533"/>
    <cellStyle name="Heading 3 6" xfId="8479"/>
    <cellStyle name="Heading 3 6 2" xfId="4382"/>
    <cellStyle name="Heading 3 6 2 2" xfId="13577"/>
    <cellStyle name="Heading 3 6 2 3" xfId="18990"/>
    <cellStyle name="Heading 3 6 2 4" xfId="33701"/>
    <cellStyle name="Heading 3 6 3" xfId="27532"/>
    <cellStyle name="Heading 3 7" xfId="8478"/>
    <cellStyle name="Heading 3 7 2" xfId="4381"/>
    <cellStyle name="Heading 3 7 2 2" xfId="13576"/>
    <cellStyle name="Heading 3 7 2 3" xfId="18989"/>
    <cellStyle name="Heading 3 7 2 4" xfId="33700"/>
    <cellStyle name="Heading 3 7 3" xfId="27531"/>
    <cellStyle name="Heading 3 8" xfId="8477"/>
    <cellStyle name="Heading 3 8 2" xfId="4380"/>
    <cellStyle name="Heading 3 8 2 2" xfId="13575"/>
    <cellStyle name="Heading 3 8 2 3" xfId="18988"/>
    <cellStyle name="Heading 3 8 2 4" xfId="33699"/>
    <cellStyle name="Heading 3 8 3" xfId="27530"/>
    <cellStyle name="Heading 3 9" xfId="8476"/>
    <cellStyle name="Heading 3 9 2" xfId="4379"/>
    <cellStyle name="Heading 3 9 2 2" xfId="13574"/>
    <cellStyle name="Heading 3 9 2 3" xfId="18987"/>
    <cellStyle name="Heading 3 9 2 4" xfId="33698"/>
    <cellStyle name="Heading 3 9 3" xfId="27529"/>
    <cellStyle name="Heading 4 10" xfId="8475"/>
    <cellStyle name="Heading 4 11" xfId="8474"/>
    <cellStyle name="Heading 4 12" xfId="8473"/>
    <cellStyle name="Heading 4 13" xfId="8472"/>
    <cellStyle name="Heading 4 14" xfId="8471"/>
    <cellStyle name="Heading 4 15" xfId="7956"/>
    <cellStyle name="Heading 4 2" xfId="8470"/>
    <cellStyle name="Heading 4 3" xfId="8469"/>
    <cellStyle name="Heading 4 4" xfId="8468"/>
    <cellStyle name="Heading 4 5" xfId="8467"/>
    <cellStyle name="Heading 4 6" xfId="8466"/>
    <cellStyle name="Heading 4 7" xfId="8465"/>
    <cellStyle name="Heading 4 8" xfId="8464"/>
    <cellStyle name="Heading 4 9" xfId="8463"/>
    <cellStyle name="HEADING1" xfId="8462"/>
    <cellStyle name="HEADING1 2" xfId="8461"/>
    <cellStyle name="HEADING1 2 2" xfId="8460"/>
    <cellStyle name="HEADING1 2 3" xfId="8459"/>
    <cellStyle name="HEADING1 2 4" xfId="8458"/>
    <cellStyle name="HEADING1 2 5" xfId="8457"/>
    <cellStyle name="HEADING1 3" xfId="8456"/>
    <cellStyle name="HEADING1 4" xfId="8455"/>
    <cellStyle name="HEADING1 5" xfId="8454"/>
    <cellStyle name="HEADING1 6" xfId="8453"/>
    <cellStyle name="HEADING2" xfId="8452"/>
    <cellStyle name="HEADING2 2" xfId="8451"/>
    <cellStyle name="HEADING2 2 2" xfId="8450"/>
    <cellStyle name="HEADING2 2 3" xfId="8449"/>
    <cellStyle name="HEADING2 2 4" xfId="8448"/>
    <cellStyle name="HEADING2 2 5" xfId="8447"/>
    <cellStyle name="HEADING2 3" xfId="8446"/>
    <cellStyle name="HEADING2 4" xfId="8445"/>
    <cellStyle name="HEADING2 5" xfId="8444"/>
    <cellStyle name="HEADING2 6" xfId="8443"/>
    <cellStyle name="Hyperlink 2" xfId="8442"/>
    <cellStyle name="Hyperlink 2 2" xfId="8441"/>
    <cellStyle name="Hyperlink 3" xfId="8440"/>
    <cellStyle name="Hyperlink 4" xfId="8439"/>
    <cellStyle name="Hyperlink 5" xfId="8438"/>
    <cellStyle name="Hyperlink 6" xfId="8437"/>
    <cellStyle name="Hyperlink 7" xfId="8436"/>
    <cellStyle name="Hyperlink 8" xfId="6606"/>
    <cellStyle name="Input [yellow]" xfId="8435"/>
    <cellStyle name="Input [yellow] 2" xfId="6259"/>
    <cellStyle name="Input [yellow] 2 2" xfId="5140"/>
    <cellStyle name="Input [yellow] 2 2 2" xfId="2147"/>
    <cellStyle name="Input [yellow] 2 2 2 2" xfId="11342"/>
    <cellStyle name="Input [yellow] 2 2 2 3" xfId="17562"/>
    <cellStyle name="Input [yellow] 2 2 2 4" xfId="17207"/>
    <cellStyle name="Input [yellow] 2 2 2 5" xfId="27404"/>
    <cellStyle name="Input [yellow] 2 2 2 6" xfId="32425"/>
    <cellStyle name="Input [yellow] 2 2 3" xfId="1678"/>
    <cellStyle name="Input [yellow] 2 2 3 2" xfId="10873"/>
    <cellStyle name="Input [yellow] 2 2 3 3" xfId="16893"/>
    <cellStyle name="Input [yellow] 2 2 3 4" xfId="18327"/>
    <cellStyle name="Input [yellow] 2 2 3 5" xfId="26749"/>
    <cellStyle name="Input [yellow] 2 2 3 6" xfId="30561"/>
    <cellStyle name="Input [yellow] 2 2 4" xfId="1230"/>
    <cellStyle name="Input [yellow] 2 2 4 2" xfId="10425"/>
    <cellStyle name="Input [yellow] 2 2 4 3" xfId="16818"/>
    <cellStyle name="Input [yellow] 2 2 4 4" xfId="22212"/>
    <cellStyle name="Input [yellow] 2 2 4 5" xfId="25003"/>
    <cellStyle name="Input [yellow] 2 2 4 6" xfId="30716"/>
    <cellStyle name="Input [yellow] 2 2 5" xfId="620"/>
    <cellStyle name="Input [yellow] 2 2 5 2" xfId="9815"/>
    <cellStyle name="Input [yellow] 2 2 5 3" xfId="16365"/>
    <cellStyle name="Input [yellow] 2 2 5 4" xfId="21627"/>
    <cellStyle name="Input [yellow] 2 2 5 5" xfId="26208"/>
    <cellStyle name="Input [yellow] 2 2 5 6" xfId="31324"/>
    <cellStyle name="Input [yellow] 2 2 6" xfId="252"/>
    <cellStyle name="Input [yellow] 2 2 6 2" xfId="9447"/>
    <cellStyle name="Input [yellow] 2 2 6 3" xfId="16023"/>
    <cellStyle name="Input [yellow] 2 2 6 4" xfId="21260"/>
    <cellStyle name="Input [yellow] 2 2 6 5" xfId="25869"/>
    <cellStyle name="Input [yellow] 2 2 6 6" xfId="31104"/>
    <cellStyle name="Input [yellow] 2 2 7" xfId="19748"/>
    <cellStyle name="Input [yellow] 2 2 8" xfId="24205"/>
    <cellStyle name="Input [yellow] 2 2 9" xfId="29537"/>
    <cellStyle name="Input [yellow] 2 3" xfId="4911"/>
    <cellStyle name="Input [yellow] 2 3 10" xfId="23976"/>
    <cellStyle name="Input [yellow] 2 3 11" xfId="29312"/>
    <cellStyle name="Input [yellow] 2 3 12" xfId="34128"/>
    <cellStyle name="Input [yellow] 2 3 2" xfId="2404"/>
    <cellStyle name="Input [yellow] 2 3 2 2" xfId="11599"/>
    <cellStyle name="Input [yellow] 2 3 2 3" xfId="17764"/>
    <cellStyle name="Input [yellow] 2 3 2 4" xfId="19461"/>
    <cellStyle name="Input [yellow] 2 3 2 5" xfId="27008"/>
    <cellStyle name="Input [yellow] 2 3 2 6" xfId="30813"/>
    <cellStyle name="Input [yellow] 2 3 3" xfId="1947"/>
    <cellStyle name="Input [yellow] 2 3 3 2" xfId="11142"/>
    <cellStyle name="Input [yellow] 2 3 3 3" xfId="15781"/>
    <cellStyle name="Input [yellow] 2 3 3 4" xfId="20138"/>
    <cellStyle name="Input [yellow] 2 3 3 5" xfId="27349"/>
    <cellStyle name="Input [yellow] 2 3 3 6" xfId="32345"/>
    <cellStyle name="Input [yellow] 2 3 4" xfId="1480"/>
    <cellStyle name="Input [yellow] 2 3 4 2" xfId="10675"/>
    <cellStyle name="Input [yellow] 2 3 4 3" xfId="17332"/>
    <cellStyle name="Input [yellow] 2 3 4 4" xfId="20418"/>
    <cellStyle name="Input [yellow] 2 3 4 5" xfId="27171"/>
    <cellStyle name="Input [yellow] 2 3 4 6" xfId="32153"/>
    <cellStyle name="Input [yellow] 2 3 5" xfId="1029"/>
    <cellStyle name="Input [yellow] 2 3 5 2" xfId="10224"/>
    <cellStyle name="Input [yellow] 2 3 5 3" xfId="16774"/>
    <cellStyle name="Input [yellow] 2 3 5 4" xfId="22011"/>
    <cellStyle name="Input [yellow] 2 3 5 5" xfId="26613"/>
    <cellStyle name="Input [yellow] 2 3 5 6" xfId="31679"/>
    <cellStyle name="Input [yellow] 2 3 6" xfId="421"/>
    <cellStyle name="Input [yellow] 2 3 6 2" xfId="9616"/>
    <cellStyle name="Input [yellow] 2 3 6 3" xfId="16191"/>
    <cellStyle name="Input [yellow] 2 3 6 4" xfId="21429"/>
    <cellStyle name="Input [yellow] 2 3 6 5" xfId="26035"/>
    <cellStyle name="Input [yellow] 2 3 6 6" xfId="31185"/>
    <cellStyle name="Input [yellow] 2 3 7" xfId="60"/>
    <cellStyle name="Input [yellow] 2 3 7 2" xfId="9255"/>
    <cellStyle name="Input [yellow] 2 3 7 3" xfId="17175"/>
    <cellStyle name="Input [yellow] 2 3 7 4" xfId="20434"/>
    <cellStyle name="Input [yellow] 2 3 7 5" xfId="25403"/>
    <cellStyle name="Input [yellow] 2 3 8" xfId="14106"/>
    <cellStyle name="Input [yellow] 2 3 9" xfId="19519"/>
    <cellStyle name="Input [yellow] 2 4" xfId="5964"/>
    <cellStyle name="Input [yellow] 2 4 10" xfId="20572"/>
    <cellStyle name="Input [yellow] 2 4 11" xfId="25028"/>
    <cellStyle name="Input [yellow] 2 4 12" xfId="30318"/>
    <cellStyle name="Input [yellow] 2 4 13" xfId="34346"/>
    <cellStyle name="Input [yellow] 2 4 2" xfId="3098"/>
    <cellStyle name="Input [yellow] 2 4 2 2" xfId="12293"/>
    <cellStyle name="Input [yellow] 2 4 2 3" xfId="15332"/>
    <cellStyle name="Input [yellow] 2 4 2 4" xfId="22477"/>
    <cellStyle name="Input [yellow] 2 4 2 5" xfId="25193"/>
    <cellStyle name="Input [yellow] 2 4 2 6" xfId="31828"/>
    <cellStyle name="Input [yellow] 2 4 3" xfId="4601"/>
    <cellStyle name="Input [yellow] 2 4 3 2" xfId="13796"/>
    <cellStyle name="Input [yellow] 2 4 3 3" xfId="19209"/>
    <cellStyle name="Input [yellow] 2 4 3 4" xfId="23696"/>
    <cellStyle name="Input [yellow] 2 4 3 5" xfId="29006"/>
    <cellStyle name="Input [yellow] 2 4 3 6" xfId="33904"/>
    <cellStyle name="Input [yellow] 2 4 4" xfId="3624"/>
    <cellStyle name="Input [yellow] 2 4 4 2" xfId="12819"/>
    <cellStyle name="Input [yellow] 2 4 4 3" xfId="15518"/>
    <cellStyle name="Input [yellow] 2 4 4 4" xfId="20714"/>
    <cellStyle name="Input [yellow] 2 4 4 5" xfId="28073"/>
    <cellStyle name="Input [yellow] 2 4 4 6" xfId="33087"/>
    <cellStyle name="Input [yellow] 2 4 5" xfId="3386"/>
    <cellStyle name="Input [yellow] 2 4 5 2" xfId="12581"/>
    <cellStyle name="Input [yellow] 2 4 5 3" xfId="18055"/>
    <cellStyle name="Input [yellow] 2 4 5 4" xfId="19454"/>
    <cellStyle name="Input [yellow] 2 4 5 5" xfId="18576"/>
    <cellStyle name="Input [yellow] 2 4 5 6" xfId="32905"/>
    <cellStyle name="Input [yellow] 2 4 6" xfId="3980"/>
    <cellStyle name="Input [yellow] 2 4 6 2" xfId="13175"/>
    <cellStyle name="Input [yellow] 2 4 6 3" xfId="18588"/>
    <cellStyle name="Input [yellow] 2 4 6 4" xfId="19610"/>
    <cellStyle name="Input [yellow] 2 4 6 5" xfId="28389"/>
    <cellStyle name="Input [yellow] 2 4 6 6" xfId="33363"/>
    <cellStyle name="Input [yellow] 2 4 7" xfId="1857"/>
    <cellStyle name="Input [yellow] 2 4 7 2" xfId="11052"/>
    <cellStyle name="Input [yellow] 2 4 7 3" xfId="17484"/>
    <cellStyle name="Input [yellow] 2 4 7 4" xfId="18850"/>
    <cellStyle name="Input [yellow] 2 4 7 5" xfId="26753"/>
    <cellStyle name="Input [yellow] 2 4 7 6" xfId="30952"/>
    <cellStyle name="Input [yellow] 2 4 8" xfId="1427"/>
    <cellStyle name="Input [yellow] 2 4 8 2" xfId="10622"/>
    <cellStyle name="Input [yellow] 2 4 8 3" xfId="15025"/>
    <cellStyle name="Input [yellow] 2 4 8 4" xfId="22231"/>
    <cellStyle name="Input [yellow] 2 4 8 5" xfId="25025"/>
    <cellStyle name="Input [yellow] 2 4 8 6" xfId="30771"/>
    <cellStyle name="Input [yellow] 2 4 9" xfId="15159"/>
    <cellStyle name="Input [yellow] 2 5" xfId="3296"/>
    <cellStyle name="Input [yellow] 2 5 2" xfId="12491"/>
    <cellStyle name="Input [yellow] 2 5 3" xfId="18001"/>
    <cellStyle name="Input [yellow] 2 5 4" xfId="21103"/>
    <cellStyle name="Input [yellow] 2 5 5" xfId="22555"/>
    <cellStyle name="Input [yellow] 2 5 6" xfId="23893"/>
    <cellStyle name="Input [yellow] 2 6" xfId="3018"/>
    <cellStyle name="Input [yellow] 2 6 2" xfId="12213"/>
    <cellStyle name="Input [yellow] 2 6 3" xfId="15319"/>
    <cellStyle name="Input [yellow] 2 6 4" xfId="23115"/>
    <cellStyle name="Input [yellow] 2 6 5" xfId="27734"/>
    <cellStyle name="Input [yellow] 2 6 6" xfId="30941"/>
    <cellStyle name="Input [yellow] 2 7" xfId="951"/>
    <cellStyle name="Input [yellow] 2 7 2" xfId="10146"/>
    <cellStyle name="Input [yellow] 2 7 3" xfId="16696"/>
    <cellStyle name="Input [yellow] 2 7 4" xfId="21933"/>
    <cellStyle name="Input [yellow] 2 7 5" xfId="26536"/>
    <cellStyle name="Input [yellow] 2 7 6" xfId="31614"/>
    <cellStyle name="Input [yellow] 2 8" xfId="4103"/>
    <cellStyle name="Input [yellow] 2 8 2" xfId="13298"/>
    <cellStyle name="Input [yellow] 2 8 3" xfId="18711"/>
    <cellStyle name="Input [yellow] 2 8 4" xfId="18664"/>
    <cellStyle name="Input [yellow] 2 8 5" xfId="28510"/>
    <cellStyle name="Input [yellow] 2 8 6" xfId="33468"/>
    <cellStyle name="Input [yellow] 3" xfId="6545"/>
    <cellStyle name="Input [yellow] 3 10" xfId="25606"/>
    <cellStyle name="Input [yellow] 3 11" xfId="30879"/>
    <cellStyle name="Input [yellow] 3 2" xfId="5304"/>
    <cellStyle name="Input [yellow] 3 2 2" xfId="2267"/>
    <cellStyle name="Input [yellow] 3 2 2 2" xfId="11462"/>
    <cellStyle name="Input [yellow] 3 2 2 3" xfId="17640"/>
    <cellStyle name="Input [yellow] 3 2 2 4" xfId="21028"/>
    <cellStyle name="Input [yellow] 3 2 2 5" xfId="27477"/>
    <cellStyle name="Input [yellow] 3 2 2 6" xfId="32509"/>
    <cellStyle name="Input [yellow] 3 2 3" xfId="1790"/>
    <cellStyle name="Input [yellow] 3 2 3 2" xfId="10985"/>
    <cellStyle name="Input [yellow] 3 2 3 3" xfId="15799"/>
    <cellStyle name="Input [yellow] 3 2 3 4" xfId="22760"/>
    <cellStyle name="Input [yellow] 3 2 3 5" xfId="25087"/>
    <cellStyle name="Input [yellow] 3 2 3 6" xfId="32311"/>
    <cellStyle name="Input [yellow] 3 2 4" xfId="1337"/>
    <cellStyle name="Input [yellow] 3 2 4 2" xfId="10532"/>
    <cellStyle name="Input [yellow] 3 2 4 3" xfId="14575"/>
    <cellStyle name="Input [yellow] 3 2 4 4" xfId="20086"/>
    <cellStyle name="Input [yellow] 3 2 4 5" xfId="25009"/>
    <cellStyle name="Input [yellow] 3 2 4 6" xfId="28384"/>
    <cellStyle name="Input [yellow] 3 2 5" xfId="3571"/>
    <cellStyle name="Input [yellow] 3 2 5 2" xfId="12766"/>
    <cellStyle name="Input [yellow] 3 2 5 3" xfId="18218"/>
    <cellStyle name="Input [yellow] 3 2 5 4" xfId="20012"/>
    <cellStyle name="Input [yellow] 3 2 5 5" xfId="28032"/>
    <cellStyle name="Input [yellow] 3 2 5 6" xfId="33047"/>
    <cellStyle name="Input [yellow] 3 2 6" xfId="338"/>
    <cellStyle name="Input [yellow] 3 2 6 2" xfId="9533"/>
    <cellStyle name="Input [yellow] 3 2 6 3" xfId="16109"/>
    <cellStyle name="Input [yellow] 3 2 6 4" xfId="21346"/>
    <cellStyle name="Input [yellow] 3 2 6 5" xfId="25955"/>
    <cellStyle name="Input [yellow] 3 2 6 6" xfId="31142"/>
    <cellStyle name="Input [yellow] 3 2 7" xfId="19912"/>
    <cellStyle name="Input [yellow] 3 2 8" xfId="24369"/>
    <cellStyle name="Input [yellow] 3 2 9" xfId="29696"/>
    <cellStyle name="Input [yellow] 3 3" xfId="4996"/>
    <cellStyle name="Input [yellow] 3 3 10" xfId="24061"/>
    <cellStyle name="Input [yellow] 3 3 11" xfId="29396"/>
    <cellStyle name="Input [yellow] 3 3 12" xfId="34194"/>
    <cellStyle name="Input [yellow] 3 3 2" xfId="2487"/>
    <cellStyle name="Input [yellow] 3 3 2 2" xfId="11682"/>
    <cellStyle name="Input [yellow] 3 3 2 3" xfId="14811"/>
    <cellStyle name="Input [yellow] 3 3 2 4" xfId="19446"/>
    <cellStyle name="Input [yellow] 3 3 2 5" xfId="24672"/>
    <cellStyle name="Input [yellow] 3 3 2 6" xfId="30200"/>
    <cellStyle name="Input [yellow] 3 3 3" xfId="2031"/>
    <cellStyle name="Input [yellow] 3 3 3 2" xfId="11226"/>
    <cellStyle name="Input [yellow] 3 3 3 3" xfId="17524"/>
    <cellStyle name="Input [yellow] 3 3 3 4" xfId="20678"/>
    <cellStyle name="Input [yellow] 3 3 3 5" xfId="24627"/>
    <cellStyle name="Input [yellow] 3 3 3 6" xfId="32361"/>
    <cellStyle name="Input [yellow] 3 3 4" xfId="1563"/>
    <cellStyle name="Input [yellow] 3 3 4 2" xfId="10758"/>
    <cellStyle name="Input [yellow] 3 3 4 3" xfId="14713"/>
    <cellStyle name="Input [yellow] 3 3 4 4" xfId="18583"/>
    <cellStyle name="Input [yellow] 3 3 4 5" xfId="24574"/>
    <cellStyle name="Input [yellow] 3 3 4 6" xfId="29887"/>
    <cellStyle name="Input [yellow] 3 3 5" xfId="1113"/>
    <cellStyle name="Input [yellow] 3 3 5 2" xfId="10308"/>
    <cellStyle name="Input [yellow] 3 3 5 3" xfId="17219"/>
    <cellStyle name="Input [yellow] 3 3 5 4" xfId="22095"/>
    <cellStyle name="Input [yellow] 3 3 5 5" xfId="27065"/>
    <cellStyle name="Input [yellow] 3 3 5 6" xfId="30282"/>
    <cellStyle name="Input [yellow] 3 3 6" xfId="505"/>
    <cellStyle name="Input [yellow] 3 3 6 2" xfId="9700"/>
    <cellStyle name="Input [yellow] 3 3 6 3" xfId="16264"/>
    <cellStyle name="Input [yellow] 3 3 6 4" xfId="21513"/>
    <cellStyle name="Input [yellow] 3 3 6 5" xfId="26107"/>
    <cellStyle name="Input [yellow] 3 3 6 6" xfId="32040"/>
    <cellStyle name="Input [yellow] 3 3 7" xfId="142"/>
    <cellStyle name="Input [yellow] 3 3 7 2" xfId="9337"/>
    <cellStyle name="Input [yellow] 3 3 7 3" xfId="15913"/>
    <cellStyle name="Input [yellow] 3 3 7 4" xfId="19574"/>
    <cellStyle name="Input [yellow] 3 3 7 5" xfId="25759"/>
    <cellStyle name="Input [yellow] 3 3 8" xfId="14191"/>
    <cellStyle name="Input [yellow] 3 3 9" xfId="19604"/>
    <cellStyle name="Input [yellow] 3 4" xfId="6184"/>
    <cellStyle name="Input [yellow] 3 4 10" xfId="20792"/>
    <cellStyle name="Input [yellow] 3 4 11" xfId="25248"/>
    <cellStyle name="Input [yellow] 3 4 12" xfId="30533"/>
    <cellStyle name="Input [yellow] 3 4 13" xfId="34401"/>
    <cellStyle name="Input [yellow] 3 4 2" xfId="3276"/>
    <cellStyle name="Input [yellow] 3 4 2 2" xfId="12471"/>
    <cellStyle name="Input [yellow] 3 4 2 3" xfId="16969"/>
    <cellStyle name="Input [yellow] 3 4 2 4" xfId="20333"/>
    <cellStyle name="Input [yellow] 3 4 2 5" xfId="27007"/>
    <cellStyle name="Input [yellow] 3 4 2 6" xfId="32825"/>
    <cellStyle name="Input [yellow] 3 4 3" xfId="4014"/>
    <cellStyle name="Input [yellow] 3 4 3 2" xfId="13209"/>
    <cellStyle name="Input [yellow] 3 4 3 3" xfId="18622"/>
    <cellStyle name="Input [yellow] 3 4 3 4" xfId="19627"/>
    <cellStyle name="Input [yellow] 3 4 3 5" xfId="28423"/>
    <cellStyle name="Input [yellow] 3 4 3 6" xfId="33393"/>
    <cellStyle name="Input [yellow] 3 4 4" xfId="3754"/>
    <cellStyle name="Input [yellow] 3 4 4 2" xfId="12949"/>
    <cellStyle name="Input [yellow] 3 4 4 3" xfId="18379"/>
    <cellStyle name="Input [yellow] 3 4 4 4" xfId="20297"/>
    <cellStyle name="Input [yellow] 3 4 4 5" xfId="28185"/>
    <cellStyle name="Input [yellow] 3 4 4 6" xfId="33193"/>
    <cellStyle name="Input [yellow] 3 4 5" xfId="4330"/>
    <cellStyle name="Input [yellow] 3 4 5 2" xfId="13525"/>
    <cellStyle name="Input [yellow] 3 4 5 3" xfId="18938"/>
    <cellStyle name="Input [yellow] 3 4 5 4" xfId="23456"/>
    <cellStyle name="Input [yellow] 3 4 5 5" xfId="28735"/>
    <cellStyle name="Input [yellow] 3 4 5 6" xfId="33655"/>
    <cellStyle name="Input [yellow] 3 4 6" xfId="2337"/>
    <cellStyle name="Input [yellow] 3 4 6 2" xfId="11532"/>
    <cellStyle name="Input [yellow] 3 4 6 3" xfId="17706"/>
    <cellStyle name="Input [yellow] 3 4 6 4" xfId="19965"/>
    <cellStyle name="Input [yellow] 3 4 6 5" xfId="27525"/>
    <cellStyle name="Input [yellow] 3 4 6 6" xfId="32566"/>
    <cellStyle name="Input [yellow] 3 4 7" xfId="2696"/>
    <cellStyle name="Input [yellow] 3 4 7 2" xfId="11891"/>
    <cellStyle name="Input [yellow] 3 4 7 3" xfId="16985"/>
    <cellStyle name="Input [yellow] 3 4 7 4" xfId="20600"/>
    <cellStyle name="Input [yellow] 3 4 7 5" xfId="24787"/>
    <cellStyle name="Input [yellow] 3 4 7 6" xfId="30963"/>
    <cellStyle name="Input [yellow] 3 4 8" xfId="3390"/>
    <cellStyle name="Input [yellow] 3 4 8 2" xfId="12585"/>
    <cellStyle name="Input [yellow] 3 4 8 3" xfId="18059"/>
    <cellStyle name="Input [yellow] 3 4 8 4" xfId="20852"/>
    <cellStyle name="Input [yellow] 3 4 8 5" xfId="16804"/>
    <cellStyle name="Input [yellow] 3 4 8 6" xfId="32908"/>
    <cellStyle name="Input [yellow] 3 4 9" xfId="15379"/>
    <cellStyle name="Input [yellow] 3 5" xfId="2945"/>
    <cellStyle name="Input [yellow] 3 5 2" xfId="12140"/>
    <cellStyle name="Input [yellow] 3 5 3" xfId="14864"/>
    <cellStyle name="Input [yellow] 3 5 4" xfId="23045"/>
    <cellStyle name="Input [yellow] 3 5 5" xfId="25164"/>
    <cellStyle name="Input [yellow] 3 5 6" xfId="30469"/>
    <cellStyle name="Input [yellow] 3 6" xfId="4657"/>
    <cellStyle name="Input [yellow] 3 6 2" xfId="13852"/>
    <cellStyle name="Input [yellow] 3 6 3" xfId="19265"/>
    <cellStyle name="Input [yellow] 3 6 4" xfId="23743"/>
    <cellStyle name="Input [yellow] 3 6 5" xfId="29062"/>
    <cellStyle name="Input [yellow] 3 6 6" xfId="33957"/>
    <cellStyle name="Input [yellow] 3 7" xfId="3298"/>
    <cellStyle name="Input [yellow] 3 7 2" xfId="12493"/>
    <cellStyle name="Input [yellow] 3 7 3" xfId="16970"/>
    <cellStyle name="Input [yellow] 3 7 4" xfId="20686"/>
    <cellStyle name="Input [yellow] 3 7 5" xfId="26977"/>
    <cellStyle name="Input [yellow] 3 7 6" xfId="31994"/>
    <cellStyle name="Input [yellow] 3 8" xfId="4564"/>
    <cellStyle name="Input [yellow] 3 8 2" xfId="13759"/>
    <cellStyle name="Input [yellow] 3 8 3" xfId="19172"/>
    <cellStyle name="Input [yellow] 3 8 4" xfId="23665"/>
    <cellStyle name="Input [yellow] 3 8 5" xfId="28969"/>
    <cellStyle name="Input [yellow] 3 8 6" xfId="33867"/>
    <cellStyle name="Input [yellow] 3 9" xfId="21153"/>
    <cellStyle name="Input [yellow] 4" xfId="5597"/>
    <cellStyle name="Input [yellow] 4 10" xfId="29972"/>
    <cellStyle name="Input [yellow] 4 2" xfId="5053"/>
    <cellStyle name="Input [yellow] 4 2 10" xfId="24118"/>
    <cellStyle name="Input [yellow] 4 2 11" xfId="29452"/>
    <cellStyle name="Input [yellow] 4 2 12" xfId="34227"/>
    <cellStyle name="Input [yellow] 4 2 2" xfId="2543"/>
    <cellStyle name="Input [yellow] 4 2 2 2" xfId="11738"/>
    <cellStyle name="Input [yellow] 4 2 2 3" xfId="17806"/>
    <cellStyle name="Input [yellow] 4 2 2 4" xfId="22960"/>
    <cellStyle name="Input [yellow] 4 2 2 5" xfId="24690"/>
    <cellStyle name="Input [yellow] 4 2 2 6" xfId="32633"/>
    <cellStyle name="Input [yellow] 4 2 3" xfId="2087"/>
    <cellStyle name="Input [yellow] 4 2 3 2" xfId="11282"/>
    <cellStyle name="Input [yellow] 4 2 3 3" xfId="17535"/>
    <cellStyle name="Input [yellow] 4 2 3 4" xfId="21071"/>
    <cellStyle name="Input [yellow] 4 2 3 5" xfId="24404"/>
    <cellStyle name="Input [yellow] 4 2 3 6" xfId="32390"/>
    <cellStyle name="Input [yellow] 4 2 4" xfId="1618"/>
    <cellStyle name="Input [yellow] 4 2 4 2" xfId="10813"/>
    <cellStyle name="Input [yellow] 4 2 4 3" xfId="17399"/>
    <cellStyle name="Input [yellow] 4 2 4 4" xfId="16449"/>
    <cellStyle name="Input [yellow] 4 2 4 5" xfId="24586"/>
    <cellStyle name="Input [yellow] 4 2 4 6" xfId="30745"/>
    <cellStyle name="Input [yellow] 4 2 5" xfId="1169"/>
    <cellStyle name="Input [yellow] 4 2 5 2" xfId="10364"/>
    <cellStyle name="Input [yellow] 4 2 5 3" xfId="14679"/>
    <cellStyle name="Input [yellow] 4 2 5 4" xfId="22151"/>
    <cellStyle name="Input [yellow] 4 2 5 5" xfId="24281"/>
    <cellStyle name="Input [yellow] 4 2 5 6" xfId="29621"/>
    <cellStyle name="Input [yellow] 4 2 6" xfId="561"/>
    <cellStyle name="Input [yellow] 4 2 6 2" xfId="9756"/>
    <cellStyle name="Input [yellow] 4 2 6 3" xfId="15815"/>
    <cellStyle name="Input [yellow] 4 2 6 4" xfId="21568"/>
    <cellStyle name="Input [yellow] 4 2 6 5" xfId="26162"/>
    <cellStyle name="Input [yellow] 4 2 6 6" xfId="31284"/>
    <cellStyle name="Input [yellow] 4 2 7" xfId="197"/>
    <cellStyle name="Input [yellow] 4 2 7 2" xfId="9392"/>
    <cellStyle name="Input [yellow] 4 2 7 3" xfId="15968"/>
    <cellStyle name="Input [yellow] 4 2 7 4" xfId="19636"/>
    <cellStyle name="Input [yellow] 4 2 7 5" xfId="25814"/>
    <cellStyle name="Input [yellow] 4 2 8" xfId="14248"/>
    <cellStyle name="Input [yellow] 4 2 9" xfId="19661"/>
    <cellStyle name="Input [yellow] 4 3" xfId="5761"/>
    <cellStyle name="Input [yellow] 4 3 10" xfId="20369"/>
    <cellStyle name="Input [yellow] 4 3 11" xfId="24826"/>
    <cellStyle name="Input [yellow] 4 3 12" xfId="30121"/>
    <cellStyle name="Input [yellow] 4 3 13" xfId="34316"/>
    <cellStyle name="Input [yellow] 4 3 2" xfId="2949"/>
    <cellStyle name="Input [yellow] 4 3 2 2" xfId="12144"/>
    <cellStyle name="Input [yellow] 4 3 2 3" xfId="17871"/>
    <cellStyle name="Input [yellow] 4 3 2 4" xfId="23049"/>
    <cellStyle name="Input [yellow] 4 3 2 5" xfId="27716"/>
    <cellStyle name="Input [yellow] 4 3 2 6" xfId="32691"/>
    <cellStyle name="Input [yellow] 4 3 3" xfId="2793"/>
    <cellStyle name="Input [yellow] 4 3 3 2" xfId="11988"/>
    <cellStyle name="Input [yellow] 4 3 3 3" xfId="16943"/>
    <cellStyle name="Input [yellow] 4 3 3 4" xfId="18384"/>
    <cellStyle name="Input [yellow] 4 3 3 5" xfId="23919"/>
    <cellStyle name="Input [yellow] 4 3 3 6" xfId="31970"/>
    <cellStyle name="Input [yellow] 4 3 4" xfId="2744"/>
    <cellStyle name="Input [yellow] 4 3 4 2" xfId="11939"/>
    <cellStyle name="Input [yellow] 4 3 4 3" xfId="14318"/>
    <cellStyle name="Input [yellow] 4 3 4 4" xfId="17156"/>
    <cellStyle name="Input [yellow] 4 3 4 5" xfId="24805"/>
    <cellStyle name="Input [yellow] 4 3 4 6" xfId="30019"/>
    <cellStyle name="Input [yellow] 4 3 5" xfId="2818"/>
    <cellStyle name="Input [yellow] 4 3 5 2" xfId="12013"/>
    <cellStyle name="Input [yellow] 4 3 5 3" xfId="14922"/>
    <cellStyle name="Input [yellow] 4 3 5 4" xfId="20796"/>
    <cellStyle name="Input [yellow] 4 3 5 5" xfId="25362"/>
    <cellStyle name="Input [yellow] 4 3 5 6" xfId="30209"/>
    <cellStyle name="Input [yellow] 4 3 6" xfId="4213"/>
    <cellStyle name="Input [yellow] 4 3 6 2" xfId="13408"/>
    <cellStyle name="Input [yellow] 4 3 6 3" xfId="18821"/>
    <cellStyle name="Input [yellow] 4 3 6 4" xfId="23394"/>
    <cellStyle name="Input [yellow] 4 3 6 5" xfId="28618"/>
    <cellStyle name="Input [yellow] 4 3 6 6" xfId="33561"/>
    <cellStyle name="Input [yellow] 4 3 7" xfId="932"/>
    <cellStyle name="Input [yellow] 4 3 7 2" xfId="10127"/>
    <cellStyle name="Input [yellow] 4 3 7 3" xfId="16677"/>
    <cellStyle name="Input [yellow] 4 3 7 4" xfId="21914"/>
    <cellStyle name="Input [yellow] 4 3 7 5" xfId="26517"/>
    <cellStyle name="Input [yellow] 4 3 7 6" xfId="31599"/>
    <cellStyle name="Input [yellow] 4 3 8" xfId="3718"/>
    <cellStyle name="Input [yellow] 4 3 8 2" xfId="12913"/>
    <cellStyle name="Input [yellow] 4 3 8 3" xfId="18344"/>
    <cellStyle name="Input [yellow] 4 3 8 4" xfId="23301"/>
    <cellStyle name="Input [yellow] 4 3 8 5" xfId="28155"/>
    <cellStyle name="Input [yellow] 4 3 8 6" xfId="33167"/>
    <cellStyle name="Input [yellow] 4 3 9" xfId="14956"/>
    <cellStyle name="Input [yellow] 4 4" xfId="4791"/>
    <cellStyle name="Input [yellow] 4 4 2" xfId="13986"/>
    <cellStyle name="Input [yellow] 4 4 3" xfId="19399"/>
    <cellStyle name="Input [yellow] 4 4 4" xfId="23856"/>
    <cellStyle name="Input [yellow] 4 4 5" xfId="29196"/>
    <cellStyle name="Input [yellow] 4 4 6" xfId="34081"/>
    <cellStyle name="Input [yellow] 4 5" xfId="1883"/>
    <cellStyle name="Input [yellow] 4 5 2" xfId="11078"/>
    <cellStyle name="Input [yellow] 4 5 3" xfId="17487"/>
    <cellStyle name="Input [yellow] 4 5 4" xfId="22802"/>
    <cellStyle name="Input [yellow] 4 5 5" xfId="25485"/>
    <cellStyle name="Input [yellow] 4 5 6" xfId="32333"/>
    <cellStyle name="Input [yellow] 4 6" xfId="3788"/>
    <cellStyle name="Input [yellow] 4 6 2" xfId="12983"/>
    <cellStyle name="Input [yellow] 4 6 3" xfId="18404"/>
    <cellStyle name="Input [yellow] 4 6 4" xfId="20744"/>
    <cellStyle name="Input [yellow] 4 6 5" xfId="28215"/>
    <cellStyle name="Input [yellow] 4 6 6" xfId="33225"/>
    <cellStyle name="Input [yellow] 4 7" xfId="2246"/>
    <cellStyle name="Input [yellow] 4 7 2" xfId="11441"/>
    <cellStyle name="Input [yellow] 4 7 3" xfId="17626"/>
    <cellStyle name="Input [yellow] 4 7 4" xfId="19433"/>
    <cellStyle name="Input [yellow] 4 7 5" xfId="27468"/>
    <cellStyle name="Input [yellow] 4 7 6" xfId="28788"/>
    <cellStyle name="Input [yellow] 4 8" xfId="20205"/>
    <cellStyle name="Input [yellow] 4 9" xfId="24662"/>
    <cellStyle name="Input [yellow] 5" xfId="6056"/>
    <cellStyle name="Input [yellow] 5 2" xfId="3181"/>
    <cellStyle name="Input [yellow] 5 2 2" xfId="12376"/>
    <cellStyle name="Input [yellow] 5 2 3" xfId="17930"/>
    <cellStyle name="Input [yellow] 5 2 4" xfId="21088"/>
    <cellStyle name="Input [yellow] 5 2 5" xfId="24798"/>
    <cellStyle name="Input [yellow] 5 2 6" xfId="32779"/>
    <cellStyle name="Input [yellow] 5 3" xfId="3697"/>
    <cellStyle name="Input [yellow] 5 3 2" xfId="12892"/>
    <cellStyle name="Input [yellow] 5 3 3" xfId="18326"/>
    <cellStyle name="Input [yellow] 5 3 4" xfId="21125"/>
    <cellStyle name="Input [yellow] 5 3 5" xfId="28137"/>
    <cellStyle name="Input [yellow] 5 3 6" xfId="33155"/>
    <cellStyle name="Input [yellow] 5 4" xfId="4361"/>
    <cellStyle name="Input [yellow] 5 4 2" xfId="13556"/>
    <cellStyle name="Input [yellow] 5 4 3" xfId="18969"/>
    <cellStyle name="Input [yellow] 5 4 4" xfId="23486"/>
    <cellStyle name="Input [yellow] 5 4 5" xfId="28766"/>
    <cellStyle name="Input [yellow] 5 4 6" xfId="33680"/>
    <cellStyle name="Input [yellow] 5 5" xfId="3813"/>
    <cellStyle name="Input [yellow] 5 5 2" xfId="13008"/>
    <cellStyle name="Input [yellow] 5 5 3" xfId="18421"/>
    <cellStyle name="Input [yellow] 5 5 4" xfId="22371"/>
    <cellStyle name="Input [yellow] 5 5 5" xfId="28240"/>
    <cellStyle name="Input [yellow] 5 5 6" xfId="33242"/>
    <cellStyle name="Input [yellow] 5 6" xfId="4447"/>
    <cellStyle name="Input [yellow] 5 6 2" xfId="13642"/>
    <cellStyle name="Input [yellow] 5 6 3" xfId="19055"/>
    <cellStyle name="Input [yellow] 5 6 4" xfId="23566"/>
    <cellStyle name="Input [yellow] 5 6 5" xfId="28852"/>
    <cellStyle name="Input 10" xfId="8434"/>
    <cellStyle name="Input 10 2" xfId="6260"/>
    <cellStyle name="Input 10 2 10" xfId="25322"/>
    <cellStyle name="Input 10 2 11" xfId="30602"/>
    <cellStyle name="Input 10 2 2" xfId="5141"/>
    <cellStyle name="Input 10 2 2 10" xfId="29538"/>
    <cellStyle name="Input 10 2 2 11" xfId="34255"/>
    <cellStyle name="Input 10 2 2 2" xfId="2608"/>
    <cellStyle name="Input 10 2 2 2 2" xfId="11803"/>
    <cellStyle name="Input 10 2 2 2 3" xfId="17824"/>
    <cellStyle name="Input 10 2 2 2 4" xfId="22996"/>
    <cellStyle name="Input 10 2 2 2 5" xfId="27667"/>
    <cellStyle name="Input 10 2 2 2 6" xfId="32646"/>
    <cellStyle name="Input 10 2 2 3" xfId="2148"/>
    <cellStyle name="Input 10 2 2 3 2" xfId="11343"/>
    <cellStyle name="Input 10 2 2 3 3" xfId="17563"/>
    <cellStyle name="Input 10 2 2 3 4" xfId="19556"/>
    <cellStyle name="Input 10 2 2 3 5" xfId="27405"/>
    <cellStyle name="Input 10 2 2 3 6" xfId="32426"/>
    <cellStyle name="Input 10 2 2 4" xfId="1679"/>
    <cellStyle name="Input 10 2 2 4 2" xfId="10874"/>
    <cellStyle name="Input 10 2 2 4 3" xfId="17412"/>
    <cellStyle name="Input 10 2 2 4 4" xfId="20665"/>
    <cellStyle name="Input 10 2 2 4 5" xfId="24596"/>
    <cellStyle name="Input 10 2 2 4 6" xfId="30895"/>
    <cellStyle name="Input 10 2 2 5" xfId="1231"/>
    <cellStyle name="Input 10 2 2 5 2" xfId="10426"/>
    <cellStyle name="Input 10 2 2 5 3" xfId="22213"/>
    <cellStyle name="Input 10 2 2 5 4" xfId="24558"/>
    <cellStyle name="Input 10 2 2 5 5" xfId="30167"/>
    <cellStyle name="Input 10 2 2 6" xfId="621"/>
    <cellStyle name="Input 10 2 2 6 2" xfId="9816"/>
    <cellStyle name="Input 10 2 2 6 3" xfId="16366"/>
    <cellStyle name="Input 10 2 2 6 4" xfId="21628"/>
    <cellStyle name="Input 10 2 2 6 5" xfId="26209"/>
    <cellStyle name="Input 10 2 2 6 6" xfId="31325"/>
    <cellStyle name="Input 10 2 2 7" xfId="253"/>
    <cellStyle name="Input 10 2 2 7 2" xfId="9448"/>
    <cellStyle name="Input 10 2 2 7 3" xfId="16024"/>
    <cellStyle name="Input 10 2 2 7 4" xfId="21261"/>
    <cellStyle name="Input 10 2 2 7 5" xfId="25870"/>
    <cellStyle name="Input 10 2 2 7 6" xfId="31105"/>
    <cellStyle name="Input 10 2 2 8" xfId="14336"/>
    <cellStyle name="Input 10 2 2 9" xfId="24206"/>
    <cellStyle name="Input 10 2 3" xfId="4912"/>
    <cellStyle name="Input 10 2 3 10" xfId="23977"/>
    <cellStyle name="Input 10 2 3 11" xfId="29313"/>
    <cellStyle name="Input 10 2 3 12" xfId="34129"/>
    <cellStyle name="Input 10 2 3 2" xfId="2405"/>
    <cellStyle name="Input 10 2 3 2 2" xfId="11600"/>
    <cellStyle name="Input 10 2 3 2 3" xfId="17765"/>
    <cellStyle name="Input 10 2 3 2 4" xfId="20469"/>
    <cellStyle name="Input 10 2 3 2 5" xfId="27585"/>
    <cellStyle name="Input 10 2 3 2 6" xfId="29986"/>
    <cellStyle name="Input 10 2 3 3" xfId="1948"/>
    <cellStyle name="Input 10 2 3 3 2" xfId="11143"/>
    <cellStyle name="Input 10 2 3 3 3" xfId="15798"/>
    <cellStyle name="Input 10 2 3 3 4" xfId="21020"/>
    <cellStyle name="Input 10 2 3 3 5" xfId="24621"/>
    <cellStyle name="Input 10 2 3 3 6" xfId="32346"/>
    <cellStyle name="Input 10 2 3 4" xfId="1481"/>
    <cellStyle name="Input 10 2 3 4 2" xfId="10676"/>
    <cellStyle name="Input 10 2 3 4 3" xfId="17333"/>
    <cellStyle name="Input 10 2 3 4 4" xfId="19979"/>
    <cellStyle name="Input 10 2 3 4 5" xfId="27172"/>
    <cellStyle name="Input 10 2 3 4 6" xfId="32154"/>
    <cellStyle name="Input 10 2 3 5" xfId="1030"/>
    <cellStyle name="Input 10 2 3 5 2" xfId="10225"/>
    <cellStyle name="Input 10 2 3 5 3" xfId="22012"/>
    <cellStyle name="Input 10 2 3 5 4" xfId="26614"/>
    <cellStyle name="Input 10 2 3 5 5" xfId="31680"/>
    <cellStyle name="Input 10 2 3 6" xfId="730"/>
    <cellStyle name="Input 10 2 3 6 2" xfId="9925"/>
    <cellStyle name="Input 10 2 3 6 3" xfId="16475"/>
    <cellStyle name="Input 10 2 3 6 4" xfId="21724"/>
    <cellStyle name="Input 10 2 3 6 5" xfId="26316"/>
    <cellStyle name="Input 10 2 3 6 6" xfId="31420"/>
    <cellStyle name="Input 10 2 3 7" xfId="422"/>
    <cellStyle name="Input 10 2 3 7 2" xfId="9617"/>
    <cellStyle name="Input 10 2 3 7 3" xfId="16192"/>
    <cellStyle name="Input 10 2 3 7 4" xfId="21430"/>
    <cellStyle name="Input 10 2 3 7 5" xfId="26036"/>
    <cellStyle name="Input 10 2 3 7 6" xfId="31186"/>
    <cellStyle name="Input 10 2 3 8" xfId="61"/>
    <cellStyle name="Input 10 2 3 8 2" xfId="9256"/>
    <cellStyle name="Input 10 2 3 8 3" xfId="17176"/>
    <cellStyle name="Input 10 2 3 8 4" xfId="16791"/>
    <cellStyle name="Input 10 2 3 8 5" xfId="27026"/>
    <cellStyle name="Input 10 2 3 8 6" xfId="30989"/>
    <cellStyle name="Input 10 2 3 9" xfId="14107"/>
    <cellStyle name="Input 10 2 4" xfId="5766"/>
    <cellStyle name="Input 10 2 4 10" xfId="24831"/>
    <cellStyle name="Input 10 2 4 11" xfId="30126"/>
    <cellStyle name="Input 10 2 4 2" xfId="2954"/>
    <cellStyle name="Input 10 2 4 2 2" xfId="12149"/>
    <cellStyle name="Input 10 2 4 2 3" xfId="15822"/>
    <cellStyle name="Input 10 2 4 2 4" xfId="23054"/>
    <cellStyle name="Input 10 2 4 2 5" xfId="27717"/>
    <cellStyle name="Input 10 2 4 2 6" xfId="32692"/>
    <cellStyle name="Input 10 2 4 3" xfId="4721"/>
    <cellStyle name="Input 10 2 4 3 2" xfId="13916"/>
    <cellStyle name="Input 10 2 4 3 3" xfId="19329"/>
    <cellStyle name="Input 10 2 4 3 4" xfId="23803"/>
    <cellStyle name="Input 10 2 4 3 5" xfId="29126"/>
    <cellStyle name="Input 10 2 4 3 6" xfId="34017"/>
    <cellStyle name="Input 10 2 4 4" xfId="3524"/>
    <cellStyle name="Input 10 2 4 4 2" xfId="12719"/>
    <cellStyle name="Input 10 2 4 4 3" xfId="21248"/>
    <cellStyle name="Input 10 2 4 4 4" xfId="27990"/>
    <cellStyle name="Input 10 2 4 4 5" xfId="33006"/>
    <cellStyle name="Input 10 2 4 5" xfId="2769"/>
    <cellStyle name="Input 10 2 4 5 2" xfId="11964"/>
    <cellStyle name="Input 10 2 4 5 3" xfId="17006"/>
    <cellStyle name="Input 10 2 4 5 4" xfId="19653"/>
    <cellStyle name="Input 10 2 4 5 5" xfId="25564"/>
    <cellStyle name="Input 10 2 4 5 6" xfId="29261"/>
    <cellStyle name="Input 10 2 4 6" xfId="4781"/>
    <cellStyle name="Input 10 2 4 6 2" xfId="13976"/>
    <cellStyle name="Input 10 2 4 6 3" xfId="19389"/>
    <cellStyle name="Input 10 2 4 6 4" xfId="23846"/>
    <cellStyle name="Input 10 2 4 6 5" xfId="29186"/>
    <cellStyle name="Input 10 2 4 6 6" xfId="34072"/>
    <cellStyle name="Input 10 2 4 7" xfId="931"/>
    <cellStyle name="Input 10 2 4 7 2" xfId="10126"/>
    <cellStyle name="Input 10 2 4 7 3" xfId="16676"/>
    <cellStyle name="Input 10 2 4 7 4" xfId="21913"/>
    <cellStyle name="Input 10 2 4 7 5" xfId="26516"/>
    <cellStyle name="Input 10 2 4 8" xfId="1315"/>
    <cellStyle name="Input 10 2 4 8 2" xfId="10510"/>
    <cellStyle name="Input 10 2 4 8 3" xfId="17251"/>
    <cellStyle name="Input 10 2 4 8 4" xfId="22633"/>
    <cellStyle name="Input 10 2 4 8 5" xfId="26698"/>
    <cellStyle name="Input 10 2 4 9" xfId="14961"/>
    <cellStyle name="Input 10 2 5" xfId="2585"/>
    <cellStyle name="Input 10 2 5 2" xfId="11780"/>
    <cellStyle name="Input 10 2 5 3" xfId="15270"/>
    <cellStyle name="Input 10 2 5 4" xfId="22459"/>
    <cellStyle name="Input 10 2 5 5" xfId="26787"/>
    <cellStyle name="Input 10 2 5 6" xfId="28942"/>
    <cellStyle name="Input 10 2 6" xfId="3774"/>
    <cellStyle name="Input 10 2 6 2" xfId="12969"/>
    <cellStyle name="Input 10 2 6 3" xfId="18393"/>
    <cellStyle name="Input 10 2 6 4" xfId="23312"/>
    <cellStyle name="Input 10 2 6 5" xfId="28202"/>
    <cellStyle name="Input 10 2 6 6" xfId="33212"/>
    <cellStyle name="Input 10 2 7" xfId="1358"/>
    <cellStyle name="Input 10 2 7 2" xfId="10553"/>
    <cellStyle name="Input 10 2 7 3" xfId="16856"/>
    <cellStyle name="Input 10 2 7 4" xfId="22642"/>
    <cellStyle name="Input 10 2 7 5" xfId="24445"/>
    <cellStyle name="Input 10 2 7 6" xfId="28887"/>
    <cellStyle name="Input 10 2 8" xfId="3821"/>
    <cellStyle name="Input 10 2 8 2" xfId="13016"/>
    <cellStyle name="Input 10 2 8 3" xfId="18429"/>
    <cellStyle name="Input 10 2 8 4" xfId="23322"/>
    <cellStyle name="Input 10 2 8 5" xfId="26841"/>
    <cellStyle name="Input 10 2 8 6" xfId="33250"/>
    <cellStyle name="Input 10 2 9" xfId="15455"/>
    <cellStyle name="Input 10 3" xfId="6544"/>
    <cellStyle name="Input 10 3 10" xfId="15739"/>
    <cellStyle name="Input 10 3 11" xfId="25605"/>
    <cellStyle name="Input 10 3 12" xfId="30878"/>
    <cellStyle name="Input 10 3 2" xfId="5303"/>
    <cellStyle name="Input 10 3 2 10" xfId="29695"/>
    <cellStyle name="Input 10 3 2 11" xfId="34288"/>
    <cellStyle name="Input 10 3 2 2" xfId="2720"/>
    <cellStyle name="Input 10 3 2 2 2" xfId="11915"/>
    <cellStyle name="Input 10 3 2 2 3" xfId="14517"/>
    <cellStyle name="Input 10 3 2 2 4" xfId="15135"/>
    <cellStyle name="Input 10 3 2 2 5" xfId="23914"/>
    <cellStyle name="Input 10 3 2 2 6" xfId="29259"/>
    <cellStyle name="Input 10 3 2 3" xfId="2266"/>
    <cellStyle name="Input 10 3 2 3 2" xfId="11461"/>
    <cellStyle name="Input 10 3 2 3 3" xfId="17639"/>
    <cellStyle name="Input 10 3 2 3 4" xfId="20156"/>
    <cellStyle name="Input 10 3 2 3 5" xfId="25109"/>
    <cellStyle name="Input 10 3 2 3 6" xfId="32508"/>
    <cellStyle name="Input 10 3 2 4" xfId="1789"/>
    <cellStyle name="Input 10 3 2 4 2" xfId="10984"/>
    <cellStyle name="Input 10 3 2 4 3" xfId="16894"/>
    <cellStyle name="Input 10 3 2 4 4" xfId="22759"/>
    <cellStyle name="Input 10 3 2 4 5" xfId="27314"/>
    <cellStyle name="Input 10 3 2 4 6" xfId="30755"/>
    <cellStyle name="Input 10 3 2 5" xfId="1336"/>
    <cellStyle name="Input 10 3 2 5 2" xfId="10531"/>
    <cellStyle name="Input 10 3 2 5 3" xfId="20532"/>
    <cellStyle name="Input 10 3 2 5 4" xfId="27108"/>
    <cellStyle name="Input 10 3 2 5 5" xfId="29250"/>
    <cellStyle name="Input 10 3 2 6" xfId="1825"/>
    <cellStyle name="Input 10 3 2 6 2" xfId="11020"/>
    <cellStyle name="Input 10 3 2 6 3" xfId="14915"/>
    <cellStyle name="Input 10 3 2 6 4" xfId="22442"/>
    <cellStyle name="Input 10 3 2 6 5" xfId="27326"/>
    <cellStyle name="Input 10 3 2 6 6" xfId="29738"/>
    <cellStyle name="Input 10 3 2 7" xfId="337"/>
    <cellStyle name="Input 10 3 2 7 2" xfId="9532"/>
    <cellStyle name="Input 10 3 2 7 3" xfId="16108"/>
    <cellStyle name="Input 10 3 2 7 4" xfId="21345"/>
    <cellStyle name="Input 10 3 2 7 5" xfId="25954"/>
    <cellStyle name="Input 10 3 2 7 6" xfId="31141"/>
    <cellStyle name="Input 10 3 2 8" xfId="14498"/>
    <cellStyle name="Input 10 3 2 9" xfId="24368"/>
    <cellStyle name="Input 10 3 3" xfId="4995"/>
    <cellStyle name="Input 10 3 3 10" xfId="24060"/>
    <cellStyle name="Input 10 3 3 11" xfId="29395"/>
    <cellStyle name="Input 10 3 3 12" xfId="34193"/>
    <cellStyle name="Input 10 3 3 2" xfId="2486"/>
    <cellStyle name="Input 10 3 3 2 2" xfId="11681"/>
    <cellStyle name="Input 10 3 3 2 3" xfId="17792"/>
    <cellStyle name="Input 10 3 3 2 4" xfId="21195"/>
    <cellStyle name="Input 10 3 3 2 5" xfId="27630"/>
    <cellStyle name="Input 10 3 3 2 6" xfId="31799"/>
    <cellStyle name="Input 10 3 3 3" xfId="2030"/>
    <cellStyle name="Input 10 3 3 3 2" xfId="11225"/>
    <cellStyle name="Input 10 3 3 3 3" xfId="15638"/>
    <cellStyle name="Input 10 3 3 3 4" xfId="19151"/>
    <cellStyle name="Input 10 3 3 3 5" xfId="27373"/>
    <cellStyle name="Input 10 3 3 3 6" xfId="30783"/>
    <cellStyle name="Input 10 3 3 4" xfId="1562"/>
    <cellStyle name="Input 10 3 3 4 2" xfId="10757"/>
    <cellStyle name="Input 10 3 3 4 3" xfId="13437"/>
    <cellStyle name="Input 10 3 3 4 4" xfId="19455"/>
    <cellStyle name="Input 10 3 3 4 5" xfId="18848"/>
    <cellStyle name="Input 10 3 3 4 6" xfId="32217"/>
    <cellStyle name="Input 10 3 3 5" xfId="1112"/>
    <cellStyle name="Input 10 3 3 5 2" xfId="10307"/>
    <cellStyle name="Input 10 3 3 5 3" xfId="22094"/>
    <cellStyle name="Input 10 3 3 5 4" xfId="27044"/>
    <cellStyle name="Input 10 3 3 5 5" xfId="32067"/>
    <cellStyle name="Input 10 3 3 6" xfId="795"/>
    <cellStyle name="Input 10 3 3 6 2" xfId="9990"/>
    <cellStyle name="Input 10 3 3 6 3" xfId="16540"/>
    <cellStyle name="Input 10 3 3 6 4" xfId="21777"/>
    <cellStyle name="Input 10 3 3 6 5" xfId="26380"/>
    <cellStyle name="Input 10 3 3 6 6" xfId="31483"/>
    <cellStyle name="Input 10 3 3 7" xfId="504"/>
    <cellStyle name="Input 10 3 3 7 2" xfId="9699"/>
    <cellStyle name="Input 10 3 3 7 3" xfId="16263"/>
    <cellStyle name="Input 10 3 3 7 4" xfId="21512"/>
    <cellStyle name="Input 10 3 3 7 5" xfId="26106"/>
    <cellStyle name="Input 10 3 3 7 6" xfId="31251"/>
    <cellStyle name="Input 10 3 3 8" xfId="141"/>
    <cellStyle name="Input 10 3 3 8 2" xfId="9336"/>
    <cellStyle name="Input 10 3 3 8 3" xfId="15912"/>
    <cellStyle name="Input 10 3 3 8 4" xfId="15542"/>
    <cellStyle name="Input 10 3 3 8 5" xfId="25758"/>
    <cellStyle name="Input 10 3 3 8 6" xfId="31046"/>
    <cellStyle name="Input 10 3 3 9" xfId="14190"/>
    <cellStyle name="Input 10 3 4" xfId="6185"/>
    <cellStyle name="Input 10 3 4 10" xfId="25249"/>
    <cellStyle name="Input 10 3 4 11" xfId="30534"/>
    <cellStyle name="Input 10 3 4 2" xfId="3277"/>
    <cellStyle name="Input 10 3 4 2 2" xfId="12472"/>
    <cellStyle name="Input 10 3 4 2 3" xfId="17990"/>
    <cellStyle name="Input 10 3 4 2 4" xfId="19931"/>
    <cellStyle name="Input 10 3 4 2 5" xfId="27816"/>
    <cellStyle name="Input 10 3 4 2 6" xfId="32826"/>
    <cellStyle name="Input 10 3 4 3" xfId="4013"/>
    <cellStyle name="Input 10 3 4 3 2" xfId="13208"/>
    <cellStyle name="Input 10 3 4 3 3" xfId="18621"/>
    <cellStyle name="Input 10 3 4 3 4" xfId="13438"/>
    <cellStyle name="Input 10 3 4 3 5" xfId="28422"/>
    <cellStyle name="Input 10 3 4 3 6" xfId="33392"/>
    <cellStyle name="Input 10 3 4 4" xfId="3755"/>
    <cellStyle name="Input 10 3 4 4 2" xfId="12950"/>
    <cellStyle name="Input 10 3 4 4 3" xfId="19894"/>
    <cellStyle name="Input 10 3 4 4 4" xfId="28186"/>
    <cellStyle name="Input 10 3 4 4 5" xfId="33194"/>
    <cellStyle name="Input 10 3 4 5" xfId="4329"/>
    <cellStyle name="Input 10 3 4 5 2" xfId="13524"/>
    <cellStyle name="Input 10 3 4 5 3" xfId="18937"/>
    <cellStyle name="Input 10 3 4 5 4" xfId="23455"/>
    <cellStyle name="Input 10 3 4 5 5" xfId="28734"/>
    <cellStyle name="Input 10 3 4 5 6" xfId="33654"/>
    <cellStyle name="Input 10 3 4 6" xfId="3964"/>
    <cellStyle name="Input 10 3 4 6 2" xfId="13159"/>
    <cellStyle name="Input 10 3 4 6 3" xfId="18572"/>
    <cellStyle name="Input 10 3 4 6 4" xfId="19483"/>
    <cellStyle name="Input 10 3 4 6 5" xfId="28373"/>
    <cellStyle name="Input 10 3 4 6 6" xfId="33353"/>
    <cellStyle name="Input 10 3 4 7" xfId="683"/>
    <cellStyle name="Input 10 3 4 7 2" xfId="9878"/>
    <cellStyle name="Input 10 3 4 7 3" xfId="16428"/>
    <cellStyle name="Input 10 3 4 7 4" xfId="21679"/>
    <cellStyle name="Input 10 3 4 7 5" xfId="26270"/>
    <cellStyle name="Input 10 3 4 8" xfId="3043"/>
    <cellStyle name="Input 10 3 4 8 2" xfId="12238"/>
    <cellStyle name="Input 10 3 4 8 3" xfId="15084"/>
    <cellStyle name="Input 10 3 4 8 4" xfId="23137"/>
    <cellStyle name="Input 10 3 4 8 5" xfId="27741"/>
    <cellStyle name="Input 10 3 4 9" xfId="15380"/>
    <cellStyle name="Input 10 3 5" xfId="2753"/>
    <cellStyle name="Input 10 3 5 2" xfId="11948"/>
    <cellStyle name="Input 10 3 5 3" xfId="15059"/>
    <cellStyle name="Input 10 3 5 4" xfId="15112"/>
    <cellStyle name="Input 10 3 5 5" xfId="25676"/>
    <cellStyle name="Input 10 3 5 6" xfId="32657"/>
    <cellStyle name="Input 10 3 6" xfId="2316"/>
    <cellStyle name="Input 10 3 6 2" xfId="11511"/>
    <cellStyle name="Input 10 3 6 3" xfId="17687"/>
    <cellStyle name="Input 10 3 6 4" xfId="22900"/>
    <cellStyle name="Input 10 3 6 5" xfId="27505"/>
    <cellStyle name="Input 10 3 6 6" xfId="32546"/>
    <cellStyle name="Input 10 3 7" xfId="3717"/>
    <cellStyle name="Input 10 3 7 2" xfId="12912"/>
    <cellStyle name="Input 10 3 7 3" xfId="21129"/>
    <cellStyle name="Input 10 3 7 4" xfId="28154"/>
    <cellStyle name="Input 10 3 7 5" xfId="33166"/>
    <cellStyle name="Input 10 3 8" xfId="3313"/>
    <cellStyle name="Input 10 3 8 2" xfId="12508"/>
    <cellStyle name="Input 10 3 8 3" xfId="12402"/>
    <cellStyle name="Input 10 3 8 4" xfId="21106"/>
    <cellStyle name="Input 10 3 8 5" xfId="27840"/>
    <cellStyle name="Input 10 3 8 6" xfId="32846"/>
    <cellStyle name="Input 10 3 9" xfId="2291"/>
    <cellStyle name="Input 10 3 9 2" xfId="11486"/>
    <cellStyle name="Input 10 3 9 3" xfId="17664"/>
    <cellStyle name="Input 10 3 9 4" xfId="22898"/>
    <cellStyle name="Input 10 3 9 5" xfId="27485"/>
    <cellStyle name="Input 10 4" xfId="5596"/>
    <cellStyle name="Input 10 4 10" xfId="24661"/>
    <cellStyle name="Input 10 4 11" xfId="29971"/>
    <cellStyle name="Input 10 4 2" xfId="5052"/>
    <cellStyle name="Input 10 4 2 10" xfId="24117"/>
    <cellStyle name="Input 10 4 2 11" xfId="29451"/>
    <cellStyle name="Input 10 4 2 12" xfId="34226"/>
    <cellStyle name="Input 10 4 2 2" xfId="2542"/>
    <cellStyle name="Input 10 4 2 2 2" xfId="11737"/>
    <cellStyle name="Input 10 4 2 2 3" xfId="16928"/>
    <cellStyle name="Input 10 4 2 2 4" xfId="21233"/>
    <cellStyle name="Input 10 4 2 2 5" xfId="27654"/>
    <cellStyle name="Input 10 4 2 2 6" xfId="30006"/>
    <cellStyle name="Input 10 4 2 3" xfId="2086"/>
    <cellStyle name="Input 10 4 2 3 2" xfId="11281"/>
    <cellStyle name="Input 10 4 2 3 3" xfId="17534"/>
    <cellStyle name="Input 10 4 2 3 4" xfId="19867"/>
    <cellStyle name="Input 10 4 2 3 5" xfId="24806"/>
    <cellStyle name="Input 10 4 2 3 6" xfId="32389"/>
    <cellStyle name="Input 10 4 2 4" xfId="1617"/>
    <cellStyle name="Input 10 4 2 4 2" xfId="10812"/>
    <cellStyle name="Input 10 4 2 4 3" xfId="15603"/>
    <cellStyle name="Input 10 4 2 4 4" xfId="16163"/>
    <cellStyle name="Input 10 4 2 4 5" xfId="25465"/>
    <cellStyle name="Input 10 4 2 4 6" xfId="29903"/>
    <cellStyle name="Input 10 4 2 5" xfId="1168"/>
    <cellStyle name="Input 10 4 2 5 2" xfId="10363"/>
    <cellStyle name="Input 10 4 2 5 3" xfId="22150"/>
    <cellStyle name="Input 10 4 2 5 4" xfId="24544"/>
    <cellStyle name="Input 10 4 2 5 5" xfId="29867"/>
    <cellStyle name="Input 10 4 2 6" xfId="837"/>
    <cellStyle name="Input 10 4 2 6 2" xfId="10032"/>
    <cellStyle name="Input 10 4 2 6 3" xfId="16582"/>
    <cellStyle name="Input 10 4 2 6 4" xfId="21819"/>
    <cellStyle name="Input 10 4 2 6 5" xfId="26422"/>
    <cellStyle name="Input 10 4 2 6 6" xfId="31524"/>
    <cellStyle name="Input 10 4 2 7" xfId="560"/>
    <cellStyle name="Input 10 4 2 7 2" xfId="9755"/>
    <cellStyle name="Input 10 4 2 7 3" xfId="15549"/>
    <cellStyle name="Input 10 4 2 7 4" xfId="21567"/>
    <cellStyle name="Input 10 4 2 7 5" xfId="26161"/>
    <cellStyle name="Input 10 4 2 7 6" xfId="31283"/>
    <cellStyle name="Input 10 4 2 8" xfId="196"/>
    <cellStyle name="Input 10 4 2 8 2" xfId="9391"/>
    <cellStyle name="Input 10 4 2 8 3" xfId="15967"/>
    <cellStyle name="Input 10 4 2 8 4" xfId="14675"/>
    <cellStyle name="Input 10 4 2 8 5" xfId="25813"/>
    <cellStyle name="Input 10 4 2 8 6" xfId="31075"/>
    <cellStyle name="Input 10 4 2 9" xfId="14247"/>
    <cellStyle name="Input 10 4 3" xfId="4882"/>
    <cellStyle name="Input 10 4 3 10" xfId="23947"/>
    <cellStyle name="Input 10 4 3 11" xfId="29283"/>
    <cellStyle name="Input 10 4 3 2" xfId="2377"/>
    <cellStyle name="Input 10 4 3 2 2" xfId="11572"/>
    <cellStyle name="Input 10 4 3 2 3" xfId="17738"/>
    <cellStyle name="Input 10 4 3 2 4" xfId="20345"/>
    <cellStyle name="Input 10 4 3 2 5" xfId="27012"/>
    <cellStyle name="Input 10 4 3 2 6" xfId="30802"/>
    <cellStyle name="Input 10 4 3 3" xfId="1918"/>
    <cellStyle name="Input 10 4 3 3 2" xfId="11113"/>
    <cellStyle name="Input 10 4 3 3 3" xfId="15627"/>
    <cellStyle name="Input 10 4 3 3 4" xfId="22293"/>
    <cellStyle name="Input 10 4 3 3 5" xfId="25625"/>
    <cellStyle name="Input 10 4 3 3 6" xfId="30583"/>
    <cellStyle name="Input 10 4 3 4" xfId="1452"/>
    <cellStyle name="Input 10 4 3 4 2" xfId="10647"/>
    <cellStyle name="Input 10 4 3 4 3" xfId="22244"/>
    <cellStyle name="Input 10 4 3 4 4" xfId="26723"/>
    <cellStyle name="Input 10 4 3 4 5" xfId="31867"/>
    <cellStyle name="Input 10 4 3 5" xfId="1000"/>
    <cellStyle name="Input 10 4 3 5 2" xfId="10195"/>
    <cellStyle name="Input 10 4 3 5 3" xfId="16745"/>
    <cellStyle name="Input 10 4 3 5 4" xfId="21982"/>
    <cellStyle name="Input 10 4 3 5 5" xfId="26584"/>
    <cellStyle name="Input 10 4 3 5 6" xfId="31652"/>
    <cellStyle name="Input 10 4 3 6" xfId="703"/>
    <cellStyle name="Input 10 4 3 6 2" xfId="9898"/>
    <cellStyle name="Input 10 4 3 6 3" xfId="16448"/>
    <cellStyle name="Input 10 4 3 6 4" xfId="21699"/>
    <cellStyle name="Input 10 4 3 6 5" xfId="26290"/>
    <cellStyle name="Input 10 4 3 6 6" xfId="31395"/>
    <cellStyle name="Input 10 4 3 7" xfId="392"/>
    <cellStyle name="Input 10 4 3 7 2" xfId="9587"/>
    <cellStyle name="Input 10 4 3 7 3" xfId="16162"/>
    <cellStyle name="Input 10 4 3 7 4" xfId="21400"/>
    <cellStyle name="Input 10 4 3 7 5" xfId="26007"/>
    <cellStyle name="Input 10 4 3 8" xfId="33"/>
    <cellStyle name="Input 10 4 3 8 2" xfId="9228"/>
    <cellStyle name="Input 10 4 3 8 3" xfId="15531"/>
    <cellStyle name="Input 10 4 3 8 4" xfId="20778"/>
    <cellStyle name="Input 10 4 3 8 5" xfId="24516"/>
    <cellStyle name="Input 10 4 3 9" xfId="14077"/>
    <cellStyle name="Input 10 4 4" xfId="4792"/>
    <cellStyle name="Input 10 4 4 2" xfId="13987"/>
    <cellStyle name="Input 10 4 4 3" xfId="19400"/>
    <cellStyle name="Input 10 4 4 4" xfId="23857"/>
    <cellStyle name="Input 10 4 4 5" xfId="29197"/>
    <cellStyle name="Input 10 4 4 6" xfId="34082"/>
    <cellStyle name="Input 10 4 5" xfId="1882"/>
    <cellStyle name="Input 10 4 5 2" xfId="11077"/>
    <cellStyle name="Input 10 4 5 3" xfId="16898"/>
    <cellStyle name="Input 10 4 5 4" xfId="21009"/>
    <cellStyle name="Input 10 4 5 5" xfId="24617"/>
    <cellStyle name="Input 10 4 5 6" xfId="32332"/>
    <cellStyle name="Input 10 4 6" xfId="1419"/>
    <cellStyle name="Input 10 4 6 2" xfId="10614"/>
    <cellStyle name="Input 10 4 6 3" xfId="19972"/>
    <cellStyle name="Input 10 4 6 4" xfId="27136"/>
    <cellStyle name="Input 10 4 6 5" xfId="32111"/>
    <cellStyle name="Input 10 4 7" xfId="3396"/>
    <cellStyle name="Input 10 4 7 2" xfId="12591"/>
    <cellStyle name="Input 10 4 7 3" xfId="18065"/>
    <cellStyle name="Input 10 4 7 4" xfId="19724"/>
    <cellStyle name="Input 10 4 7 5" xfId="27882"/>
    <cellStyle name="Input 10 4 7 6" xfId="32913"/>
    <cellStyle name="Input 10 4 8" xfId="1739"/>
    <cellStyle name="Input 10 4 8 2" xfId="10934"/>
    <cellStyle name="Input 10 4 8 3" xfId="17444"/>
    <cellStyle name="Input 10 4 8 4" xfId="22438"/>
    <cellStyle name="Input 10 4 8 5" xfId="27294"/>
    <cellStyle name="Input 10 4 8 6" xfId="32288"/>
    <cellStyle name="Input 10 4 9" xfId="14791"/>
    <cellStyle name="Input 10 5" xfId="6055"/>
    <cellStyle name="Input 10 5 10" xfId="20663"/>
    <cellStyle name="Input 10 5 11" xfId="30408"/>
    <cellStyle name="Input 10 5 12" xfId="34381"/>
    <cellStyle name="Input 10 5 2" xfId="3180"/>
    <cellStyle name="Input 10 5 2 2" xfId="12375"/>
    <cellStyle name="Input 10 5 2 3" xfId="17929"/>
    <cellStyle name="Input 10 5 2 4" xfId="20223"/>
    <cellStyle name="Input 10 5 2 5" xfId="27768"/>
    <cellStyle name="Input 10 5 2 6" xfId="32778"/>
    <cellStyle name="Input 10 5 3" xfId="3307"/>
    <cellStyle name="Input 10 5 3 2" xfId="12502"/>
    <cellStyle name="Input 10 5 3 3" xfId="18009"/>
    <cellStyle name="Input 10 5 3 4" xfId="20245"/>
    <cellStyle name="Input 10 5 3 5" xfId="27834"/>
    <cellStyle name="Input 10 5 3 6" xfId="32840"/>
    <cellStyle name="Input 10 5 4" xfId="3696"/>
    <cellStyle name="Input 10 5 4 2" xfId="12891"/>
    <cellStyle name="Input 10 5 4 3" xfId="18325"/>
    <cellStyle name="Input 10 5 4 4" xfId="19887"/>
    <cellStyle name="Input 10 5 4 5" xfId="28136"/>
    <cellStyle name="Input 10 5 4 6" xfId="33154"/>
    <cellStyle name="Input 10 5 5" xfId="4362"/>
    <cellStyle name="Input 10 5 5 2" xfId="13557"/>
    <cellStyle name="Input 10 5 5 3" xfId="18970"/>
    <cellStyle name="Input 10 5 5 4" xfId="23487"/>
    <cellStyle name="Input 10 5 5 5" xfId="28767"/>
    <cellStyle name="Input 10 5 5 6" xfId="33681"/>
    <cellStyle name="Input 10 5 6" xfId="3849"/>
    <cellStyle name="Input 10 5 6 2" xfId="13044"/>
    <cellStyle name="Input 10 5 6 3" xfId="18457"/>
    <cellStyle name="Input 10 5 6 4" xfId="20336"/>
    <cellStyle name="Input 10 5 6 5" xfId="24492"/>
    <cellStyle name="Input 10 5 6 6" xfId="33275"/>
    <cellStyle name="Input 10 5 7" xfId="939"/>
    <cellStyle name="Input 10 5 7 2" xfId="10134"/>
    <cellStyle name="Input 10 5 7 3" xfId="16684"/>
    <cellStyle name="Input 10 5 7 4" xfId="21921"/>
    <cellStyle name="Input 10 5 7 5" xfId="26524"/>
    <cellStyle name="Input 10 5 7 6" xfId="31604"/>
    <cellStyle name="Input 10 5 8" xfId="1399"/>
    <cellStyle name="Input 10 5 8 2" xfId="10594"/>
    <cellStyle name="Input 10 5 8 3" xfId="17282"/>
    <cellStyle name="Input 10 5 8 4" xfId="22651"/>
    <cellStyle name="Input 10 5 8 5" xfId="26718"/>
    <cellStyle name="Input 10 5 8 6" xfId="27359"/>
    <cellStyle name="Input 10 5 9" xfId="15250"/>
    <cellStyle name="Input 10 6" xfId="23043"/>
    <cellStyle name="Input 10 7" xfId="32459"/>
    <cellStyle name="Input 11" xfId="8433"/>
    <cellStyle name="Input 11 2" xfId="6261"/>
    <cellStyle name="Input 11 2 10" xfId="25323"/>
    <cellStyle name="Input 11 2 11" xfId="30603"/>
    <cellStyle name="Input 11 2 2" xfId="5142"/>
    <cellStyle name="Input 11 2 2 10" xfId="29539"/>
    <cellStyle name="Input 11 2 2 11" xfId="34256"/>
    <cellStyle name="Input 11 2 2 2" xfId="2609"/>
    <cellStyle name="Input 11 2 2 2 2" xfId="11804"/>
    <cellStyle name="Input 11 2 2 2 3" xfId="17825"/>
    <cellStyle name="Input 11 2 2 2 4" xfId="22997"/>
    <cellStyle name="Input 11 2 2 2 5" xfId="27668"/>
    <cellStyle name="Input 11 2 2 2 6" xfId="32647"/>
    <cellStyle name="Input 11 2 2 3" xfId="2149"/>
    <cellStyle name="Input 11 2 2 3 2" xfId="11344"/>
    <cellStyle name="Input 11 2 2 3 3" xfId="17043"/>
    <cellStyle name="Input 11 2 2 3 4" xfId="14427"/>
    <cellStyle name="Input 11 2 2 3 5" xfId="27406"/>
    <cellStyle name="Input 11 2 2 3 6" xfId="32427"/>
    <cellStyle name="Input 11 2 2 4" xfId="1680"/>
    <cellStyle name="Input 11 2 2 4 2" xfId="10875"/>
    <cellStyle name="Input 11 2 2 4 3" xfId="14727"/>
    <cellStyle name="Input 11 2 2 4 4" xfId="20582"/>
    <cellStyle name="Input 11 2 2 4 5" xfId="25474"/>
    <cellStyle name="Input 11 2 2 4 6" xfId="30914"/>
    <cellStyle name="Input 11 2 2 5" xfId="1232"/>
    <cellStyle name="Input 11 2 2 5 2" xfId="10427"/>
    <cellStyle name="Input 11 2 2 5 3" xfId="22214"/>
    <cellStyle name="Input 11 2 2 5 4" xfId="24293"/>
    <cellStyle name="Input 11 2 2 5 5" xfId="29758"/>
    <cellStyle name="Input 11 2 2 6" xfId="622"/>
    <cellStyle name="Input 11 2 2 6 2" xfId="9817"/>
    <cellStyle name="Input 11 2 2 6 3" xfId="16367"/>
    <cellStyle name="Input 11 2 2 6 4" xfId="21629"/>
    <cellStyle name="Input 11 2 2 6 5" xfId="26210"/>
    <cellStyle name="Input 11 2 2 6 6" xfId="31326"/>
    <cellStyle name="Input 11 2 2 7" xfId="254"/>
    <cellStyle name="Input 11 2 2 7 2" xfId="9449"/>
    <cellStyle name="Input 11 2 2 7 3" xfId="16025"/>
    <cellStyle name="Input 11 2 2 7 4" xfId="21262"/>
    <cellStyle name="Input 11 2 2 7 5" xfId="25871"/>
    <cellStyle name="Input 11 2 2 7 6" xfId="31106"/>
    <cellStyle name="Input 11 2 2 8" xfId="14337"/>
    <cellStyle name="Input 11 2 2 9" xfId="24207"/>
    <cellStyle name="Input 11 2 3" xfId="4913"/>
    <cellStyle name="Input 11 2 3 10" xfId="23978"/>
    <cellStyle name="Input 11 2 3 11" xfId="29314"/>
    <cellStyle name="Input 11 2 3 12" xfId="34130"/>
    <cellStyle name="Input 11 2 3 2" xfId="2406"/>
    <cellStyle name="Input 11 2 3 2 2" xfId="11601"/>
    <cellStyle name="Input 11 2 3 2 3" xfId="17062"/>
    <cellStyle name="Input 11 2 3 2 4" xfId="20021"/>
    <cellStyle name="Input 11 2 3 2 5" xfId="27586"/>
    <cellStyle name="Input 11 2 3 2 6" xfId="30811"/>
    <cellStyle name="Input 11 2 3 3" xfId="1949"/>
    <cellStyle name="Input 11 2 3 3 2" xfId="11144"/>
    <cellStyle name="Input 11 2 3 3 3" xfId="15819"/>
    <cellStyle name="Input 11 2 3 3 4" xfId="22821"/>
    <cellStyle name="Input 11 2 3 3 5" xfId="25491"/>
    <cellStyle name="Input 11 2 3 3 6" xfId="31775"/>
    <cellStyle name="Input 11 2 3 4" xfId="1482"/>
    <cellStyle name="Input 11 2 3 4 2" xfId="10677"/>
    <cellStyle name="Input 11 2 3 4 3" xfId="17334"/>
    <cellStyle name="Input 11 2 3 4 4" xfId="22250"/>
    <cellStyle name="Input 11 2 3 4 5" xfId="27173"/>
    <cellStyle name="Input 11 2 3 4 6" xfId="32155"/>
    <cellStyle name="Input 11 2 3 5" xfId="1031"/>
    <cellStyle name="Input 11 2 3 5 2" xfId="10226"/>
    <cellStyle name="Input 11 2 3 5 3" xfId="22013"/>
    <cellStyle name="Input 11 2 3 5 4" xfId="26615"/>
    <cellStyle name="Input 11 2 3 5 5" xfId="31681"/>
    <cellStyle name="Input 11 2 3 6" xfId="731"/>
    <cellStyle name="Input 11 2 3 6 2" xfId="9926"/>
    <cellStyle name="Input 11 2 3 6 3" xfId="16476"/>
    <cellStyle name="Input 11 2 3 6 4" xfId="22611"/>
    <cellStyle name="Input 11 2 3 6 5" xfId="26317"/>
    <cellStyle name="Input 11 2 3 6 6" xfId="31421"/>
    <cellStyle name="Input 11 2 3 7" xfId="423"/>
    <cellStyle name="Input 11 2 3 7 2" xfId="9618"/>
    <cellStyle name="Input 11 2 3 7 3" xfId="16193"/>
    <cellStyle name="Input 11 2 3 7 4" xfId="21431"/>
    <cellStyle name="Input 11 2 3 7 5" xfId="26037"/>
    <cellStyle name="Input 11 2 3 7 6" xfId="31187"/>
    <cellStyle name="Input 11 2 3 8" xfId="62"/>
    <cellStyle name="Input 11 2 3 8 2" xfId="9257"/>
    <cellStyle name="Input 11 2 3 8 3" xfId="17177"/>
    <cellStyle name="Input 11 2 3 8 4" xfId="19536"/>
    <cellStyle name="Input 11 2 3 8 5" xfId="24971"/>
    <cellStyle name="Input 11 2 3 8 6" xfId="30990"/>
    <cellStyle name="Input 11 2 3 9" xfId="14108"/>
    <cellStyle name="Input 11 2 4" xfId="5897"/>
    <cellStyle name="Input 11 2 4 10" xfId="24961"/>
    <cellStyle name="Input 11 2 4 11" xfId="30253"/>
    <cellStyle name="Input 11 2 4 2" xfId="3048"/>
    <cellStyle name="Input 11 2 4 2 2" xfId="12243"/>
    <cellStyle name="Input 11 2 4 2 3" xfId="17892"/>
    <cellStyle name="Input 11 2 4 2 4" xfId="23141"/>
    <cellStyle name="Input 11 2 4 2 5" xfId="27742"/>
    <cellStyle name="Input 11 2 4 2 6" xfId="31823"/>
    <cellStyle name="Input 11 2 4 3" xfId="4646"/>
    <cellStyle name="Input 11 2 4 3 2" xfId="13841"/>
    <cellStyle name="Input 11 2 4 3 3" xfId="19254"/>
    <cellStyle name="Input 11 2 4 3 4" xfId="23732"/>
    <cellStyle name="Input 11 2 4 3 5" xfId="29051"/>
    <cellStyle name="Input 11 2 4 3 6" xfId="33946"/>
    <cellStyle name="Input 11 2 4 4" xfId="2321"/>
    <cellStyle name="Input 11 2 4 4 2" xfId="11516"/>
    <cellStyle name="Input 11 2 4 4 3" xfId="21221"/>
    <cellStyle name="Input 11 2 4 4 4" xfId="27510"/>
    <cellStyle name="Input 11 2 4 4 5" xfId="32550"/>
    <cellStyle name="Input 11 2 4 5" xfId="4450"/>
    <cellStyle name="Input 11 2 4 5 2" xfId="13645"/>
    <cellStyle name="Input 11 2 4 5 3" xfId="19058"/>
    <cellStyle name="Input 11 2 4 5 4" xfId="23569"/>
    <cellStyle name="Input 11 2 4 5 5" xfId="28855"/>
    <cellStyle name="Input 11 2 4 5 6" xfId="33766"/>
    <cellStyle name="Input 11 2 4 6" xfId="3825"/>
    <cellStyle name="Input 11 2 4 6 2" xfId="13020"/>
    <cellStyle name="Input 11 2 4 6 3" xfId="18433"/>
    <cellStyle name="Input 11 2 4 6 4" xfId="20311"/>
    <cellStyle name="Input 11 2 4 6 5" xfId="28248"/>
    <cellStyle name="Input 11 2 4 6 6" xfId="33254"/>
    <cellStyle name="Input 11 2 4 7" xfId="1381"/>
    <cellStyle name="Input 11 2 4 7 2" xfId="10576"/>
    <cellStyle name="Input 11 2 4 7 3" xfId="14616"/>
    <cellStyle name="Input 11 2 4 7 4" xfId="20095"/>
    <cellStyle name="Input 11 2 4 7 5" xfId="24934"/>
    <cellStyle name="Input 11 2 4 8" xfId="4190"/>
    <cellStyle name="Input 11 2 4 8 2" xfId="13385"/>
    <cellStyle name="Input 11 2 4 8 3" xfId="18798"/>
    <cellStyle name="Input 11 2 4 8 4" xfId="23382"/>
    <cellStyle name="Input 11 2 4 8 5" xfId="28595"/>
    <cellStyle name="Input 11 2 4 9" xfId="15092"/>
    <cellStyle name="Input 11 2 5" xfId="2742"/>
    <cellStyle name="Input 11 2 5 2" xfId="11937"/>
    <cellStyle name="Input 11 2 5 3" xfId="14952"/>
    <cellStyle name="Input 11 2 5 4" xfId="19758"/>
    <cellStyle name="Input 11 2 5 5" xfId="25291"/>
    <cellStyle name="Input 11 2 5 6" xfId="31817"/>
    <cellStyle name="Input 11 2 6" xfId="1899"/>
    <cellStyle name="Input 11 2 6 2" xfId="11094"/>
    <cellStyle name="Input 11 2 6 3" xfId="15818"/>
    <cellStyle name="Input 11 2 6 4" xfId="20132"/>
    <cellStyle name="Input 11 2 6 5" xfId="24174"/>
    <cellStyle name="Input 11 2 6 6" xfId="29501"/>
    <cellStyle name="Input 11 2 7" xfId="3417"/>
    <cellStyle name="Input 11 2 7 2" xfId="12612"/>
    <cellStyle name="Input 11 2 7 3" xfId="18084"/>
    <cellStyle name="Input 11 2 7 4" xfId="21173"/>
    <cellStyle name="Input 11 2 7 5" xfId="16762"/>
    <cellStyle name="Input 11 2 7 6" xfId="31991"/>
    <cellStyle name="Input 11 2 8" xfId="3960"/>
    <cellStyle name="Input 11 2 8 2" xfId="13155"/>
    <cellStyle name="Input 11 2 8 3" xfId="18568"/>
    <cellStyle name="Input 11 2 8 4" xfId="14576"/>
    <cellStyle name="Input 11 2 8 5" xfId="28369"/>
    <cellStyle name="Input 11 2 8 6" xfId="33349"/>
    <cellStyle name="Input 11 2 9" xfId="15456"/>
    <cellStyle name="Input 11 3" xfId="6543"/>
    <cellStyle name="Input 11 3 10" xfId="15738"/>
    <cellStyle name="Input 11 3 11" xfId="25604"/>
    <cellStyle name="Input 11 3 12" xfId="30877"/>
    <cellStyle name="Input 11 3 2" xfId="5302"/>
    <cellStyle name="Input 11 3 2 10" xfId="29694"/>
    <cellStyle name="Input 11 3 2 11" xfId="34287"/>
    <cellStyle name="Input 11 3 2 2" xfId="2719"/>
    <cellStyle name="Input 11 3 2 2 2" xfId="11914"/>
    <cellStyle name="Input 11 3 2 2 3" xfId="14919"/>
    <cellStyle name="Input 11 3 2 2 4" xfId="19530"/>
    <cellStyle name="Input 11 3 2 2 5" xfId="26798"/>
    <cellStyle name="Input 11 3 2 2 6" xfId="32651"/>
    <cellStyle name="Input 11 3 2 3" xfId="2265"/>
    <cellStyle name="Input 11 3 2 3 2" xfId="11460"/>
    <cellStyle name="Input 11 3 2 3 3" xfId="17638"/>
    <cellStyle name="Input 11 3 2 3 4" xfId="22889"/>
    <cellStyle name="Input 11 3 2 3 5" xfId="27476"/>
    <cellStyle name="Input 11 3 2 3 6" xfId="32507"/>
    <cellStyle name="Input 11 3 2 4" xfId="1788"/>
    <cellStyle name="Input 11 3 2 4 2" xfId="10983"/>
    <cellStyle name="Input 11 3 2 4 3" xfId="17469"/>
    <cellStyle name="Input 11 3 2 4 4" xfId="22758"/>
    <cellStyle name="Input 11 3 2 4 5" xfId="25086"/>
    <cellStyle name="Input 11 3 2 4 6" xfId="29923"/>
    <cellStyle name="Input 11 3 2 5" xfId="1335"/>
    <cellStyle name="Input 11 3 2 5 2" xfId="10530"/>
    <cellStyle name="Input 11 3 2 5 3" xfId="22637"/>
    <cellStyle name="Input 11 3 2 5 4" xfId="27107"/>
    <cellStyle name="Input 11 3 2 5 5" xfId="27341"/>
    <cellStyle name="Input 11 3 2 6" xfId="1711"/>
    <cellStyle name="Input 11 3 2 6 2" xfId="10906"/>
    <cellStyle name="Input 11 3 2 6 3" xfId="17433"/>
    <cellStyle name="Input 11 3 2 6 4" xfId="22700"/>
    <cellStyle name="Input 11 3 2 6 5" xfId="27278"/>
    <cellStyle name="Input 11 3 2 6 6" xfId="30363"/>
    <cellStyle name="Input 11 3 2 7" xfId="336"/>
    <cellStyle name="Input 11 3 2 7 2" xfId="9531"/>
    <cellStyle name="Input 11 3 2 7 3" xfId="16107"/>
    <cellStyle name="Input 11 3 2 7 4" xfId="21344"/>
    <cellStyle name="Input 11 3 2 7 5" xfId="25953"/>
    <cellStyle name="Input 11 3 2 7 6" xfId="31140"/>
    <cellStyle name="Input 11 3 2 8" xfId="14497"/>
    <cellStyle name="Input 11 3 2 9" xfId="24367"/>
    <cellStyle name="Input 11 3 3" xfId="4994"/>
    <cellStyle name="Input 11 3 3 10" xfId="24059"/>
    <cellStyle name="Input 11 3 3 11" xfId="29394"/>
    <cellStyle name="Input 11 3 3 12" xfId="34192"/>
    <cellStyle name="Input 11 3 3 2" xfId="2485"/>
    <cellStyle name="Input 11 3 3 2 2" xfId="11680"/>
    <cellStyle name="Input 11 3 3 2 3" xfId="15675"/>
    <cellStyle name="Input 11 3 3 2 4" xfId="20832"/>
    <cellStyle name="Input 11 3 3 2 5" xfId="25532"/>
    <cellStyle name="Input 11 3 3 2 6" xfId="29778"/>
    <cellStyle name="Input 11 3 3 3" xfId="2029"/>
    <cellStyle name="Input 11 3 3 3 2" xfId="11224"/>
    <cellStyle name="Input 11 3 3 3 3" xfId="14763"/>
    <cellStyle name="Input 11 3 3 3 4" xfId="20400"/>
    <cellStyle name="Input 11 3 3 3 5" xfId="27372"/>
    <cellStyle name="Input 11 3 3 3 6" xfId="29948"/>
    <cellStyle name="Input 11 3 3 4" xfId="1561"/>
    <cellStyle name="Input 11 3 3 4 2" xfId="10756"/>
    <cellStyle name="Input 11 3 3 4 3" xfId="17383"/>
    <cellStyle name="Input 11 3 3 4 4" xfId="15817"/>
    <cellStyle name="Input 11 3 3 4 5" xfId="27235"/>
    <cellStyle name="Input 11 3 3 4 6" xfId="30728"/>
    <cellStyle name="Input 11 3 3 5" xfId="1111"/>
    <cellStyle name="Input 11 3 3 5 2" xfId="10306"/>
    <cellStyle name="Input 11 3 3 5 3" xfId="22093"/>
    <cellStyle name="Input 11 3 3 5 4" xfId="27043"/>
    <cellStyle name="Input 11 3 3 5 5" xfId="30698"/>
    <cellStyle name="Input 11 3 3 6" xfId="794"/>
    <cellStyle name="Input 11 3 3 6 2" xfId="9989"/>
    <cellStyle name="Input 11 3 3 6 3" xfId="16539"/>
    <cellStyle name="Input 11 3 3 6 4" xfId="21776"/>
    <cellStyle name="Input 11 3 3 6 5" xfId="26379"/>
    <cellStyle name="Input 11 3 3 6 6" xfId="31482"/>
    <cellStyle name="Input 11 3 3 7" xfId="503"/>
    <cellStyle name="Input 11 3 3 7 2" xfId="9698"/>
    <cellStyle name="Input 11 3 3 7 3" xfId="16262"/>
    <cellStyle name="Input 11 3 3 7 4" xfId="21511"/>
    <cellStyle name="Input 11 3 3 7 5" xfId="26105"/>
    <cellStyle name="Input 11 3 3 7 6" xfId="31250"/>
    <cellStyle name="Input 11 3 3 8" xfId="140"/>
    <cellStyle name="Input 11 3 3 8 2" xfId="9335"/>
    <cellStyle name="Input 11 3 3 8 3" xfId="15911"/>
    <cellStyle name="Input 11 3 3 8 4" xfId="19696"/>
    <cellStyle name="Input 11 3 3 8 5" xfId="25757"/>
    <cellStyle name="Input 11 3 3 8 6" xfId="31045"/>
    <cellStyle name="Input 11 3 3 9" xfId="14189"/>
    <cellStyle name="Input 11 3 4" xfId="5872"/>
    <cellStyle name="Input 11 3 4 10" xfId="24936"/>
    <cellStyle name="Input 11 3 4 11" xfId="30228"/>
    <cellStyle name="Input 11 3 4 2" xfId="3026"/>
    <cellStyle name="Input 11 3 4 2 2" xfId="12221"/>
    <cellStyle name="Input 11 3 4 2 3" xfId="14527"/>
    <cellStyle name="Input 11 3 4 2 4" xfId="23122"/>
    <cellStyle name="Input 11 3 4 2 5" xfId="24341"/>
    <cellStyle name="Input 11 3 4 2 6" xfId="30482"/>
    <cellStyle name="Input 11 3 4 3" xfId="4665"/>
    <cellStyle name="Input 11 3 4 3 2" xfId="13860"/>
    <cellStyle name="Input 11 3 4 3 3" xfId="19273"/>
    <cellStyle name="Input 11 3 4 3 4" xfId="23748"/>
    <cellStyle name="Input 11 3 4 3 5" xfId="29070"/>
    <cellStyle name="Input 11 3 4 3 6" xfId="33965"/>
    <cellStyle name="Input 11 3 4 4" xfId="3575"/>
    <cellStyle name="Input 11 3 4 4 2" xfId="12770"/>
    <cellStyle name="Input 11 3 4 4 3" xfId="22362"/>
    <cellStyle name="Input 11 3 4 4 4" xfId="25386"/>
    <cellStyle name="Input 11 3 4 4 5" xfId="33048"/>
    <cellStyle name="Input 11 3 4 5" xfId="2868"/>
    <cellStyle name="Input 11 3 4 5 2" xfId="12063"/>
    <cellStyle name="Input 11 3 4 5 3" xfId="15045"/>
    <cellStyle name="Input 11 3 4 5 4" xfId="15013"/>
    <cellStyle name="Input 11 3 4 5 5" xfId="25698"/>
    <cellStyle name="Input 11 3 4 5 6" xfId="32671"/>
    <cellStyle name="Input 11 3 4 6" xfId="3822"/>
    <cellStyle name="Input 11 3 4 6 2" xfId="13017"/>
    <cellStyle name="Input 11 3 4 6 3" xfId="18430"/>
    <cellStyle name="Input 11 3 4 6 4" xfId="19702"/>
    <cellStyle name="Input 11 3 4 6 5" xfId="28247"/>
    <cellStyle name="Input 11 3 4 6 6" xfId="33251"/>
    <cellStyle name="Input 11 3 4 7" xfId="2284"/>
    <cellStyle name="Input 11 3 4 7 2" xfId="11479"/>
    <cellStyle name="Input 11 3 4 7 3" xfId="17657"/>
    <cellStyle name="Input 11 3 4 7 4" xfId="22310"/>
    <cellStyle name="Input 11 3 4 7 5" xfId="18281"/>
    <cellStyle name="Input 11 3 4 8" xfId="4235"/>
    <cellStyle name="Input 11 3 4 8 2" xfId="13430"/>
    <cellStyle name="Input 11 3 4 8 3" xfId="18843"/>
    <cellStyle name="Input 11 3 4 8 4" xfId="23405"/>
    <cellStyle name="Input 11 3 4 8 5" xfId="28640"/>
    <cellStyle name="Input 11 3 4 9" xfId="15067"/>
    <cellStyle name="Input 11 3 5" xfId="2592"/>
    <cellStyle name="Input 11 3 5 2" xfId="11787"/>
    <cellStyle name="Input 11 3 5 3" xfId="14457"/>
    <cellStyle name="Input 11 3 5 4" xfId="22980"/>
    <cellStyle name="Input 11 3 5 5" xfId="24907"/>
    <cellStyle name="Input 11 3 5 6" xfId="29502"/>
    <cellStyle name="Input 11 3 6" xfId="2191"/>
    <cellStyle name="Input 11 3 6 2" xfId="11386"/>
    <cellStyle name="Input 11 3 6 3" xfId="17597"/>
    <cellStyle name="Input 11 3 6 4" xfId="14732"/>
    <cellStyle name="Input 11 3 6 5" xfId="26906"/>
    <cellStyle name="Input 11 3 6 6" xfId="28525"/>
    <cellStyle name="Input 11 3 7" xfId="4192"/>
    <cellStyle name="Input 11 3 7 2" xfId="13387"/>
    <cellStyle name="Input 11 3 7 3" xfId="16706"/>
    <cellStyle name="Input 11 3 7 4" xfId="28597"/>
    <cellStyle name="Input 11 3 7 5" xfId="33542"/>
    <cellStyle name="Input 11 3 8" xfId="3426"/>
    <cellStyle name="Input 11 3 8 2" xfId="12621"/>
    <cellStyle name="Input 11 3 8 3" xfId="18093"/>
    <cellStyle name="Input 11 3 8 4" xfId="23250"/>
    <cellStyle name="Input 11 3 8 5" xfId="26839"/>
    <cellStyle name="Input 11 3 8 6" xfId="32936"/>
    <cellStyle name="Input 11 3 9" xfId="371"/>
    <cellStyle name="Input 11 3 9 2" xfId="9566"/>
    <cellStyle name="Input 11 3 9 3" xfId="16142"/>
    <cellStyle name="Input 11 3 9 4" xfId="21379"/>
    <cellStyle name="Input 11 3 9 5" xfId="25988"/>
    <cellStyle name="Input 11 4" xfId="5595"/>
    <cellStyle name="Input 11 4 10" xfId="24660"/>
    <cellStyle name="Input 11 4 11" xfId="29970"/>
    <cellStyle name="Input 11 4 2" xfId="5051"/>
    <cellStyle name="Input 11 4 2 10" xfId="24116"/>
    <cellStyle name="Input 11 4 2 11" xfId="29450"/>
    <cellStyle name="Input 11 4 2 12" xfId="34225"/>
    <cellStyle name="Input 11 4 2 2" xfId="2541"/>
    <cellStyle name="Input 11 4 2 2 2" xfId="11736"/>
    <cellStyle name="Input 11 4 2 2 3" xfId="14588"/>
    <cellStyle name="Input 11 4 2 2 4" xfId="22959"/>
    <cellStyle name="Input 11 4 2 2 5" xfId="25546"/>
    <cellStyle name="Input 11 4 2 2 6" xfId="30429"/>
    <cellStyle name="Input 11 4 2 3" xfId="2085"/>
    <cellStyle name="Input 11 4 2 3 2" xfId="11280"/>
    <cellStyle name="Input 11 4 2 3 3" xfId="17533"/>
    <cellStyle name="Input 11 4 2 3 4" xfId="14695"/>
    <cellStyle name="Input 11 4 2 3 5" xfId="23902"/>
    <cellStyle name="Input 11 4 2 3 6" xfId="32388"/>
    <cellStyle name="Input 11 4 2 4" xfId="1616"/>
    <cellStyle name="Input 11 4 2 4 2" xfId="10811"/>
    <cellStyle name="Input 11 4 2 4 3" xfId="14721"/>
    <cellStyle name="Input 11 4 2 4 4" xfId="20596"/>
    <cellStyle name="Input 11 4 2 4 5" xfId="24587"/>
    <cellStyle name="Input 11 4 2 4 6" xfId="32235"/>
    <cellStyle name="Input 11 4 2 5" xfId="1167"/>
    <cellStyle name="Input 11 4 2 5 2" xfId="10362"/>
    <cellStyle name="Input 11 4 2 5 3" xfId="22149"/>
    <cellStyle name="Input 11 4 2 5 4" xfId="24989"/>
    <cellStyle name="Input 11 4 2 5 5" xfId="30291"/>
    <cellStyle name="Input 11 4 2 6" xfId="836"/>
    <cellStyle name="Input 11 4 2 6 2" xfId="10031"/>
    <cellStyle name="Input 11 4 2 6 3" xfId="16581"/>
    <cellStyle name="Input 11 4 2 6 4" xfId="21818"/>
    <cellStyle name="Input 11 4 2 6 5" xfId="26421"/>
    <cellStyle name="Input 11 4 2 6 6" xfId="31523"/>
    <cellStyle name="Input 11 4 2 7" xfId="559"/>
    <cellStyle name="Input 11 4 2 7 2" xfId="9754"/>
    <cellStyle name="Input 11 4 2 7 3" xfId="14665"/>
    <cellStyle name="Input 11 4 2 7 4" xfId="21566"/>
    <cellStyle name="Input 11 4 2 7 5" xfId="26160"/>
    <cellStyle name="Input 11 4 2 7 6" xfId="31282"/>
    <cellStyle name="Input 11 4 2 8" xfId="195"/>
    <cellStyle name="Input 11 4 2 8 2" xfId="9390"/>
    <cellStyle name="Input 11 4 2 8 3" xfId="15966"/>
    <cellStyle name="Input 11 4 2 8 4" xfId="20385"/>
    <cellStyle name="Input 11 4 2 8 5" xfId="25812"/>
    <cellStyle name="Input 11 4 2 8 6" xfId="31074"/>
    <cellStyle name="Input 11 4 2 9" xfId="14246"/>
    <cellStyle name="Input 11 4 3" xfId="6161"/>
    <cellStyle name="Input 11 4 3 10" xfId="25225"/>
    <cellStyle name="Input 11 4 3 11" xfId="30510"/>
    <cellStyle name="Input 11 4 3 2" xfId="3253"/>
    <cellStyle name="Input 11 4 3 2 2" xfId="12448"/>
    <cellStyle name="Input 11 4 3 2 3" xfId="17977"/>
    <cellStyle name="Input 11 4 3 2 4" xfId="20452"/>
    <cellStyle name="Input 11 4 3 2 5" xfId="27804"/>
    <cellStyle name="Input 11 4 3 2 6" xfId="32813"/>
    <cellStyle name="Input 11 4 3 3" xfId="2583"/>
    <cellStyle name="Input 11 4 3 3 2" xfId="11778"/>
    <cellStyle name="Input 11 4 3 3 3" xfId="15766"/>
    <cellStyle name="Input 11 4 3 3 4" xfId="22457"/>
    <cellStyle name="Input 11 4 3 3 5" xfId="26786"/>
    <cellStyle name="Input 11 4 3 3 6" xfId="32644"/>
    <cellStyle name="Input 11 4 3 4" xfId="3977"/>
    <cellStyle name="Input 11 4 3 4 2" xfId="13172"/>
    <cellStyle name="Input 11 4 3 4 3" xfId="18376"/>
    <cellStyle name="Input 11 4 3 4 4" xfId="28386"/>
    <cellStyle name="Input 11 4 3 4 5" xfId="33361"/>
    <cellStyle name="Input 11 4 3 5" xfId="3324"/>
    <cellStyle name="Input 11 4 3 5 2" xfId="12519"/>
    <cellStyle name="Input 11 4 3 5 3" xfId="16975"/>
    <cellStyle name="Input 11 4 3 5 4" xfId="20690"/>
    <cellStyle name="Input 11 4 3 5 5" xfId="27843"/>
    <cellStyle name="Input 11 4 3 5 6" xfId="32856"/>
    <cellStyle name="Input 11 4 3 6" xfId="3874"/>
    <cellStyle name="Input 11 4 3 6 2" xfId="13069"/>
    <cellStyle name="Input 11 4 3 6 3" xfId="18482"/>
    <cellStyle name="Input 11 4 3 6 4" xfId="23340"/>
    <cellStyle name="Input 11 4 3 6 5" xfId="28283"/>
    <cellStyle name="Input 11 4 3 6 6" xfId="33291"/>
    <cellStyle name="Input 11 4 3 7" xfId="4443"/>
    <cellStyle name="Input 11 4 3 7 2" xfId="13638"/>
    <cellStyle name="Input 11 4 3 7 3" xfId="19051"/>
    <cellStyle name="Input 11 4 3 7 4" xfId="23562"/>
    <cellStyle name="Input 11 4 3 7 5" xfId="28848"/>
    <cellStyle name="Input 11 4 3 8" xfId="2883"/>
    <cellStyle name="Input 11 4 3 8 2" xfId="12078"/>
    <cellStyle name="Input 11 4 3 8 3" xfId="17002"/>
    <cellStyle name="Input 11 4 3 8 4" xfId="20202"/>
    <cellStyle name="Input 11 4 3 8 5" xfId="24955"/>
    <cellStyle name="Input 11 4 3 9" xfId="15356"/>
    <cellStyle name="Input 11 4 4" xfId="4793"/>
    <cellStyle name="Input 11 4 4 2" xfId="13988"/>
    <cellStyle name="Input 11 4 4 3" xfId="19401"/>
    <cellStyle name="Input 11 4 4 4" xfId="23858"/>
    <cellStyle name="Input 11 4 4 5" xfId="29198"/>
    <cellStyle name="Input 11 4 4 6" xfId="34083"/>
    <cellStyle name="Input 11 4 5" xfId="1881"/>
    <cellStyle name="Input 11 4 5 2" xfId="11076"/>
    <cellStyle name="Input 11 4 5 3" xfId="15759"/>
    <cellStyle name="Input 11 4 5 4" xfId="20127"/>
    <cellStyle name="Input 11 4 5 5" xfId="27337"/>
    <cellStyle name="Input 11 4 5 6" xfId="32331"/>
    <cellStyle name="Input 11 4 6" xfId="1418"/>
    <cellStyle name="Input 11 4 6 2" xfId="10613"/>
    <cellStyle name="Input 11 4 6 3" xfId="20411"/>
    <cellStyle name="Input 11 4 6 4" xfId="25021"/>
    <cellStyle name="Input 11 4 6 5" xfId="32110"/>
    <cellStyle name="Input 11 4 7" xfId="1886"/>
    <cellStyle name="Input 11 4 7 2" xfId="11081"/>
    <cellStyle name="Input 11 4 7 3" xfId="17490"/>
    <cellStyle name="Input 11 4 7 4" xfId="22444"/>
    <cellStyle name="Input 11 4 7 5" xfId="25486"/>
    <cellStyle name="Input 11 4 7 6" xfId="30097"/>
    <cellStyle name="Input 11 4 8" xfId="1850"/>
    <cellStyle name="Input 11 4 8 2" xfId="11045"/>
    <cellStyle name="Input 11 4 8 3" xfId="17482"/>
    <cellStyle name="Input 11 4 8 4" xfId="20120"/>
    <cellStyle name="Input 11 4 8 5" xfId="23890"/>
    <cellStyle name="Input 11 4 8 6" xfId="30577"/>
    <cellStyle name="Input 11 4 9" xfId="14790"/>
    <cellStyle name="Input 11 5" xfId="6054"/>
    <cellStyle name="Input 11 5 10" xfId="20662"/>
    <cellStyle name="Input 11 5 11" xfId="30407"/>
    <cellStyle name="Input 11 5 12" xfId="34380"/>
    <cellStyle name="Input 11 5 2" xfId="3179"/>
    <cellStyle name="Input 11 5 2 2" xfId="12374"/>
    <cellStyle name="Input 11 5 2 3" xfId="17928"/>
    <cellStyle name="Input 11 5 2 4" xfId="23204"/>
    <cellStyle name="Input 11 5 2 5" xfId="27767"/>
    <cellStyle name="Input 11 5 2 6" xfId="32777"/>
    <cellStyle name="Input 11 5 3" xfId="4547"/>
    <cellStyle name="Input 11 5 3 2" xfId="13742"/>
    <cellStyle name="Input 11 5 3 3" xfId="19155"/>
    <cellStyle name="Input 11 5 3 4" xfId="23648"/>
    <cellStyle name="Input 11 5 3 5" xfId="28952"/>
    <cellStyle name="Input 11 5 3 6" xfId="33851"/>
    <cellStyle name="Input 11 5 4" xfId="3695"/>
    <cellStyle name="Input 11 5 4 2" xfId="12890"/>
    <cellStyle name="Input 11 5 4 3" xfId="18324"/>
    <cellStyle name="Input 11 5 4 4" xfId="20287"/>
    <cellStyle name="Input 11 5 4 5" xfId="28135"/>
    <cellStyle name="Input 11 5 4 6" xfId="33153"/>
    <cellStyle name="Input 11 5 5" xfId="4363"/>
    <cellStyle name="Input 11 5 5 2" xfId="13558"/>
    <cellStyle name="Input 11 5 5 3" xfId="18971"/>
    <cellStyle name="Input 11 5 5 4" xfId="23488"/>
    <cellStyle name="Input 11 5 5 5" xfId="28768"/>
    <cellStyle name="Input 11 5 5 6" xfId="33682"/>
    <cellStyle name="Input 11 5 6" xfId="3848"/>
    <cellStyle name="Input 11 5 6 2" xfId="13043"/>
    <cellStyle name="Input 11 5 6 3" xfId="18456"/>
    <cellStyle name="Input 11 5 6 4" xfId="19437"/>
    <cellStyle name="Input 11 5 6 5" xfId="24950"/>
    <cellStyle name="Input 11 5 6 6" xfId="33274"/>
    <cellStyle name="Input 11 5 7" xfId="3211"/>
    <cellStyle name="Input 11 5 7 2" xfId="12406"/>
    <cellStyle name="Input 11 5 7 3" xfId="17090"/>
    <cellStyle name="Input 11 5 7 4" xfId="23214"/>
    <cellStyle name="Input 11 5 7 5" xfId="27775"/>
    <cellStyle name="Input 11 5 7 6" xfId="32792"/>
    <cellStyle name="Input 11 5 8" xfId="3921"/>
    <cellStyle name="Input 11 5 8 2" xfId="13116"/>
    <cellStyle name="Input 11 5 8 3" xfId="18529"/>
    <cellStyle name="Input 11 5 8 4" xfId="16874"/>
    <cellStyle name="Input 11 5 8 5" xfId="28330"/>
    <cellStyle name="Input 11 5 8 6" xfId="33322"/>
    <cellStyle name="Input 11 5 9" xfId="15249"/>
    <cellStyle name="Input 11 6" xfId="23042"/>
    <cellStyle name="Input 11 7" xfId="32458"/>
    <cellStyle name="Input 12" xfId="8432"/>
    <cellStyle name="Input 12 2" xfId="6262"/>
    <cellStyle name="Input 12 2 10" xfId="25324"/>
    <cellStyle name="Input 12 2 11" xfId="30604"/>
    <cellStyle name="Input 12 2 2" xfId="5143"/>
    <cellStyle name="Input 12 2 2 10" xfId="29540"/>
    <cellStyle name="Input 12 2 2 11" xfId="34257"/>
    <cellStyle name="Input 12 2 2 2" xfId="2610"/>
    <cellStyle name="Input 12 2 2 2 2" xfId="11805"/>
    <cellStyle name="Input 12 2 2 2 3" xfId="15276"/>
    <cellStyle name="Input 12 2 2 2 4" xfId="22998"/>
    <cellStyle name="Input 12 2 2 2 5" xfId="27669"/>
    <cellStyle name="Input 12 2 2 2 6" xfId="29504"/>
    <cellStyle name="Input 12 2 2 3" xfId="2150"/>
    <cellStyle name="Input 12 2 2 3 2" xfId="11345"/>
    <cellStyle name="Input 12 2 2 3 3" xfId="17044"/>
    <cellStyle name="Input 12 2 2 3 4" xfId="19796"/>
    <cellStyle name="Input 12 2 2 3 5" xfId="27407"/>
    <cellStyle name="Input 12 2 2 3 6" xfId="32428"/>
    <cellStyle name="Input 12 2 2 4" xfId="1681"/>
    <cellStyle name="Input 12 2 2 4 2" xfId="10876"/>
    <cellStyle name="Input 12 2 2 4 3" xfId="15609"/>
    <cellStyle name="Input 12 2 2 4 4" xfId="18040"/>
    <cellStyle name="Input 12 2 2 4 5" xfId="27266"/>
    <cellStyle name="Input 12 2 2 4 6" xfId="31765"/>
    <cellStyle name="Input 12 2 2 5" xfId="1233"/>
    <cellStyle name="Input 12 2 2 5 2" xfId="10428"/>
    <cellStyle name="Input 12 2 2 5 3" xfId="22215"/>
    <cellStyle name="Input 12 2 2 5 4" xfId="25436"/>
    <cellStyle name="Input 12 2 2 5 5" xfId="31710"/>
    <cellStyle name="Input 12 2 2 6" xfId="623"/>
    <cellStyle name="Input 12 2 2 6 2" xfId="9818"/>
    <cellStyle name="Input 12 2 2 6 3" xfId="16368"/>
    <cellStyle name="Input 12 2 2 6 4" xfId="21630"/>
    <cellStyle name="Input 12 2 2 6 5" xfId="26211"/>
    <cellStyle name="Input 12 2 2 6 6" xfId="31327"/>
    <cellStyle name="Input 12 2 2 7" xfId="255"/>
    <cellStyle name="Input 12 2 2 7 2" xfId="9450"/>
    <cellStyle name="Input 12 2 2 7 3" xfId="16026"/>
    <cellStyle name="Input 12 2 2 7 4" xfId="21263"/>
    <cellStyle name="Input 12 2 2 7 5" xfId="25872"/>
    <cellStyle name="Input 12 2 2 7 6" xfId="31107"/>
    <cellStyle name="Input 12 2 2 8" xfId="14338"/>
    <cellStyle name="Input 12 2 2 9" xfId="24208"/>
    <cellStyle name="Input 12 2 3" xfId="4914"/>
    <cellStyle name="Input 12 2 3 10" xfId="23979"/>
    <cellStyle name="Input 12 2 3 11" xfId="29315"/>
    <cellStyle name="Input 12 2 3 12" xfId="34131"/>
    <cellStyle name="Input 12 2 3 2" xfId="2407"/>
    <cellStyle name="Input 12 2 3 2 2" xfId="11602"/>
    <cellStyle name="Input 12 2 3 2 3" xfId="17063"/>
    <cellStyle name="Input 12 2 3 2 4" xfId="19784"/>
    <cellStyle name="Input 12 2 3 2 5" xfId="27587"/>
    <cellStyle name="Input 12 2 3 2 6" xfId="32591"/>
    <cellStyle name="Input 12 2 3 3" xfId="1950"/>
    <cellStyle name="Input 12 2 3 3 2" xfId="11145"/>
    <cellStyle name="Input 12 2 3 3 3" xfId="17509"/>
    <cellStyle name="Input 12 2 3 3 4" xfId="22301"/>
    <cellStyle name="Input 12 2 3 3 5" xfId="27350"/>
    <cellStyle name="Input 12 2 3 3 6" xfId="32347"/>
    <cellStyle name="Input 12 2 3 4" xfId="1483"/>
    <cellStyle name="Input 12 2 3 4 2" xfId="10678"/>
    <cellStyle name="Input 12 2 3 4 3" xfId="17335"/>
    <cellStyle name="Input 12 2 3 4 4" xfId="20419"/>
    <cellStyle name="Input 12 2 3 4 5" xfId="27174"/>
    <cellStyle name="Input 12 2 3 4 6" xfId="32156"/>
    <cellStyle name="Input 12 2 3 5" xfId="1032"/>
    <cellStyle name="Input 12 2 3 5 2" xfId="10227"/>
    <cellStyle name="Input 12 2 3 5 3" xfId="22014"/>
    <cellStyle name="Input 12 2 3 5 4" xfId="26616"/>
    <cellStyle name="Input 12 2 3 5 5" xfId="31682"/>
    <cellStyle name="Input 12 2 3 6" xfId="732"/>
    <cellStyle name="Input 12 2 3 6 2" xfId="9927"/>
    <cellStyle name="Input 12 2 3 6 3" xfId="16477"/>
    <cellStyle name="Input 12 2 3 6 4" xfId="22612"/>
    <cellStyle name="Input 12 2 3 6 5" xfId="26318"/>
    <cellStyle name="Input 12 2 3 6 6" xfId="31422"/>
    <cellStyle name="Input 12 2 3 7" xfId="424"/>
    <cellStyle name="Input 12 2 3 7 2" xfId="9619"/>
    <cellStyle name="Input 12 2 3 7 3" xfId="16194"/>
    <cellStyle name="Input 12 2 3 7 4" xfId="21432"/>
    <cellStyle name="Input 12 2 3 7 5" xfId="26038"/>
    <cellStyle name="Input 12 2 3 7 6" xfId="31188"/>
    <cellStyle name="Input 12 2 3 8" xfId="63"/>
    <cellStyle name="Input 12 2 3 8 2" xfId="9258"/>
    <cellStyle name="Input 12 2 3 8 3" xfId="17178"/>
    <cellStyle name="Input 12 2 3 8 4" xfId="16823"/>
    <cellStyle name="Input 12 2 3 8 5" xfId="24522"/>
    <cellStyle name="Input 12 2 3 8 6" xfId="30991"/>
    <cellStyle name="Input 12 2 3 9" xfId="14109"/>
    <cellStyle name="Input 12 2 4" xfId="5829"/>
    <cellStyle name="Input 12 2 4 10" xfId="24894"/>
    <cellStyle name="Input 12 2 4 11" xfId="30188"/>
    <cellStyle name="Input 12 2 4 2" xfId="3005"/>
    <cellStyle name="Input 12 2 4 2 2" xfId="12200"/>
    <cellStyle name="Input 12 2 4 2 3" xfId="14475"/>
    <cellStyle name="Input 12 2 4 2 4" xfId="23103"/>
    <cellStyle name="Input 12 2 4 2 5" xfId="24735"/>
    <cellStyle name="Input 12 2 4 2 6" xfId="30056"/>
    <cellStyle name="Input 12 2 4 3" xfId="4681"/>
    <cellStyle name="Input 12 2 4 3 2" xfId="13876"/>
    <cellStyle name="Input 12 2 4 3 3" xfId="19289"/>
    <cellStyle name="Input 12 2 4 3 4" xfId="23763"/>
    <cellStyle name="Input 12 2 4 3 5" xfId="29086"/>
    <cellStyle name="Input 12 2 4 3 6" xfId="33979"/>
    <cellStyle name="Input 12 2 4 4" xfId="3560"/>
    <cellStyle name="Input 12 2 4 4 2" xfId="12755"/>
    <cellStyle name="Input 12 2 4 4 3" xfId="23264"/>
    <cellStyle name="Input 12 2 4 4 4" xfId="28021"/>
    <cellStyle name="Input 12 2 4 4 5" xfId="33037"/>
    <cellStyle name="Input 12 2 4 5" xfId="4463"/>
    <cellStyle name="Input 12 2 4 5 2" xfId="13658"/>
    <cellStyle name="Input 12 2 4 5 3" xfId="19071"/>
    <cellStyle name="Input 12 2 4 5 4" xfId="23579"/>
    <cellStyle name="Input 12 2 4 5 5" xfId="28868"/>
    <cellStyle name="Input 12 2 4 5 6" xfId="33779"/>
    <cellStyle name="Input 12 2 4 6" xfId="4490"/>
    <cellStyle name="Input 12 2 4 6 2" xfId="13685"/>
    <cellStyle name="Input 12 2 4 6 3" xfId="19098"/>
    <cellStyle name="Input 12 2 4 6 4" xfId="23603"/>
    <cellStyle name="Input 12 2 4 6 5" xfId="28895"/>
    <cellStyle name="Input 12 2 4 6 6" xfId="33802"/>
    <cellStyle name="Input 12 2 4 7" xfId="3293"/>
    <cellStyle name="Input 12 2 4 7 2" xfId="12488"/>
    <cellStyle name="Input 12 2 4 7 3" xfId="17998"/>
    <cellStyle name="Input 12 2 4 7 4" xfId="20685"/>
    <cellStyle name="Input 12 2 4 7 5" xfId="27828"/>
    <cellStyle name="Input 12 2 4 8" xfId="1372"/>
    <cellStyle name="Input 12 2 4 8 2" xfId="10567"/>
    <cellStyle name="Input 12 2 4 8 3" xfId="17269"/>
    <cellStyle name="Input 12 2 4 8 4" xfId="19829"/>
    <cellStyle name="Input 12 2 4 8 5" xfId="24889"/>
    <cellStyle name="Input 12 2 4 9" xfId="15024"/>
    <cellStyle name="Input 12 2 5" xfId="2936"/>
    <cellStyle name="Input 12 2 5 2" xfId="12131"/>
    <cellStyle name="Input 12 2 5 3" xfId="17867"/>
    <cellStyle name="Input 12 2 5 4" xfId="16775"/>
    <cellStyle name="Input 12 2 5 5" xfId="27713"/>
    <cellStyle name="Input 12 2 5 6" xfId="30044"/>
    <cellStyle name="Input 12 2 6" xfId="4146"/>
    <cellStyle name="Input 12 2 6 2" xfId="13341"/>
    <cellStyle name="Input 12 2 6 3" xfId="18754"/>
    <cellStyle name="Input 12 2 6 4" xfId="18371"/>
    <cellStyle name="Input 12 2 6 5" xfId="28551"/>
    <cellStyle name="Input 12 2 6 6" xfId="33504"/>
    <cellStyle name="Input 12 2 7" xfId="975"/>
    <cellStyle name="Input 12 2 7 2" xfId="10170"/>
    <cellStyle name="Input 12 2 7 3" xfId="16720"/>
    <cellStyle name="Input 12 2 7 4" xfId="21957"/>
    <cellStyle name="Input 12 2 7 5" xfId="26560"/>
    <cellStyle name="Input 12 2 7 6" xfId="31630"/>
    <cellStyle name="Input 12 2 8" xfId="1380"/>
    <cellStyle name="Input 12 2 8 2" xfId="10575"/>
    <cellStyle name="Input 12 2 8 3" xfId="15066"/>
    <cellStyle name="Input 12 2 8 4" xfId="20541"/>
    <cellStyle name="Input 12 2 8 5" xfId="27069"/>
    <cellStyle name="Input 12 2 8 6" xfId="29507"/>
    <cellStyle name="Input 12 2 9" xfId="15457"/>
    <cellStyle name="Input 12 3" xfId="6542"/>
    <cellStyle name="Input 12 3 10" xfId="15737"/>
    <cellStyle name="Input 12 3 11" xfId="25603"/>
    <cellStyle name="Input 12 3 12" xfId="30876"/>
    <cellStyle name="Input 12 3 2" xfId="5301"/>
    <cellStyle name="Input 12 3 2 10" xfId="29693"/>
    <cellStyle name="Input 12 3 2 11" xfId="34286"/>
    <cellStyle name="Input 12 3 2 2" xfId="2718"/>
    <cellStyle name="Input 12 3 2 2 2" xfId="11913"/>
    <cellStyle name="Input 12 3 2 2 3" xfId="14023"/>
    <cellStyle name="Input 12 3 2 2 4" xfId="16785"/>
    <cellStyle name="Input 12 3 2 2 5" xfId="24463"/>
    <cellStyle name="Input 12 3 2 2 6" xfId="31857"/>
    <cellStyle name="Input 12 3 2 3" xfId="2264"/>
    <cellStyle name="Input 12 3 2 3 2" xfId="11459"/>
    <cellStyle name="Input 12 3 2 3 3" xfId="17637"/>
    <cellStyle name="Input 12 3 2 3 4" xfId="21027"/>
    <cellStyle name="Input 12 3 2 3 5" xfId="25108"/>
    <cellStyle name="Input 12 3 2 3 6" xfId="32506"/>
    <cellStyle name="Input 12 3 2 4" xfId="1787"/>
    <cellStyle name="Input 12 3 2 4 2" xfId="10982"/>
    <cellStyle name="Input 12 3 2 4 3" xfId="17468"/>
    <cellStyle name="Input 12 3 2 4 4" xfId="22757"/>
    <cellStyle name="Input 12 3 2 4 5" xfId="27313"/>
    <cellStyle name="Input 12 3 2 4 6" xfId="31768"/>
    <cellStyle name="Input 12 3 2 5" xfId="1334"/>
    <cellStyle name="Input 12 3 2 5 2" xfId="10529"/>
    <cellStyle name="Input 12 3 2 5 3" xfId="20969"/>
    <cellStyle name="Input 12 3 2 5 4" xfId="25442"/>
    <cellStyle name="Input 12 3 2 5 5" xfId="26563"/>
    <cellStyle name="Input 12 3 2 6" xfId="965"/>
    <cellStyle name="Input 12 3 2 6 2" xfId="10160"/>
    <cellStyle name="Input 12 3 2 6 3" xfId="16710"/>
    <cellStyle name="Input 12 3 2 6 4" xfId="21947"/>
    <cellStyle name="Input 12 3 2 6 5" xfId="26550"/>
    <cellStyle name="Input 12 3 2 6 6" xfId="31624"/>
    <cellStyle name="Input 12 3 2 7" xfId="335"/>
    <cellStyle name="Input 12 3 2 7 2" xfId="9530"/>
    <cellStyle name="Input 12 3 2 7 3" xfId="16106"/>
    <cellStyle name="Input 12 3 2 7 4" xfId="21343"/>
    <cellStyle name="Input 12 3 2 7 5" xfId="25952"/>
    <cellStyle name="Input 12 3 2 7 6" xfId="31139"/>
    <cellStyle name="Input 12 3 2 8" xfId="14496"/>
    <cellStyle name="Input 12 3 2 9" xfId="24366"/>
    <cellStyle name="Input 12 3 3" xfId="4993"/>
    <cellStyle name="Input 12 3 3 10" xfId="24058"/>
    <cellStyle name="Input 12 3 3 11" xfId="29393"/>
    <cellStyle name="Input 12 3 3 12" xfId="34191"/>
    <cellStyle name="Input 12 3 3 2" xfId="2484"/>
    <cellStyle name="Input 12 3 3 2 2" xfId="11679"/>
    <cellStyle name="Input 12 3 3 2 3" xfId="14810"/>
    <cellStyle name="Input 12 3 3 2 4" xfId="19719"/>
    <cellStyle name="Input 12 3 3 2 5" xfId="24671"/>
    <cellStyle name="Input 12 3 3 2 6" xfId="30199"/>
    <cellStyle name="Input 12 3 3 3" xfId="2028"/>
    <cellStyle name="Input 12 3 3 3 2" xfId="11223"/>
    <cellStyle name="Input 12 3 3 3 3" xfId="17523"/>
    <cellStyle name="Input 12 3 3 3 4" xfId="20677"/>
    <cellStyle name="Input 12 3 3 3 5" xfId="26761"/>
    <cellStyle name="Input 12 3 3 3 6" xfId="32360"/>
    <cellStyle name="Input 12 3 3 4" xfId="1560"/>
    <cellStyle name="Input 12 3 3 4 2" xfId="10755"/>
    <cellStyle name="Input 12 3 3 4 3" xfId="15590"/>
    <cellStyle name="Input 12 3 3 4 4" xfId="16723"/>
    <cellStyle name="Input 12 3 3 4 5" xfId="25451"/>
    <cellStyle name="Input 12 3 3 4 6" xfId="29886"/>
    <cellStyle name="Input 12 3 3 5" xfId="1110"/>
    <cellStyle name="Input 12 3 3 5 2" xfId="10305"/>
    <cellStyle name="Input 12 3 3 5 3" xfId="22092"/>
    <cellStyle name="Input 12 3 3 5 4" xfId="25410"/>
    <cellStyle name="Input 12 3 3 5 5" xfId="29610"/>
    <cellStyle name="Input 12 3 3 6" xfId="793"/>
    <cellStyle name="Input 12 3 3 6 2" xfId="9988"/>
    <cellStyle name="Input 12 3 3 6 3" xfId="16538"/>
    <cellStyle name="Input 12 3 3 6 4" xfId="21775"/>
    <cellStyle name="Input 12 3 3 6 5" xfId="26378"/>
    <cellStyle name="Input 12 3 3 6 6" xfId="31481"/>
    <cellStyle name="Input 12 3 3 7" xfId="502"/>
    <cellStyle name="Input 12 3 3 7 2" xfId="9697"/>
    <cellStyle name="Input 12 3 3 7 3" xfId="16261"/>
    <cellStyle name="Input 12 3 3 7 4" xfId="21510"/>
    <cellStyle name="Input 12 3 3 7 5" xfId="26104"/>
    <cellStyle name="Input 12 3 3 7 6" xfId="31249"/>
    <cellStyle name="Input 12 3 3 8" xfId="139"/>
    <cellStyle name="Input 12 3 3 8 2" xfId="9334"/>
    <cellStyle name="Input 12 3 3 8 3" xfId="15910"/>
    <cellStyle name="Input 12 3 3 8 4" xfId="15607"/>
    <cellStyle name="Input 12 3 3 8 5" xfId="25756"/>
    <cellStyle name="Input 12 3 3 8 6" xfId="31044"/>
    <cellStyle name="Input 12 3 3 9" xfId="14188"/>
    <cellStyle name="Input 12 3 4" xfId="6186"/>
    <cellStyle name="Input 12 3 4 10" xfId="25250"/>
    <cellStyle name="Input 12 3 4 11" xfId="30535"/>
    <cellStyle name="Input 12 3 4 2" xfId="3278"/>
    <cellStyle name="Input 12 3 4 2 2" xfId="12473"/>
    <cellStyle name="Input 12 3 4 2 3" xfId="17991"/>
    <cellStyle name="Input 12 3 4 2 4" xfId="21174"/>
    <cellStyle name="Input 12 3 4 2 5" xfId="27817"/>
    <cellStyle name="Input 12 3 4 2 6" xfId="32827"/>
    <cellStyle name="Input 12 3 4 3" xfId="4012"/>
    <cellStyle name="Input 12 3 4 3 2" xfId="13207"/>
    <cellStyle name="Input 12 3 4 3 3" xfId="18620"/>
    <cellStyle name="Input 12 3 4 3 4" xfId="18122"/>
    <cellStyle name="Input 12 3 4 3 5" xfId="28421"/>
    <cellStyle name="Input 12 3 4 3 6" xfId="33391"/>
    <cellStyle name="Input 12 3 4 4" xfId="3756"/>
    <cellStyle name="Input 12 3 4 4 2" xfId="12951"/>
    <cellStyle name="Input 12 3 4 4 3" xfId="21133"/>
    <cellStyle name="Input 12 3 4 4 4" xfId="26996"/>
    <cellStyle name="Input 12 3 4 4 5" xfId="33195"/>
    <cellStyle name="Input 12 3 4 5" xfId="4328"/>
    <cellStyle name="Input 12 3 4 5 2" xfId="13523"/>
    <cellStyle name="Input 12 3 4 5 3" xfId="18936"/>
    <cellStyle name="Input 12 3 4 5 4" xfId="22394"/>
    <cellStyle name="Input 12 3 4 5 5" xfId="28733"/>
    <cellStyle name="Input 12 3 4 5 6" xfId="33653"/>
    <cellStyle name="Input 12 3 4 6" xfId="3965"/>
    <cellStyle name="Input 12 3 4 6 2" xfId="13160"/>
    <cellStyle name="Input 12 3 4 6 3" xfId="18573"/>
    <cellStyle name="Input 12 3 4 6 4" xfId="16769"/>
    <cellStyle name="Input 12 3 4 6 5" xfId="28374"/>
    <cellStyle name="Input 12 3 4 6 6" xfId="33354"/>
    <cellStyle name="Input 12 3 4 7" xfId="2841"/>
    <cellStyle name="Input 12 3 4 7 2" xfId="12036"/>
    <cellStyle name="Input 12 3 4 7 3" xfId="17110"/>
    <cellStyle name="Input 12 3 4 7 4" xfId="20200"/>
    <cellStyle name="Input 12 3 4 7 5" xfId="24711"/>
    <cellStyle name="Input 12 3 4 8" xfId="2638"/>
    <cellStyle name="Input 12 3 4 8 2" xfId="11833"/>
    <cellStyle name="Input 12 3 4 8 3" xfId="13732"/>
    <cellStyle name="Input 12 3 4 8 4" xfId="23018"/>
    <cellStyle name="Input 12 3 4 8 5" xfId="25141"/>
    <cellStyle name="Input 12 3 4 9" xfId="15381"/>
    <cellStyle name="Input 12 3 5" xfId="3303"/>
    <cellStyle name="Input 12 3 5 2" xfId="12498"/>
    <cellStyle name="Input 12 3 5 3" xfId="18005"/>
    <cellStyle name="Input 12 3 5 4" xfId="23236"/>
    <cellStyle name="Input 12 3 5 5" xfId="27833"/>
    <cellStyle name="Input 12 3 5 6" xfId="32839"/>
    <cellStyle name="Input 12 3 6" xfId="4508"/>
    <cellStyle name="Input 12 3 6 2" xfId="13703"/>
    <cellStyle name="Input 12 3 6 3" xfId="19116"/>
    <cellStyle name="Input 12 3 6 4" xfId="20051"/>
    <cellStyle name="Input 12 3 6 5" xfId="28913"/>
    <cellStyle name="Input 12 3 6 6" xfId="33817"/>
    <cellStyle name="Input 12 3 7" xfId="1768"/>
    <cellStyle name="Input 12 3 7 2" xfId="10963"/>
    <cellStyle name="Input 12 3 7 3" xfId="22738"/>
    <cellStyle name="Input 12 3 7 4" xfId="25078"/>
    <cellStyle name="Input 12 3 7 5" xfId="27866"/>
    <cellStyle name="Input 12 3 8" xfId="2858"/>
    <cellStyle name="Input 12 3 8 2" xfId="12053"/>
    <cellStyle name="Input 12 3 8 3" xfId="15701"/>
    <cellStyle name="Input 12 3 8 4" xfId="17694"/>
    <cellStyle name="Input 12 3 8 5" xfId="25566"/>
    <cellStyle name="Input 12 3 8 6" xfId="29667"/>
    <cellStyle name="Input 12 3 9" xfId="3367"/>
    <cellStyle name="Input 12 3 9 2" xfId="12562"/>
    <cellStyle name="Input 12 3 9 3" xfId="18039"/>
    <cellStyle name="Input 12 3 9 4" xfId="20363"/>
    <cellStyle name="Input 12 3 9 5" xfId="21096"/>
    <cellStyle name="Input 12 4" xfId="5594"/>
    <cellStyle name="Input 12 4 10" xfId="24659"/>
    <cellStyle name="Input 12 4 11" xfId="29969"/>
    <cellStyle name="Input 12 4 2" xfId="5050"/>
    <cellStyle name="Input 12 4 2 10" xfId="24115"/>
    <cellStyle name="Input 12 4 2 11" xfId="29449"/>
    <cellStyle name="Input 12 4 2 12" xfId="34224"/>
    <cellStyle name="Input 12 4 2 2" xfId="2540"/>
    <cellStyle name="Input 12 4 2 2 2" xfId="11735"/>
    <cellStyle name="Input 12 4 2 2 3" xfId="15036"/>
    <cellStyle name="Input 12 4 2 2 4" xfId="22522"/>
    <cellStyle name="Input 12 4 2 2 5" xfId="24685"/>
    <cellStyle name="Input 12 4 2 2 6" xfId="30832"/>
    <cellStyle name="Input 12 4 2 3" xfId="2084"/>
    <cellStyle name="Input 12 4 2 3 2" xfId="11279"/>
    <cellStyle name="Input 12 4 2 3 3" xfId="15647"/>
    <cellStyle name="Input 12 4 2 3 4" xfId="19590"/>
    <cellStyle name="Input 12 4 2 3 5" xfId="25507"/>
    <cellStyle name="Input 12 4 2 3 6" xfId="32387"/>
    <cellStyle name="Input 12 4 2 4" xfId="1615"/>
    <cellStyle name="Input 12 4 2 4 2" xfId="10810"/>
    <cellStyle name="Input 12 4 2 4 3" xfId="15604"/>
    <cellStyle name="Input 12 4 2 4 4" xfId="18632"/>
    <cellStyle name="Input 12 4 2 4 5" xfId="26893"/>
    <cellStyle name="Input 12 4 2 4 6" xfId="32234"/>
    <cellStyle name="Input 12 4 2 5" xfId="1166"/>
    <cellStyle name="Input 12 4 2 5 2" xfId="10361"/>
    <cellStyle name="Input 12 4 2 5 3" xfId="22148"/>
    <cellStyle name="Input 12 4 2 5 4" xfId="24545"/>
    <cellStyle name="Input 12 4 2 5 5" xfId="32079"/>
    <cellStyle name="Input 12 4 2 6" xfId="835"/>
    <cellStyle name="Input 12 4 2 6 2" xfId="10030"/>
    <cellStyle name="Input 12 4 2 6 3" xfId="16580"/>
    <cellStyle name="Input 12 4 2 6 4" xfId="21817"/>
    <cellStyle name="Input 12 4 2 6 5" xfId="26420"/>
    <cellStyle name="Input 12 4 2 6 6" xfId="31522"/>
    <cellStyle name="Input 12 4 2 7" xfId="558"/>
    <cellStyle name="Input 12 4 2 7 2" xfId="9753"/>
    <cellStyle name="Input 12 4 2 7 3" xfId="17201"/>
    <cellStyle name="Input 12 4 2 7 4" xfId="21565"/>
    <cellStyle name="Input 12 4 2 7 5" xfId="26159"/>
    <cellStyle name="Input 12 4 2 7 6" xfId="31281"/>
    <cellStyle name="Input 12 4 2 8" xfId="194"/>
    <cellStyle name="Input 12 4 2 8 2" xfId="9389"/>
    <cellStyle name="Input 12 4 2 8 3" xfId="15965"/>
    <cellStyle name="Input 12 4 2 8 4" xfId="19223"/>
    <cellStyle name="Input 12 4 2 8 5" xfId="25811"/>
    <cellStyle name="Input 12 4 2 8 6" xfId="31073"/>
    <cellStyle name="Input 12 4 2 9" xfId="14245"/>
    <cellStyle name="Input 12 4 3" xfId="5783"/>
    <cellStyle name="Input 12 4 3 10" xfId="24848"/>
    <cellStyle name="Input 12 4 3 11" xfId="30143"/>
    <cellStyle name="Input 12 4 3 2" xfId="2971"/>
    <cellStyle name="Input 12 4 3 2 2" xfId="12166"/>
    <cellStyle name="Input 12 4 3 2 3" xfId="17875"/>
    <cellStyle name="Input 12 4 3 2 4" xfId="23071"/>
    <cellStyle name="Input 12 4 3 2 5" xfId="27722"/>
    <cellStyle name="Input 12 4 3 2 6" xfId="29235"/>
    <cellStyle name="Input 12 4 3 3" xfId="4707"/>
    <cellStyle name="Input 12 4 3 3 2" xfId="13902"/>
    <cellStyle name="Input 12 4 3 3 3" xfId="19315"/>
    <cellStyle name="Input 12 4 3 3 4" xfId="23789"/>
    <cellStyle name="Input 12 4 3 3 5" xfId="29112"/>
    <cellStyle name="Input 12 4 3 3 6" xfId="34003"/>
    <cellStyle name="Input 12 4 3 4" xfId="3538"/>
    <cellStyle name="Input 12 4 3 4 2" xfId="12733"/>
    <cellStyle name="Input 12 4 3 4 3" xfId="20499"/>
    <cellStyle name="Input 12 4 3 4 4" xfId="28003"/>
    <cellStyle name="Input 12 4 3 4 5" xfId="33020"/>
    <cellStyle name="Input 12 4 3 5" xfId="3973"/>
    <cellStyle name="Input 12 4 3 5 2" xfId="13168"/>
    <cellStyle name="Input 12 4 3 5 3" xfId="18581"/>
    <cellStyle name="Input 12 4 3 5 4" xfId="14416"/>
    <cellStyle name="Input 12 4 3 5 5" xfId="28382"/>
    <cellStyle name="Input 12 4 3 5 6" xfId="33359"/>
    <cellStyle name="Input 12 4 3 6" xfId="4221"/>
    <cellStyle name="Input 12 4 3 6 2" xfId="13416"/>
    <cellStyle name="Input 12 4 3 6 3" xfId="18829"/>
    <cellStyle name="Input 12 4 3 6 4" xfId="16992"/>
    <cellStyle name="Input 12 4 3 6 5" xfId="28626"/>
    <cellStyle name="Input 12 4 3 6 6" xfId="33569"/>
    <cellStyle name="Input 12 4 3 7" xfId="2843"/>
    <cellStyle name="Input 12 4 3 7 2" xfId="12038"/>
    <cellStyle name="Input 12 4 3 7 3" xfId="14628"/>
    <cellStyle name="Input 12 4 3 7 4" xfId="17951"/>
    <cellStyle name="Input 12 4 3 7 5" xfId="25153"/>
    <cellStyle name="Input 12 4 3 8" xfId="3369"/>
    <cellStyle name="Input 12 4 3 8 2" xfId="12564"/>
    <cellStyle name="Input 12 4 3 8 3" xfId="18041"/>
    <cellStyle name="Input 12 4 3 8 4" xfId="19728"/>
    <cellStyle name="Input 12 4 3 8 5" xfId="14579"/>
    <cellStyle name="Input 12 4 3 9" xfId="14978"/>
    <cellStyle name="Input 12 4 4" xfId="2797"/>
    <cellStyle name="Input 12 4 4 2" xfId="11992"/>
    <cellStyle name="Input 12 4 4 3" xfId="14840"/>
    <cellStyle name="Input 12 4 4 4" xfId="15012"/>
    <cellStyle name="Input 12 4 4 5" xfId="25359"/>
    <cellStyle name="Input 12 4 4 6" xfId="30248"/>
    <cellStyle name="Input 12 4 5" xfId="1880"/>
    <cellStyle name="Input 12 4 5 2" xfId="11075"/>
    <cellStyle name="Input 12 4 5 3" xfId="14516"/>
    <cellStyle name="Input 12 4 5 4" xfId="18851"/>
    <cellStyle name="Input 12 4 5 5" xfId="25484"/>
    <cellStyle name="Input 12 4 5 6" xfId="31773"/>
    <cellStyle name="Input 12 4 6" xfId="1417"/>
    <cellStyle name="Input 12 4 6 2" xfId="10612"/>
    <cellStyle name="Input 12 4 6 3" xfId="22227"/>
    <cellStyle name="Input 12 4 6 4" xfId="27135"/>
    <cellStyle name="Input 12 4 6 5" xfId="32109"/>
    <cellStyle name="Input 12 4 7" xfId="3345"/>
    <cellStyle name="Input 12 4 7 2" xfId="12540"/>
    <cellStyle name="Input 12 4 7 3" xfId="18028"/>
    <cellStyle name="Input 12 4 7 4" xfId="22352"/>
    <cellStyle name="Input 12 4 7 5" xfId="20783"/>
    <cellStyle name="Input 12 4 7 6" xfId="32873"/>
    <cellStyle name="Input 12 4 8" xfId="3605"/>
    <cellStyle name="Input 12 4 8 2" xfId="12800"/>
    <cellStyle name="Input 12 4 8 3" xfId="18249"/>
    <cellStyle name="Input 12 4 8 4" xfId="20709"/>
    <cellStyle name="Input 12 4 8 5" xfId="26987"/>
    <cellStyle name="Input 12 4 8 6" xfId="29823"/>
    <cellStyle name="Input 12 4 9" xfId="14789"/>
    <cellStyle name="Input 12 5" xfId="6053"/>
    <cellStyle name="Input 12 5 10" xfId="20661"/>
    <cellStyle name="Input 12 5 11" xfId="30406"/>
    <cellStyle name="Input 12 5 12" xfId="34379"/>
    <cellStyle name="Input 12 5 2" xfId="3178"/>
    <cellStyle name="Input 12 5 2 2" xfId="12373"/>
    <cellStyle name="Input 12 5 2 3" xfId="17927"/>
    <cellStyle name="Input 12 5 2 4" xfId="21087"/>
    <cellStyle name="Input 12 5 2 5" xfId="25628"/>
    <cellStyle name="Input 12 5 2 6" xfId="31977"/>
    <cellStyle name="Input 12 5 3" xfId="2924"/>
    <cellStyle name="Input 12 5 3 2" xfId="12119"/>
    <cellStyle name="Input 12 5 3 3" xfId="17863"/>
    <cellStyle name="Input 12 5 3 4" xfId="19660"/>
    <cellStyle name="Input 12 5 3 5" xfId="26860"/>
    <cellStyle name="Input 12 5 3 6" xfId="32684"/>
    <cellStyle name="Input 12 5 4" xfId="3694"/>
    <cellStyle name="Input 12 5 4 2" xfId="12889"/>
    <cellStyle name="Input 12 5 4 3" xfId="18323"/>
    <cellStyle name="Input 12 5 4 4" xfId="20728"/>
    <cellStyle name="Input 12 5 4 5" xfId="25387"/>
    <cellStyle name="Input 12 5 4 6" xfId="33152"/>
    <cellStyle name="Input 12 5 5" xfId="4364"/>
    <cellStyle name="Input 12 5 5 2" xfId="13559"/>
    <cellStyle name="Input 12 5 5 3" xfId="18972"/>
    <cellStyle name="Input 12 5 5 4" xfId="23489"/>
    <cellStyle name="Input 12 5 5 5" xfId="28769"/>
    <cellStyle name="Input 12 5 5 6" xfId="33683"/>
    <cellStyle name="Input 12 5 6" xfId="3847"/>
    <cellStyle name="Input 12 5 6 2" xfId="13042"/>
    <cellStyle name="Input 12 5 6 3" xfId="18455"/>
    <cellStyle name="Input 12 5 6 4" xfId="22372"/>
    <cellStyle name="Input 12 5 6 5" xfId="26959"/>
    <cellStyle name="Input 12 5 6 6" xfId="33273"/>
    <cellStyle name="Input 12 5 7" xfId="973"/>
    <cellStyle name="Input 12 5 7 2" xfId="10168"/>
    <cellStyle name="Input 12 5 7 3" xfId="16718"/>
    <cellStyle name="Input 12 5 7 4" xfId="21955"/>
    <cellStyle name="Input 12 5 7 5" xfId="26558"/>
    <cellStyle name="Input 12 5 7 6" xfId="31629"/>
    <cellStyle name="Input 12 5 8" xfId="4088"/>
    <cellStyle name="Input 12 5 8 2" xfId="13283"/>
    <cellStyle name="Input 12 5 8 3" xfId="18696"/>
    <cellStyle name="Input 12 5 8 4" xfId="19923"/>
    <cellStyle name="Input 12 5 8 5" xfId="28495"/>
    <cellStyle name="Input 12 5 8 6" xfId="33456"/>
    <cellStyle name="Input 12 5 9" xfId="15248"/>
    <cellStyle name="Input 12 6" xfId="23041"/>
    <cellStyle name="Input 12 7" xfId="32457"/>
    <cellStyle name="Input 13" xfId="8431"/>
    <cellStyle name="Input 13 2" xfId="6263"/>
    <cellStyle name="Input 13 2 10" xfId="25325"/>
    <cellStyle name="Input 13 2 11" xfId="30605"/>
    <cellStyle name="Input 13 2 2" xfId="5144"/>
    <cellStyle name="Input 13 2 2 10" xfId="29541"/>
    <cellStyle name="Input 13 2 2 11" xfId="34258"/>
    <cellStyle name="Input 13 2 2 2" xfId="2611"/>
    <cellStyle name="Input 13 2 2 2 2" xfId="11806"/>
    <cellStyle name="Input 13 2 2 2 3" xfId="14832"/>
    <cellStyle name="Input 13 2 2 2 4" xfId="22999"/>
    <cellStyle name="Input 13 2 2 2 5" xfId="27670"/>
    <cellStyle name="Input 13 2 2 2 6" xfId="30565"/>
    <cellStyle name="Input 13 2 2 3" xfId="2151"/>
    <cellStyle name="Input 13 2 2 3 2" xfId="11346"/>
    <cellStyle name="Input 13 2 2 3 3" xfId="17045"/>
    <cellStyle name="Input 13 2 2 3 4" xfId="20916"/>
    <cellStyle name="Input 13 2 2 3 5" xfId="27408"/>
    <cellStyle name="Input 13 2 2 3 6" xfId="32002"/>
    <cellStyle name="Input 13 2 2 4" xfId="1682"/>
    <cellStyle name="Input 13 2 2 4 2" xfId="10877"/>
    <cellStyle name="Input 13 2 2 4 3" xfId="17413"/>
    <cellStyle name="Input 13 2 2 4 4" xfId="15520"/>
    <cellStyle name="Input 13 2 2 4 5" xfId="27267"/>
    <cellStyle name="Input 13 2 2 4 6" xfId="32249"/>
    <cellStyle name="Input 13 2 2 5" xfId="1234"/>
    <cellStyle name="Input 13 2 2 5 2" xfId="10429"/>
    <cellStyle name="Input 13 2 2 5 3" xfId="22216"/>
    <cellStyle name="Input 13 2 2 5 4" xfId="25002"/>
    <cellStyle name="Input 13 2 2 5 5" xfId="30168"/>
    <cellStyle name="Input 13 2 2 6" xfId="624"/>
    <cellStyle name="Input 13 2 2 6 2" xfId="9819"/>
    <cellStyle name="Input 13 2 2 6 3" xfId="16369"/>
    <cellStyle name="Input 13 2 2 6 4" xfId="21631"/>
    <cellStyle name="Input 13 2 2 6 5" xfId="26212"/>
    <cellStyle name="Input 13 2 2 6 6" xfId="31328"/>
    <cellStyle name="Input 13 2 2 7" xfId="256"/>
    <cellStyle name="Input 13 2 2 7 2" xfId="9451"/>
    <cellStyle name="Input 13 2 2 7 3" xfId="16027"/>
    <cellStyle name="Input 13 2 2 7 4" xfId="21264"/>
    <cellStyle name="Input 13 2 2 7 5" xfId="25873"/>
    <cellStyle name="Input 13 2 2 7 6" xfId="31108"/>
    <cellStyle name="Input 13 2 2 8" xfId="14339"/>
    <cellStyle name="Input 13 2 2 9" xfId="24209"/>
    <cellStyle name="Input 13 2 3" xfId="4915"/>
    <cellStyle name="Input 13 2 3 10" xfId="23980"/>
    <cellStyle name="Input 13 2 3 11" xfId="29316"/>
    <cellStyle name="Input 13 2 3 12" xfId="34132"/>
    <cellStyle name="Input 13 2 3 2" xfId="2408"/>
    <cellStyle name="Input 13 2 3 2 2" xfId="11603"/>
    <cellStyle name="Input 13 2 3 2 3" xfId="17064"/>
    <cellStyle name="Input 13 2 3 2 4" xfId="20904"/>
    <cellStyle name="Input 13 2 3 2 5" xfId="27588"/>
    <cellStyle name="Input 13 2 3 2 6" xfId="29987"/>
    <cellStyle name="Input 13 2 3 3" xfId="1951"/>
    <cellStyle name="Input 13 2 3 3 2" xfId="11146"/>
    <cellStyle name="Input 13 2 3 3 3" xfId="14754"/>
    <cellStyle name="Input 13 2 3 3 4" xfId="22302"/>
    <cellStyle name="Input 13 2 3 3 5" xfId="24622"/>
    <cellStyle name="Input 13 2 3 3 6" xfId="32348"/>
    <cellStyle name="Input 13 2 3 4" xfId="1484"/>
    <cellStyle name="Input 13 2 3 4 2" xfId="10679"/>
    <cellStyle name="Input 13 2 3 4 3" xfId="17336"/>
    <cellStyle name="Input 13 2 3 4 4" xfId="19980"/>
    <cellStyle name="Input 13 2 3 4 5" xfId="27175"/>
    <cellStyle name="Input 13 2 3 4 6" xfId="32157"/>
    <cellStyle name="Input 13 2 3 5" xfId="1033"/>
    <cellStyle name="Input 13 2 3 5 2" xfId="10228"/>
    <cellStyle name="Input 13 2 3 5 3" xfId="22015"/>
    <cellStyle name="Input 13 2 3 5 4" xfId="26617"/>
    <cellStyle name="Input 13 2 3 5 5" xfId="31683"/>
    <cellStyle name="Input 13 2 3 6" xfId="733"/>
    <cellStyle name="Input 13 2 3 6 2" xfId="9928"/>
    <cellStyle name="Input 13 2 3 6 3" xfId="16478"/>
    <cellStyle name="Input 13 2 3 6 4" xfId="22613"/>
    <cellStyle name="Input 13 2 3 6 5" xfId="26319"/>
    <cellStyle name="Input 13 2 3 6 6" xfId="31423"/>
    <cellStyle name="Input 13 2 3 7" xfId="425"/>
    <cellStyle name="Input 13 2 3 7 2" xfId="9620"/>
    <cellStyle name="Input 13 2 3 7 3" xfId="16195"/>
    <cellStyle name="Input 13 2 3 7 4" xfId="21433"/>
    <cellStyle name="Input 13 2 3 7 5" xfId="26039"/>
    <cellStyle name="Input 13 2 3 7 6" xfId="31189"/>
    <cellStyle name="Input 13 2 3 8" xfId="64"/>
    <cellStyle name="Input 13 2 3 8 2" xfId="9259"/>
    <cellStyle name="Input 13 2 3 8 3" xfId="17179"/>
    <cellStyle name="Input 13 2 3 8 4" xfId="19765"/>
    <cellStyle name="Input 13 2 3 8 5" xfId="24270"/>
    <cellStyle name="Input 13 2 3 8 6" xfId="30992"/>
    <cellStyle name="Input 13 2 3 9" xfId="14110"/>
    <cellStyle name="Input 13 2 4" xfId="5036"/>
    <cellStyle name="Input 13 2 4 10" xfId="24101"/>
    <cellStyle name="Input 13 2 4 11" xfId="29435"/>
    <cellStyle name="Input 13 2 4 2" xfId="2526"/>
    <cellStyle name="Input 13 2 4 2 2" xfId="11721"/>
    <cellStyle name="Input 13 2 4 2 3" xfId="17076"/>
    <cellStyle name="Input 13 2 4 2 4" xfId="22954"/>
    <cellStyle name="Input 13 2 4 2 5" xfId="25541"/>
    <cellStyle name="Input 13 2 4 2 6" xfId="29720"/>
    <cellStyle name="Input 13 2 4 3" xfId="2070"/>
    <cellStyle name="Input 13 2 4 3 2" xfId="11265"/>
    <cellStyle name="Input 13 2 4 3 3" xfId="17528"/>
    <cellStyle name="Input 13 2 4 3 4" xfId="22866"/>
    <cellStyle name="Input 13 2 4 3 5" xfId="25505"/>
    <cellStyle name="Input 13 2 4 3 6" xfId="32380"/>
    <cellStyle name="Input 13 2 4 4" xfId="1601"/>
    <cellStyle name="Input 13 2 4 4 2" xfId="10796"/>
    <cellStyle name="Input 13 2 4 4 3" xfId="19503"/>
    <cellStyle name="Input 13 2 4 4 4" xfId="27245"/>
    <cellStyle name="Input 13 2 4 4 5" xfId="29897"/>
    <cellStyle name="Input 13 2 4 5" xfId="1152"/>
    <cellStyle name="Input 13 2 4 5 2" xfId="10347"/>
    <cellStyle name="Input 13 2 4 5 3" xfId="17228"/>
    <cellStyle name="Input 13 2 4 5 4" xfId="22134"/>
    <cellStyle name="Input 13 2 4 5 5" xfId="24278"/>
    <cellStyle name="Input 13 2 4 5 6" xfId="30288"/>
    <cellStyle name="Input 13 2 4 6" xfId="824"/>
    <cellStyle name="Input 13 2 4 6 2" xfId="10019"/>
    <cellStyle name="Input 13 2 4 6 3" xfId="16569"/>
    <cellStyle name="Input 13 2 4 6 4" xfId="21806"/>
    <cellStyle name="Input 13 2 4 6 5" xfId="26409"/>
    <cellStyle name="Input 13 2 4 6 6" xfId="31511"/>
    <cellStyle name="Input 13 2 4 7" xfId="544"/>
    <cellStyle name="Input 13 2 4 7 2" xfId="9739"/>
    <cellStyle name="Input 13 2 4 7 3" xfId="17197"/>
    <cellStyle name="Input 13 2 4 7 4" xfId="21552"/>
    <cellStyle name="Input 13 2 4 7 5" xfId="26146"/>
    <cellStyle name="Input 13 2 4 8" xfId="180"/>
    <cellStyle name="Input 13 2 4 8 2" xfId="9375"/>
    <cellStyle name="Input 13 2 4 8 3" xfId="15951"/>
    <cellStyle name="Input 13 2 4 8 4" xfId="20597"/>
    <cellStyle name="Input 13 2 4 8 5" xfId="25797"/>
    <cellStyle name="Input 13 2 4 9" xfId="14231"/>
    <cellStyle name="Input 13 2 5" xfId="2350"/>
    <cellStyle name="Input 13 2 5 2" xfId="11545"/>
    <cellStyle name="Input 13 2 5 3" xfId="17717"/>
    <cellStyle name="Input 13 2 5 4" xfId="20166"/>
    <cellStyle name="Input 13 2 5 5" xfId="23510"/>
    <cellStyle name="Input 13 2 5 6" xfId="32576"/>
    <cellStyle name="Input 13 2 6" xfId="2690"/>
    <cellStyle name="Input 13 2 6 2" xfId="11885"/>
    <cellStyle name="Input 13 2 6 3" xfId="14041"/>
    <cellStyle name="Input 13 2 6 4" xfId="17215"/>
    <cellStyle name="Input 13 2 6 5" xfId="26797"/>
    <cellStyle name="Input 13 2 6 6" xfId="29750"/>
    <cellStyle name="Input 13 2 7" xfId="3882"/>
    <cellStyle name="Input 13 2 7 2" xfId="13077"/>
    <cellStyle name="Input 13 2 7 3" xfId="18490"/>
    <cellStyle name="Input 13 2 7 4" xfId="23347"/>
    <cellStyle name="Input 13 2 7 5" xfId="28291"/>
    <cellStyle name="Input 13 2 7 6" xfId="33299"/>
    <cellStyle name="Input 13 2 8" xfId="874"/>
    <cellStyle name="Input 13 2 8 2" xfId="10069"/>
    <cellStyle name="Input 13 2 8 3" xfId="16619"/>
    <cellStyle name="Input 13 2 8 4" xfId="21856"/>
    <cellStyle name="Input 13 2 8 5" xfId="26459"/>
    <cellStyle name="Input 13 2 8 6" xfId="31558"/>
    <cellStyle name="Input 13 2 9" xfId="15458"/>
    <cellStyle name="Input 13 3" xfId="6541"/>
    <cellStyle name="Input 13 3 10" xfId="15736"/>
    <cellStyle name="Input 13 3 11" xfId="25602"/>
    <cellStyle name="Input 13 3 12" xfId="30875"/>
    <cellStyle name="Input 13 3 2" xfId="5300"/>
    <cellStyle name="Input 13 3 2 10" xfId="29692"/>
    <cellStyle name="Input 13 3 2 11" xfId="34285"/>
    <cellStyle name="Input 13 3 2 2" xfId="2717"/>
    <cellStyle name="Input 13 3 2 2 2" xfId="11912"/>
    <cellStyle name="Input 13 3 2 2 3" xfId="15402"/>
    <cellStyle name="Input 13 3 2 2 4" xfId="20601"/>
    <cellStyle name="Input 13 3 2 2 5" xfId="24911"/>
    <cellStyle name="Input 13 3 2 2 6" xfId="30962"/>
    <cellStyle name="Input 13 3 2 3" xfId="2263"/>
    <cellStyle name="Input 13 3 2 3 2" xfId="11458"/>
    <cellStyle name="Input 13 3 2 3 3" xfId="17636"/>
    <cellStyle name="Input 13 3 2 3 4" xfId="20155"/>
    <cellStyle name="Input 13 3 2 3 5" xfId="27475"/>
    <cellStyle name="Input 13 3 2 3 6" xfId="28796"/>
    <cellStyle name="Input 13 3 2 4" xfId="1786"/>
    <cellStyle name="Input 13 3 2 4 2" xfId="10981"/>
    <cellStyle name="Input 13 3 2 4 3" xfId="17467"/>
    <cellStyle name="Input 13 3 2 4 4" xfId="22756"/>
    <cellStyle name="Input 13 3 2 4 5" xfId="25085"/>
    <cellStyle name="Input 13 3 2 4 6" xfId="30562"/>
    <cellStyle name="Input 13 3 2 5" xfId="1333"/>
    <cellStyle name="Input 13 3 2 5 2" xfId="10528"/>
    <cellStyle name="Input 13 3 2 5 3" xfId="19822"/>
    <cellStyle name="Input 13 3 2 5 4" xfId="24564"/>
    <cellStyle name="Input 13 3 2 5 5" xfId="26265"/>
    <cellStyle name="Input 13 3 2 6" xfId="4728"/>
    <cellStyle name="Input 13 3 2 6 2" xfId="13923"/>
    <cellStyle name="Input 13 3 2 6 3" xfId="19336"/>
    <cellStyle name="Input 13 3 2 6 4" xfId="20806"/>
    <cellStyle name="Input 13 3 2 6 5" xfId="29133"/>
    <cellStyle name="Input 13 3 2 6 6" xfId="34024"/>
    <cellStyle name="Input 13 3 2 7" xfId="334"/>
    <cellStyle name="Input 13 3 2 7 2" xfId="9529"/>
    <cellStyle name="Input 13 3 2 7 3" xfId="16105"/>
    <cellStyle name="Input 13 3 2 7 4" xfId="21342"/>
    <cellStyle name="Input 13 3 2 7 5" xfId="25951"/>
    <cellStyle name="Input 13 3 2 7 6" xfId="31138"/>
    <cellStyle name="Input 13 3 2 8" xfId="14495"/>
    <cellStyle name="Input 13 3 2 9" xfId="24365"/>
    <cellStyle name="Input 13 3 3" xfId="4992"/>
    <cellStyle name="Input 13 3 3 10" xfId="24057"/>
    <cellStyle name="Input 13 3 3 11" xfId="29392"/>
    <cellStyle name="Input 13 3 3 12" xfId="34190"/>
    <cellStyle name="Input 13 3 3 2" xfId="2483"/>
    <cellStyle name="Input 13 3 3 2 2" xfId="11678"/>
    <cellStyle name="Input 13 3 3 2 3" xfId="17791"/>
    <cellStyle name="Input 13 3 3 2 4" xfId="19947"/>
    <cellStyle name="Input 13 3 3 2 5" xfId="25536"/>
    <cellStyle name="Input 13 3 3 2 6" xfId="31798"/>
    <cellStyle name="Input 13 3 3 3" xfId="2027"/>
    <cellStyle name="Input 13 3 3 3 2" xfId="11222"/>
    <cellStyle name="Input 13 3 3 3 3" xfId="15637"/>
    <cellStyle name="Input 13 3 3 3 4" xfId="14856"/>
    <cellStyle name="Input 13 3 3 3 5" xfId="27371"/>
    <cellStyle name="Input 13 3 3 3 6" xfId="30782"/>
    <cellStyle name="Input 13 3 3 4" xfId="1559"/>
    <cellStyle name="Input 13 3 3 4 2" xfId="10754"/>
    <cellStyle name="Input 13 3 3 4 3" xfId="14708"/>
    <cellStyle name="Input 13 3 3 4 4" xfId="16423"/>
    <cellStyle name="Input 13 3 3 4 5" xfId="24573"/>
    <cellStyle name="Input 13 3 3 4 6" xfId="32216"/>
    <cellStyle name="Input 13 3 3 5" xfId="1109"/>
    <cellStyle name="Input 13 3 3 5 2" xfId="10304"/>
    <cellStyle name="Input 13 3 3 5 3" xfId="22091"/>
    <cellStyle name="Input 13 3 3 5 4" xfId="24528"/>
    <cellStyle name="Input 13 3 3 5 5" xfId="29855"/>
    <cellStyle name="Input 13 3 3 6" xfId="792"/>
    <cellStyle name="Input 13 3 3 6 2" xfId="9987"/>
    <cellStyle name="Input 13 3 3 6 3" xfId="16537"/>
    <cellStyle name="Input 13 3 3 6 4" xfId="21774"/>
    <cellStyle name="Input 13 3 3 6 5" xfId="26377"/>
    <cellStyle name="Input 13 3 3 6 6" xfId="31480"/>
    <cellStyle name="Input 13 3 3 7" xfId="501"/>
    <cellStyle name="Input 13 3 3 7 2" xfId="9696"/>
    <cellStyle name="Input 13 3 3 7 3" xfId="16260"/>
    <cellStyle name="Input 13 3 3 7 4" xfId="21509"/>
    <cellStyle name="Input 13 3 3 7 5" xfId="26103"/>
    <cellStyle name="Input 13 3 3 7 6" xfId="31248"/>
    <cellStyle name="Input 13 3 3 8" xfId="138"/>
    <cellStyle name="Input 13 3 3 8 2" xfId="9333"/>
    <cellStyle name="Input 13 3 3 8 3" xfId="15909"/>
    <cellStyle name="Input 13 3 3 8 4" xfId="16963"/>
    <cellStyle name="Input 13 3 3 8 5" xfId="25755"/>
    <cellStyle name="Input 13 3 3 8 6" xfId="31043"/>
    <cellStyle name="Input 13 3 3 9" xfId="14187"/>
    <cellStyle name="Input 13 3 4" xfId="6187"/>
    <cellStyle name="Input 13 3 4 10" xfId="25251"/>
    <cellStyle name="Input 13 3 4 11" xfId="30536"/>
    <cellStyle name="Input 13 3 4 2" xfId="3279"/>
    <cellStyle name="Input 13 3 4 2 2" xfId="12474"/>
    <cellStyle name="Input 13 3 4 2 3" xfId="17992"/>
    <cellStyle name="Input 13 3 4 2 4" xfId="21179"/>
    <cellStyle name="Input 13 3 4 2 5" xfId="27818"/>
    <cellStyle name="Input 13 3 4 2 6" xfId="32828"/>
    <cellStyle name="Input 13 3 4 3" xfId="4011"/>
    <cellStyle name="Input 13 3 4 3 2" xfId="13206"/>
    <cellStyle name="Input 13 3 4 3 3" xfId="18619"/>
    <cellStyle name="Input 13 3 4 3 4" xfId="20860"/>
    <cellStyle name="Input 13 3 4 3 5" xfId="28420"/>
    <cellStyle name="Input 13 3 4 3 6" xfId="33390"/>
    <cellStyle name="Input 13 3 4 4" xfId="3757"/>
    <cellStyle name="Input 13 3 4 4 2" xfId="12952"/>
    <cellStyle name="Input 13 3 4 4 3" xfId="23308"/>
    <cellStyle name="Input 13 3 4 4 4" xfId="24513"/>
    <cellStyle name="Input 13 3 4 4 5" xfId="33196"/>
    <cellStyle name="Input 13 3 4 5" xfId="4327"/>
    <cellStyle name="Input 13 3 4 5 2" xfId="13522"/>
    <cellStyle name="Input 13 3 4 5 3" xfId="18935"/>
    <cellStyle name="Input 13 3 4 5 4" xfId="22393"/>
    <cellStyle name="Input 13 3 4 5 5" xfId="28732"/>
    <cellStyle name="Input 13 3 4 5 6" xfId="33652"/>
    <cellStyle name="Input 13 3 4 6" xfId="2298"/>
    <cellStyle name="Input 13 3 4 6 2" xfId="11493"/>
    <cellStyle name="Input 13 3 4 6 3" xfId="17670"/>
    <cellStyle name="Input 13 3 4 6 4" xfId="21191"/>
    <cellStyle name="Input 13 3 4 6 5" xfId="27488"/>
    <cellStyle name="Input 13 3 4 6 6" xfId="32534"/>
    <cellStyle name="Input 13 3 4 7" xfId="974"/>
    <cellStyle name="Input 13 3 4 7 2" xfId="10169"/>
    <cellStyle name="Input 13 3 4 7 3" xfId="16719"/>
    <cellStyle name="Input 13 3 4 7 4" xfId="21956"/>
    <cellStyle name="Input 13 3 4 7 5" xfId="26559"/>
    <cellStyle name="Input 13 3 4 8" xfId="4669"/>
    <cellStyle name="Input 13 3 4 8 2" xfId="13864"/>
    <cellStyle name="Input 13 3 4 8 3" xfId="19277"/>
    <cellStyle name="Input 13 3 4 8 4" xfId="23752"/>
    <cellStyle name="Input 13 3 4 8 5" xfId="29074"/>
    <cellStyle name="Input 13 3 4 9" xfId="15382"/>
    <cellStyle name="Input 13 3 5" xfId="3484"/>
    <cellStyle name="Input 13 3 5 2" xfId="12679"/>
    <cellStyle name="Input 13 3 5 3" xfId="18146"/>
    <cellStyle name="Input 13 3 5 4" xfId="19458"/>
    <cellStyle name="Input 13 3 5 5" xfId="27953"/>
    <cellStyle name="Input 13 3 5 6" xfId="32978"/>
    <cellStyle name="Input 13 3 6" xfId="2587"/>
    <cellStyle name="Input 13 3 6 2" xfId="11782"/>
    <cellStyle name="Input 13 3 6 3" xfId="16938"/>
    <cellStyle name="Input 13 3 6 4" xfId="22461"/>
    <cellStyle name="Input 13 3 6 5" xfId="24694"/>
    <cellStyle name="Input 13 3 6 6" xfId="30148"/>
    <cellStyle name="Input 13 3 7" xfId="4769"/>
    <cellStyle name="Input 13 3 7 2" xfId="13964"/>
    <cellStyle name="Input 13 3 7 3" xfId="23834"/>
    <cellStyle name="Input 13 3 7 4" xfId="29174"/>
    <cellStyle name="Input 13 3 7 5" xfId="34061"/>
    <cellStyle name="Input 13 3 8" xfId="4212"/>
    <cellStyle name="Input 13 3 8 2" xfId="13407"/>
    <cellStyle name="Input 13 3 8 3" xfId="18820"/>
    <cellStyle name="Input 13 3 8 4" xfId="23393"/>
    <cellStyle name="Input 13 3 8 5" xfId="28617"/>
    <cellStyle name="Input 13 3 8 6" xfId="33560"/>
    <cellStyle name="Input 13 3 9" xfId="4300"/>
    <cellStyle name="Input 13 3 9 2" xfId="13495"/>
    <cellStyle name="Input 13 3 9 3" xfId="18908"/>
    <cellStyle name="Input 13 3 9 4" xfId="23440"/>
    <cellStyle name="Input 13 3 9 5" xfId="28705"/>
    <cellStyle name="Input 13 4" xfId="5593"/>
    <cellStyle name="Input 13 4 10" xfId="24658"/>
    <cellStyle name="Input 13 4 11" xfId="29968"/>
    <cellStyle name="Input 13 4 2" xfId="5049"/>
    <cellStyle name="Input 13 4 2 10" xfId="24114"/>
    <cellStyle name="Input 13 4 2 11" xfId="29448"/>
    <cellStyle name="Input 13 4 2 12" xfId="34223"/>
    <cellStyle name="Input 13 4 2 2" xfId="2539"/>
    <cellStyle name="Input 13 4 2 2 2" xfId="11734"/>
    <cellStyle name="Input 13 4 2 2 3" xfId="16927"/>
    <cellStyle name="Input 13 4 2 2 4" xfId="21201"/>
    <cellStyle name="Input 13 4 2 2 5" xfId="27653"/>
    <cellStyle name="Input 13 4 2 2 6" xfId="29656"/>
    <cellStyle name="Input 13 4 2 3" xfId="2083"/>
    <cellStyle name="Input 13 4 2 3 2" xfId="11278"/>
    <cellStyle name="Input 13 4 2 3 3" xfId="14772"/>
    <cellStyle name="Input 13 4 2 3 4" xfId="17213"/>
    <cellStyle name="Input 13 4 2 3 5" xfId="24318"/>
    <cellStyle name="Input 13 4 2 3 6" xfId="31865"/>
    <cellStyle name="Input 13 4 2 4" xfId="1614"/>
    <cellStyle name="Input 13 4 2 4 2" xfId="10809"/>
    <cellStyle name="Input 13 4 2 4 3" xfId="14722"/>
    <cellStyle name="Input 13 4 2 4 4" xfId="17611"/>
    <cellStyle name="Input 13 4 2 4 5" xfId="26892"/>
    <cellStyle name="Input 13 4 2 4 6" xfId="30743"/>
    <cellStyle name="Input 13 4 2 5" xfId="1165"/>
    <cellStyle name="Input 13 4 2 5 2" xfId="10360"/>
    <cellStyle name="Input 13 4 2 5 3" xfId="22147"/>
    <cellStyle name="Input 13 4 2 5 4" xfId="24990"/>
    <cellStyle name="Input 13 4 2 5 5" xfId="30708"/>
    <cellStyle name="Input 13 4 2 6" xfId="834"/>
    <cellStyle name="Input 13 4 2 6 2" xfId="10029"/>
    <cellStyle name="Input 13 4 2 6 3" xfId="16579"/>
    <cellStyle name="Input 13 4 2 6 4" xfId="21816"/>
    <cellStyle name="Input 13 4 2 6 5" xfId="26419"/>
    <cellStyle name="Input 13 4 2 6 6" xfId="31521"/>
    <cellStyle name="Input 13 4 2 7" xfId="557"/>
    <cellStyle name="Input 13 4 2 7 2" xfId="9752"/>
    <cellStyle name="Input 13 4 2 7 3" xfId="17200"/>
    <cellStyle name="Input 13 4 2 7 4" xfId="21564"/>
    <cellStyle name="Input 13 4 2 7 5" xfId="26158"/>
    <cellStyle name="Input 13 4 2 7 6" xfId="31280"/>
    <cellStyle name="Input 13 4 2 8" xfId="193"/>
    <cellStyle name="Input 13 4 2 8 2" xfId="9388"/>
    <cellStyle name="Input 13 4 2 8 3" xfId="15964"/>
    <cellStyle name="Input 13 4 2 8 4" xfId="20523"/>
    <cellStyle name="Input 13 4 2 8 5" xfId="25810"/>
    <cellStyle name="Input 13 4 2 8 6" xfId="31072"/>
    <cellStyle name="Input 13 4 2 9" xfId="14244"/>
    <cellStyle name="Input 13 4 3" xfId="5762"/>
    <cellStyle name="Input 13 4 3 10" xfId="24827"/>
    <cellStyle name="Input 13 4 3 11" xfId="30122"/>
    <cellStyle name="Input 13 4 3 2" xfId="2950"/>
    <cellStyle name="Input 13 4 3 2 2" xfId="12145"/>
    <cellStyle name="Input 13 4 3 2 3" xfId="15327"/>
    <cellStyle name="Input 13 4 3 2 4" xfId="23050"/>
    <cellStyle name="Input 13 4 3 2 5" xfId="25165"/>
    <cellStyle name="Input 13 4 3 2 6" xfId="30470"/>
    <cellStyle name="Input 13 4 3 3" xfId="4725"/>
    <cellStyle name="Input 13 4 3 3 2" xfId="13920"/>
    <cellStyle name="Input 13 4 3 3 3" xfId="19333"/>
    <cellStyle name="Input 13 4 3 3 4" xfId="22507"/>
    <cellStyle name="Input 13 4 3 3 5" xfId="29130"/>
    <cellStyle name="Input 13 4 3 3 6" xfId="34021"/>
    <cellStyle name="Input 13 4 3 4" xfId="2324"/>
    <cellStyle name="Input 13 4 3 4 2" xfId="11519"/>
    <cellStyle name="Input 13 4 3 4 3" xfId="19960"/>
    <cellStyle name="Input 13 4 3 4 4" xfId="27513"/>
    <cellStyle name="Input 13 4 3 4 5" xfId="32553"/>
    <cellStyle name="Input 13 4 3 5" xfId="4001"/>
    <cellStyle name="Input 13 4 3 5 2" xfId="13196"/>
    <cellStyle name="Input 13 4 3 5 3" xfId="18609"/>
    <cellStyle name="Input 13 4 3 5 4" xfId="19611"/>
    <cellStyle name="Input 13 4 3 5 5" xfId="28410"/>
    <cellStyle name="Input 13 4 3 5 6" xfId="33380"/>
    <cellStyle name="Input 13 4 3 6" xfId="4214"/>
    <cellStyle name="Input 13 4 3 6 2" xfId="13409"/>
    <cellStyle name="Input 13 4 3 6 3" xfId="18822"/>
    <cellStyle name="Input 13 4 3 6 4" xfId="23395"/>
    <cellStyle name="Input 13 4 3 6 5" xfId="28619"/>
    <cellStyle name="Input 13 4 3 6 6" xfId="33562"/>
    <cellStyle name="Input 13 4 3 7" xfId="3808"/>
    <cellStyle name="Input 13 4 3 7 2" xfId="13003"/>
    <cellStyle name="Input 13 4 3 7 3" xfId="18416"/>
    <cellStyle name="Input 13 4 3 7 4" xfId="21138"/>
    <cellStyle name="Input 13 4 3 7 5" xfId="28235"/>
    <cellStyle name="Input 13 4 3 8" xfId="1314"/>
    <cellStyle name="Input 13 4 3 8 2" xfId="10509"/>
    <cellStyle name="Input 13 4 3 8 3" xfId="17250"/>
    <cellStyle name="Input 13 4 3 8 4" xfId="20965"/>
    <cellStyle name="Input 13 4 3 8 5" xfId="24439"/>
    <cellStyle name="Input 13 4 3 9" xfId="14957"/>
    <cellStyle name="Input 13 4 4" xfId="3349"/>
    <cellStyle name="Input 13 4 4 2" xfId="12544"/>
    <cellStyle name="Input 13 4 4 3" xfId="18029"/>
    <cellStyle name="Input 13 4 4 4" xfId="20813"/>
    <cellStyle name="Input 13 4 4 5" xfId="27857"/>
    <cellStyle name="Input 13 4 4 6" xfId="32876"/>
    <cellStyle name="Input 13 4 5" xfId="1879"/>
    <cellStyle name="Input 13 4 5 2" xfId="11074"/>
    <cellStyle name="Input 13 4 5 3" xfId="14918"/>
    <cellStyle name="Input 13 4 5 4" xfId="21010"/>
    <cellStyle name="Input 13 4 5 5" xfId="24616"/>
    <cellStyle name="Input 13 4 5 6" xfId="32330"/>
    <cellStyle name="Input 13 4 6" xfId="1416"/>
    <cellStyle name="Input 13 4 6 2" xfId="10611"/>
    <cellStyle name="Input 13 4 6 3" xfId="19971"/>
    <cellStyle name="Input 13 4 6 4" xfId="25020"/>
    <cellStyle name="Input 13 4 6 5" xfId="31997"/>
    <cellStyle name="Input 13 4 7" xfId="4295"/>
    <cellStyle name="Input 13 4 7 2" xfId="13490"/>
    <cellStyle name="Input 13 4 7 3" xfId="18903"/>
    <cellStyle name="Input 13 4 7 4" xfId="18718"/>
    <cellStyle name="Input 13 4 7 5" xfId="28700"/>
    <cellStyle name="Input 13 4 7 6" xfId="33629"/>
    <cellStyle name="Input 13 4 8" xfId="4471"/>
    <cellStyle name="Input 13 4 8 2" xfId="13666"/>
    <cellStyle name="Input 13 4 8 3" xfId="19079"/>
    <cellStyle name="Input 13 4 8 4" xfId="23587"/>
    <cellStyle name="Input 13 4 8 5" xfId="28876"/>
    <cellStyle name="Input 13 4 8 6" xfId="33785"/>
    <cellStyle name="Input 13 4 9" xfId="14788"/>
    <cellStyle name="Input 13 5" xfId="6052"/>
    <cellStyle name="Input 13 5 10" xfId="20660"/>
    <cellStyle name="Input 13 5 11" xfId="30405"/>
    <cellStyle name="Input 13 5 12" xfId="34378"/>
    <cellStyle name="Input 13 5 2" xfId="3177"/>
    <cellStyle name="Input 13 5 2 2" xfId="12372"/>
    <cellStyle name="Input 13 5 2 3" xfId="17926"/>
    <cellStyle name="Input 13 5 2 4" xfId="20222"/>
    <cellStyle name="Input 13 5 2 5" xfId="24389"/>
    <cellStyle name="Input 13 5 2 6" xfId="28507"/>
    <cellStyle name="Input 13 5 3" xfId="3455"/>
    <cellStyle name="Input 13 5 3 2" xfId="12650"/>
    <cellStyle name="Input 13 5 3 3" xfId="17129"/>
    <cellStyle name="Input 13 5 3 4" xfId="20473"/>
    <cellStyle name="Input 13 5 3 5" xfId="27926"/>
    <cellStyle name="Input 13 5 3 6" xfId="30663"/>
    <cellStyle name="Input 13 5 4" xfId="3693"/>
    <cellStyle name="Input 13 5 4 2" xfId="12888"/>
    <cellStyle name="Input 13 5 4 3" xfId="18322"/>
    <cellStyle name="Input 13 5 4 4" xfId="23296"/>
    <cellStyle name="Input 13 5 4 5" xfId="24505"/>
    <cellStyle name="Input 13 5 4 6" xfId="33151"/>
    <cellStyle name="Input 13 5 5" xfId="3359"/>
    <cellStyle name="Input 13 5 5 2" xfId="12554"/>
    <cellStyle name="Input 13 5 5 3" xfId="18036"/>
    <cellStyle name="Input 13 5 5 4" xfId="19715"/>
    <cellStyle name="Input 13 5 5 5" xfId="27864"/>
    <cellStyle name="Input 13 5 5 6" xfId="32886"/>
    <cellStyle name="Input 13 5 6" xfId="3846"/>
    <cellStyle name="Input 13 5 6 2" xfId="13041"/>
    <cellStyle name="Input 13 5 6 3" xfId="18454"/>
    <cellStyle name="Input 13 5 6 4" xfId="20017"/>
    <cellStyle name="Input 13 5 6 5" xfId="26958"/>
    <cellStyle name="Input 13 5 6 6" xfId="33272"/>
    <cellStyle name="Input 13 5 7" xfId="3609"/>
    <cellStyle name="Input 13 5 7 2" xfId="12804"/>
    <cellStyle name="Input 13 5 7 3" xfId="18253"/>
    <cellStyle name="Input 13 5 7 4" xfId="23273"/>
    <cellStyle name="Input 13 5 7 5" xfId="28061"/>
    <cellStyle name="Input 13 5 7 6" xfId="33075"/>
    <cellStyle name="Input 13 5 8" xfId="3042"/>
    <cellStyle name="Input 13 5 8 2" xfId="12237"/>
    <cellStyle name="Input 13 5 8 3" xfId="17081"/>
    <cellStyle name="Input 13 5 8 4" xfId="23136"/>
    <cellStyle name="Input 13 5 8 5" xfId="25578"/>
    <cellStyle name="Input 13 5 8 6" xfId="29793"/>
    <cellStyle name="Input 13 5 9" xfId="15247"/>
    <cellStyle name="Input 13 6" xfId="23040"/>
    <cellStyle name="Input 13 7" xfId="32456"/>
    <cellStyle name="Input 14" xfId="8430"/>
    <cellStyle name="Input 14 2" xfId="6264"/>
    <cellStyle name="Input 14 2 10" xfId="25326"/>
    <cellStyle name="Input 14 2 11" xfId="30606"/>
    <cellStyle name="Input 14 2 2" xfId="5145"/>
    <cellStyle name="Input 14 2 2 10" xfId="29542"/>
    <cellStyle name="Input 14 2 2 11" xfId="34259"/>
    <cellStyle name="Input 14 2 2 2" xfId="2612"/>
    <cellStyle name="Input 14 2 2 2 2" xfId="11807"/>
    <cellStyle name="Input 14 2 2 2 3" xfId="14459"/>
    <cellStyle name="Input 14 2 2 2 4" xfId="23000"/>
    <cellStyle name="Input 14 2 2 2 5" xfId="27671"/>
    <cellStyle name="Input 14 2 2 2 6" xfId="30085"/>
    <cellStyle name="Input 14 2 2 3" xfId="2152"/>
    <cellStyle name="Input 14 2 2 3 2" xfId="11347"/>
    <cellStyle name="Input 14 2 2 3 3" xfId="17046"/>
    <cellStyle name="Input 14 2 2 3 4" xfId="18752"/>
    <cellStyle name="Input 14 2 2 3 5" xfId="27409"/>
    <cellStyle name="Input 14 2 2 3 6" xfId="32429"/>
    <cellStyle name="Input 14 2 2 4" xfId="1683"/>
    <cellStyle name="Input 14 2 2 4 2" xfId="10878"/>
    <cellStyle name="Input 14 2 2 4 3" xfId="16987"/>
    <cellStyle name="Input 14 2 2 4 4" xfId="20589"/>
    <cellStyle name="Input 14 2 2 4 5" xfId="27268"/>
    <cellStyle name="Input 14 2 2 4 6" xfId="29908"/>
    <cellStyle name="Input 14 2 2 5" xfId="1235"/>
    <cellStyle name="Input 14 2 2 5 2" xfId="10430"/>
    <cellStyle name="Input 14 2 2 5 3" xfId="22217"/>
    <cellStyle name="Input 14 2 2 5 4" xfId="24557"/>
    <cellStyle name="Input 14 2 2 5 5" xfId="29759"/>
    <cellStyle name="Input 14 2 2 6" xfId="625"/>
    <cellStyle name="Input 14 2 2 6 2" xfId="9820"/>
    <cellStyle name="Input 14 2 2 6 3" xfId="16370"/>
    <cellStyle name="Input 14 2 2 6 4" xfId="21632"/>
    <cellStyle name="Input 14 2 2 6 5" xfId="26213"/>
    <cellStyle name="Input 14 2 2 6 6" xfId="31329"/>
    <cellStyle name="Input 14 2 2 7" xfId="257"/>
    <cellStyle name="Input 14 2 2 7 2" xfId="9452"/>
    <cellStyle name="Input 14 2 2 7 3" xfId="16028"/>
    <cellStyle name="Input 14 2 2 7 4" xfId="21265"/>
    <cellStyle name="Input 14 2 2 7 5" xfId="25874"/>
    <cellStyle name="Input 14 2 2 7 6" xfId="31109"/>
    <cellStyle name="Input 14 2 2 8" xfId="14340"/>
    <cellStyle name="Input 14 2 2 9" xfId="24210"/>
    <cellStyle name="Input 14 2 3" xfId="4916"/>
    <cellStyle name="Input 14 2 3 10" xfId="23981"/>
    <cellStyle name="Input 14 2 3 11" xfId="29317"/>
    <cellStyle name="Input 14 2 3 12" xfId="34133"/>
    <cellStyle name="Input 14 2 3 2" xfId="2409"/>
    <cellStyle name="Input 14 2 3 2 2" xfId="11604"/>
    <cellStyle name="Input 14 2 3 2 3" xfId="17065"/>
    <cellStyle name="Input 14 2 3 2 4" xfId="19448"/>
    <cellStyle name="Input 14 2 3 2 5" xfId="27589"/>
    <cellStyle name="Input 14 2 3 2 6" xfId="30812"/>
    <cellStyle name="Input 14 2 3 3" xfId="1952"/>
    <cellStyle name="Input 14 2 3 3 2" xfId="11147"/>
    <cellStyle name="Input 14 2 3 3 3" xfId="15628"/>
    <cellStyle name="Input 14 2 3 3 4" xfId="22303"/>
    <cellStyle name="Input 14 2 3 3 5" xfId="25492"/>
    <cellStyle name="Input 14 2 3 3 6" xfId="29938"/>
    <cellStyle name="Input 14 2 3 4" xfId="1485"/>
    <cellStyle name="Input 14 2 3 4 2" xfId="10680"/>
    <cellStyle name="Input 14 2 3 4 3" xfId="17337"/>
    <cellStyle name="Input 14 2 3 4 4" xfId="22251"/>
    <cellStyle name="Input 14 2 3 4 5" xfId="27176"/>
    <cellStyle name="Input 14 2 3 4 6" xfId="32158"/>
    <cellStyle name="Input 14 2 3 5" xfId="1034"/>
    <cellStyle name="Input 14 2 3 5 2" xfId="10229"/>
    <cellStyle name="Input 14 2 3 5 3" xfId="22016"/>
    <cellStyle name="Input 14 2 3 5 4" xfId="26618"/>
    <cellStyle name="Input 14 2 3 5 5" xfId="31684"/>
    <cellStyle name="Input 14 2 3 6" xfId="734"/>
    <cellStyle name="Input 14 2 3 6 2" xfId="9929"/>
    <cellStyle name="Input 14 2 3 6 3" xfId="16479"/>
    <cellStyle name="Input 14 2 3 6 4" xfId="22614"/>
    <cellStyle name="Input 14 2 3 6 5" xfId="26320"/>
    <cellStyle name="Input 14 2 3 6 6" xfId="31424"/>
    <cellStyle name="Input 14 2 3 7" xfId="426"/>
    <cellStyle name="Input 14 2 3 7 2" xfId="9621"/>
    <cellStyle name="Input 14 2 3 7 3" xfId="16196"/>
    <cellStyle name="Input 14 2 3 7 4" xfId="21434"/>
    <cellStyle name="Input 14 2 3 7 5" xfId="26040"/>
    <cellStyle name="Input 14 2 3 7 6" xfId="31190"/>
    <cellStyle name="Input 14 2 3 8" xfId="65"/>
    <cellStyle name="Input 14 2 3 8 2" xfId="9260"/>
    <cellStyle name="Input 14 2 3 8 3" xfId="15837"/>
    <cellStyle name="Input 14 2 3 8 4" xfId="20884"/>
    <cellStyle name="Input 14 2 3 8 5" xfId="25404"/>
    <cellStyle name="Input 14 2 3 8 6" xfId="30993"/>
    <cellStyle name="Input 14 2 3 9" xfId="14111"/>
    <cellStyle name="Input 14 2 4" xfId="5828"/>
    <cellStyle name="Input 14 2 4 10" xfId="24893"/>
    <cellStyle name="Input 14 2 4 11" xfId="30187"/>
    <cellStyle name="Input 14 2 4 2" xfId="3004"/>
    <cellStyle name="Input 14 2 4 2 2" xfId="12199"/>
    <cellStyle name="Input 14 2 4 2 3" xfId="14875"/>
    <cellStyle name="Input 14 2 4 2 4" xfId="23102"/>
    <cellStyle name="Input 14 2 4 2 5" xfId="25176"/>
    <cellStyle name="Input 14 2 4 2 6" xfId="30478"/>
    <cellStyle name="Input 14 2 4 3" xfId="4682"/>
    <cellStyle name="Input 14 2 4 3 2" xfId="13877"/>
    <cellStyle name="Input 14 2 4 3 3" xfId="19290"/>
    <cellStyle name="Input 14 2 4 3 4" xfId="23764"/>
    <cellStyle name="Input 14 2 4 3 5" xfId="29087"/>
    <cellStyle name="Input 14 2 4 3 6" xfId="33980"/>
    <cellStyle name="Input 14 2 4 4" xfId="3559"/>
    <cellStyle name="Input 14 2 4 4 2" xfId="12754"/>
    <cellStyle name="Input 14 2 4 4 3" xfId="20260"/>
    <cellStyle name="Input 14 2 4 4 4" xfId="25384"/>
    <cellStyle name="Input 14 2 4 4 5" xfId="33036"/>
    <cellStyle name="Input 14 2 4 5" xfId="2872"/>
    <cellStyle name="Input 14 2 4 5 2" xfId="12067"/>
    <cellStyle name="Input 14 2 4 5 3" xfId="14598"/>
    <cellStyle name="Input 14 2 4 5 4" xfId="19644"/>
    <cellStyle name="Input 14 2 4 5 5" xfId="26938"/>
    <cellStyle name="Input 14 2 4 5 6" xfId="30455"/>
    <cellStyle name="Input 14 2 4 6" xfId="3818"/>
    <cellStyle name="Input 14 2 4 6 2" xfId="13013"/>
    <cellStyle name="Input 14 2 4 6 3" xfId="18426"/>
    <cellStyle name="Input 14 2 4 6 4" xfId="19899"/>
    <cellStyle name="Input 14 2 4 6 5" xfId="28245"/>
    <cellStyle name="Input 14 2 4 6 6" xfId="33247"/>
    <cellStyle name="Input 14 2 4 7" xfId="3473"/>
    <cellStyle name="Input 14 2 4 7 2" xfId="12668"/>
    <cellStyle name="Input 14 2 4 7 3" xfId="18136"/>
    <cellStyle name="Input 14 2 4 7 4" xfId="20908"/>
    <cellStyle name="Input 14 2 4 7 5" xfId="27943"/>
    <cellStyle name="Input 14 2 4 8" xfId="3073"/>
    <cellStyle name="Input 14 2 4 8 2" xfId="12268"/>
    <cellStyle name="Input 14 2 4 8 3" xfId="17898"/>
    <cellStyle name="Input 14 2 4 8 4" xfId="23157"/>
    <cellStyle name="Input 14 2 4 8 5" xfId="24349"/>
    <cellStyle name="Input 14 2 4 9" xfId="15023"/>
    <cellStyle name="Input 14 2 5" xfId="4520"/>
    <cellStyle name="Input 14 2 5 2" xfId="13715"/>
    <cellStyle name="Input 14 2 5 3" xfId="19128"/>
    <cellStyle name="Input 14 2 5 4" xfId="23627"/>
    <cellStyle name="Input 14 2 5 5" xfId="28925"/>
    <cellStyle name="Input 14 2 5 6" xfId="33829"/>
    <cellStyle name="Input 14 2 6" xfId="4206"/>
    <cellStyle name="Input 14 2 6 2" xfId="13401"/>
    <cellStyle name="Input 14 2 6 3" xfId="18814"/>
    <cellStyle name="Input 14 2 6 4" xfId="22377"/>
    <cellStyle name="Input 14 2 6 5" xfId="28611"/>
    <cellStyle name="Input 14 2 6 6" xfId="33554"/>
    <cellStyle name="Input 14 2 7" xfId="3883"/>
    <cellStyle name="Input 14 2 7 2" xfId="13078"/>
    <cellStyle name="Input 14 2 7 3" xfId="18491"/>
    <cellStyle name="Input 14 2 7 4" xfId="23348"/>
    <cellStyle name="Input 14 2 7 5" xfId="28292"/>
    <cellStyle name="Input 14 2 7 6" xfId="33300"/>
    <cellStyle name="Input 14 2 8" xfId="943"/>
    <cellStyle name="Input 14 2 8 2" xfId="10138"/>
    <cellStyle name="Input 14 2 8 3" xfId="16688"/>
    <cellStyle name="Input 14 2 8 4" xfId="21925"/>
    <cellStyle name="Input 14 2 8 5" xfId="26528"/>
    <cellStyle name="Input 14 2 8 6" xfId="31608"/>
    <cellStyle name="Input 14 2 9" xfId="15459"/>
    <cellStyle name="Input 14 3" xfId="6540"/>
    <cellStyle name="Input 14 3 10" xfId="15735"/>
    <cellStyle name="Input 14 3 11" xfId="25601"/>
    <cellStyle name="Input 14 3 12" xfId="30874"/>
    <cellStyle name="Input 14 3 2" xfId="5299"/>
    <cellStyle name="Input 14 3 2 10" xfId="29691"/>
    <cellStyle name="Input 14 3 2 11" xfId="34284"/>
    <cellStyle name="Input 14 3 2 2" xfId="2716"/>
    <cellStyle name="Input 14 3 2 2 2" xfId="11911"/>
    <cellStyle name="Input 14 3 2 2 3" xfId="14293"/>
    <cellStyle name="Input 14 3 2 2 4" xfId="18289"/>
    <cellStyle name="Input 14 3 2 2 5" xfId="25687"/>
    <cellStyle name="Input 14 3 2 2 6" xfId="31872"/>
    <cellStyle name="Input 14 3 2 3" xfId="2262"/>
    <cellStyle name="Input 14 3 2 3 2" xfId="11457"/>
    <cellStyle name="Input 14 3 2 3 3" xfId="17635"/>
    <cellStyle name="Input 14 3 2 3 4" xfId="22309"/>
    <cellStyle name="Input 14 3 2 3 5" xfId="25107"/>
    <cellStyle name="Input 14 3 2 3 6" xfId="32505"/>
    <cellStyle name="Input 14 3 2 4" xfId="1785"/>
    <cellStyle name="Input 14 3 2 4 2" xfId="10980"/>
    <cellStyle name="Input 14 3 2 4 3" xfId="17466"/>
    <cellStyle name="Input 14 3 2 4 4" xfId="22755"/>
    <cellStyle name="Input 14 3 2 4 5" xfId="27312"/>
    <cellStyle name="Input 14 3 2 4 6" xfId="30567"/>
    <cellStyle name="Input 14 3 2 5" xfId="1332"/>
    <cellStyle name="Input 14 3 2 5 2" xfId="10527"/>
    <cellStyle name="Input 14 3 2 5 3" xfId="20085"/>
    <cellStyle name="Input 14 3 2 5 4" xfId="25443"/>
    <cellStyle name="Input 14 3 2 5 5" xfId="25987"/>
    <cellStyle name="Input 14 3 2 6" xfId="1891"/>
    <cellStyle name="Input 14 3 2 6 2" xfId="11086"/>
    <cellStyle name="Input 14 3 2 6 3" xfId="14547"/>
    <cellStyle name="Input 14 3 2 6 4" xfId="20130"/>
    <cellStyle name="Input 14 3 2 6 5" xfId="25397"/>
    <cellStyle name="Input 14 3 2 6 6" xfId="32335"/>
    <cellStyle name="Input 14 3 2 7" xfId="333"/>
    <cellStyle name="Input 14 3 2 7 2" xfId="9528"/>
    <cellStyle name="Input 14 3 2 7 3" xfId="16104"/>
    <cellStyle name="Input 14 3 2 7 4" xfId="21341"/>
    <cellStyle name="Input 14 3 2 7 5" xfId="25950"/>
    <cellStyle name="Input 14 3 2 7 6" xfId="31137"/>
    <cellStyle name="Input 14 3 2 8" xfId="14494"/>
    <cellStyle name="Input 14 3 2 9" xfId="24364"/>
    <cellStyle name="Input 14 3 3" xfId="4991"/>
    <cellStyle name="Input 14 3 3 10" xfId="24056"/>
    <cellStyle name="Input 14 3 3 11" xfId="29391"/>
    <cellStyle name="Input 14 3 3 12" xfId="34189"/>
    <cellStyle name="Input 14 3 3 2" xfId="2482"/>
    <cellStyle name="Input 14 3 3 2 2" xfId="11677"/>
    <cellStyle name="Input 14 3 3 2 3" xfId="15674"/>
    <cellStyle name="Input 14 3 3 2 4" xfId="20349"/>
    <cellStyle name="Input 14 3 3 2 5" xfId="24675"/>
    <cellStyle name="Input 14 3 3 2 6" xfId="31797"/>
    <cellStyle name="Input 14 3 3 3" xfId="2026"/>
    <cellStyle name="Input 14 3 3 3 2" xfId="11221"/>
    <cellStyle name="Input 14 3 3 3 3" xfId="14762"/>
    <cellStyle name="Input 14 3 3 3 4" xfId="20401"/>
    <cellStyle name="Input 14 3 3 3 5" xfId="27370"/>
    <cellStyle name="Input 14 3 3 3 6" xfId="29947"/>
    <cellStyle name="Input 14 3 3 4" xfId="1558"/>
    <cellStyle name="Input 14 3 3 4 2" xfId="10753"/>
    <cellStyle name="Input 14 3 3 4 3" xfId="13435"/>
    <cellStyle name="Input 14 3 3 4 4" xfId="16141"/>
    <cellStyle name="Input 14 3 3 4 5" xfId="23828"/>
    <cellStyle name="Input 14 3 3 4 6" xfId="30727"/>
    <cellStyle name="Input 14 3 3 5" xfId="1108"/>
    <cellStyle name="Input 14 3 3 5 2" xfId="10303"/>
    <cellStyle name="Input 14 3 3 5 3" xfId="22090"/>
    <cellStyle name="Input 14 3 3 5 4" xfId="25411"/>
    <cellStyle name="Input 14 3 3 5 5" xfId="30280"/>
    <cellStyle name="Input 14 3 3 6" xfId="791"/>
    <cellStyle name="Input 14 3 3 6 2" xfId="9986"/>
    <cellStyle name="Input 14 3 3 6 3" xfId="16536"/>
    <cellStyle name="Input 14 3 3 6 4" xfId="21773"/>
    <cellStyle name="Input 14 3 3 6 5" xfId="26376"/>
    <cellStyle name="Input 14 3 3 6 6" xfId="31479"/>
    <cellStyle name="Input 14 3 3 7" xfId="500"/>
    <cellStyle name="Input 14 3 3 7 2" xfId="9695"/>
    <cellStyle name="Input 14 3 3 7 3" xfId="16259"/>
    <cellStyle name="Input 14 3 3 7 4" xfId="21508"/>
    <cellStyle name="Input 14 3 3 7 5" xfId="26102"/>
    <cellStyle name="Input 14 3 3 7 6" xfId="31247"/>
    <cellStyle name="Input 14 3 3 8" xfId="137"/>
    <cellStyle name="Input 14 3 3 8 2" xfId="9332"/>
    <cellStyle name="Input 14 3 3 8 3" xfId="15908"/>
    <cellStyle name="Input 14 3 3 8 4" xfId="19633"/>
    <cellStyle name="Input 14 3 3 8 5" xfId="25754"/>
    <cellStyle name="Input 14 3 3 8 6" xfId="31042"/>
    <cellStyle name="Input 14 3 3 9" xfId="14186"/>
    <cellStyle name="Input 14 3 4" xfId="5896"/>
    <cellStyle name="Input 14 3 4 10" xfId="24960"/>
    <cellStyle name="Input 14 3 4 11" xfId="30252"/>
    <cellStyle name="Input 14 3 4 2" xfId="3047"/>
    <cellStyle name="Input 14 3 4 2 2" xfId="12242"/>
    <cellStyle name="Input 14 3 4 2 3" xfId="15718"/>
    <cellStyle name="Input 14 3 4 2 4" xfId="22564"/>
    <cellStyle name="Input 14 3 4 2 5" xfId="25579"/>
    <cellStyle name="Input 14 3 4 2 6" xfId="31822"/>
    <cellStyle name="Input 14 3 4 3" xfId="4647"/>
    <cellStyle name="Input 14 3 4 3 2" xfId="13842"/>
    <cellStyle name="Input 14 3 4 3 3" xfId="19255"/>
    <cellStyle name="Input 14 3 4 3 4" xfId="23733"/>
    <cellStyle name="Input 14 3 4 3 5" xfId="29052"/>
    <cellStyle name="Input 14 3 4 3 6" xfId="33947"/>
    <cellStyle name="Input 14 3 4 4" xfId="3214"/>
    <cellStyle name="Input 14 3 4 4 2" xfId="12409"/>
    <cellStyle name="Input 14 3 4 4 3" xfId="21101"/>
    <cellStyle name="Input 14 3 4 4 4" xfId="27778"/>
    <cellStyle name="Input 14 3 4 4 5" xfId="32795"/>
    <cellStyle name="Input 14 3 4 5" xfId="4093"/>
    <cellStyle name="Input 14 3 4 5 2" xfId="13288"/>
    <cellStyle name="Input 14 3 4 5 3" xfId="18701"/>
    <cellStyle name="Input 14 3 4 5 4" xfId="19508"/>
    <cellStyle name="Input 14 3 4 5 5" xfId="28500"/>
    <cellStyle name="Input 14 3 4 5 6" xfId="33460"/>
    <cellStyle name="Input 14 3 4 6" xfId="4109"/>
    <cellStyle name="Input 14 3 4 6 2" xfId="13304"/>
    <cellStyle name="Input 14 3 4 6 3" xfId="18717"/>
    <cellStyle name="Input 14 3 4 6 4" xfId="19924"/>
    <cellStyle name="Input 14 3 4 6 5" xfId="28516"/>
    <cellStyle name="Input 14 3 4 6 6" xfId="33472"/>
    <cellStyle name="Input 14 3 4 7" xfId="922"/>
    <cellStyle name="Input 14 3 4 7 2" xfId="10117"/>
    <cellStyle name="Input 14 3 4 7 3" xfId="16667"/>
    <cellStyle name="Input 14 3 4 7 4" xfId="21904"/>
    <cellStyle name="Input 14 3 4 7 5" xfId="26507"/>
    <cellStyle name="Input 14 3 4 8" xfId="2747"/>
    <cellStyle name="Input 14 3 4 8 2" xfId="11942"/>
    <cellStyle name="Input 14 3 4 8 3" xfId="15057"/>
    <cellStyle name="Input 14 3 4 8 4" xfId="15559"/>
    <cellStyle name="Input 14 3 4 8 5" xfId="25658"/>
    <cellStyle name="Input 14 3 4 9" xfId="15091"/>
    <cellStyle name="Input 14 3 5" xfId="3021"/>
    <cellStyle name="Input 14 3 5 2" xfId="12216"/>
    <cellStyle name="Input 14 3 5 3" xfId="15716"/>
    <cellStyle name="Input 14 3 5 4" xfId="23118"/>
    <cellStyle name="Input 14 3 5 5" xfId="27735"/>
    <cellStyle name="Input 14 3 5 6" xfId="29239"/>
    <cellStyle name="Input 14 3 6" xfId="2975"/>
    <cellStyle name="Input 14 3 6 2" xfId="12170"/>
    <cellStyle name="Input 14 3 6 3" xfId="15311"/>
    <cellStyle name="Input 14 3 6 4" xfId="23075"/>
    <cellStyle name="Input 14 3 6 5" xfId="25172"/>
    <cellStyle name="Input 14 3 6 6" xfId="30558"/>
    <cellStyle name="Input 14 3 7" xfId="3515"/>
    <cellStyle name="Input 14 3 7 2" xfId="12710"/>
    <cellStyle name="Input 14 3 7 3" xfId="19933"/>
    <cellStyle name="Input 14 3 7 4" xfId="27982"/>
    <cellStyle name="Input 14 3 7 5" xfId="33000"/>
    <cellStyle name="Input 14 3 8" xfId="1316"/>
    <cellStyle name="Input 14 3 8 2" xfId="10511"/>
    <cellStyle name="Input 14 3 8 3" xfId="15140"/>
    <cellStyle name="Input 14 3 8 4" xfId="20528"/>
    <cellStyle name="Input 14 3 8 5" xfId="24879"/>
    <cellStyle name="Input 14 3 8 6" xfId="31727"/>
    <cellStyle name="Input 14 3 9" xfId="650"/>
    <cellStyle name="Input 14 3 9 2" xfId="9845"/>
    <cellStyle name="Input 14 3 9 3" xfId="16395"/>
    <cellStyle name="Input 14 3 9 4" xfId="21646"/>
    <cellStyle name="Input 14 3 9 5" xfId="26237"/>
    <cellStyle name="Input 14 4" xfId="5592"/>
    <cellStyle name="Input 14 4 10" xfId="24657"/>
    <cellStyle name="Input 14 4 11" xfId="29967"/>
    <cellStyle name="Input 14 4 2" xfId="5048"/>
    <cellStyle name="Input 14 4 2 10" xfId="24113"/>
    <cellStyle name="Input 14 4 2 11" xfId="29447"/>
    <cellStyle name="Input 14 4 2 12" xfId="34222"/>
    <cellStyle name="Input 14 4 2 2" xfId="2538"/>
    <cellStyle name="Input 14 4 2 2 2" xfId="11733"/>
    <cellStyle name="Input 14 4 2 2 3" xfId="14587"/>
    <cellStyle name="Input 14 4 2 2 4" xfId="22455"/>
    <cellStyle name="Input 14 4 2 2 5" xfId="25545"/>
    <cellStyle name="Input 14 4 2 2 6" xfId="30009"/>
    <cellStyle name="Input 14 4 2 3" xfId="2082"/>
    <cellStyle name="Input 14 4 2 3 2" xfId="11277"/>
    <cellStyle name="Input 14 4 2 3 3" xfId="17532"/>
    <cellStyle name="Input 14 4 2 3 4" xfId="20649"/>
    <cellStyle name="Input 14 4 2 3 5" xfId="24636"/>
    <cellStyle name="Input 14 4 2 3 6" xfId="32386"/>
    <cellStyle name="Input 14 4 2 4" xfId="1613"/>
    <cellStyle name="Input 14 4 2 4 2" xfId="10808"/>
    <cellStyle name="Input 14 4 2 4 3" xfId="17398"/>
    <cellStyle name="Input 14 4 2 4 4" xfId="18833"/>
    <cellStyle name="Input 14 4 2 4 5" xfId="26891"/>
    <cellStyle name="Input 14 4 2 4 6" xfId="29901"/>
    <cellStyle name="Input 14 4 2 5" xfId="1164"/>
    <cellStyle name="Input 14 4 2 5 2" xfId="10359"/>
    <cellStyle name="Input 14 4 2 5 3" xfId="22146"/>
    <cellStyle name="Input 14 4 2 5 4" xfId="27082"/>
    <cellStyle name="Input 14 4 2 5 5" xfId="29620"/>
    <cellStyle name="Input 14 4 2 6" xfId="833"/>
    <cellStyle name="Input 14 4 2 6 2" xfId="10028"/>
    <cellStyle name="Input 14 4 2 6 3" xfId="16578"/>
    <cellStyle name="Input 14 4 2 6 4" xfId="21815"/>
    <cellStyle name="Input 14 4 2 6 5" xfId="26418"/>
    <cellStyle name="Input 14 4 2 6 6" xfId="31520"/>
    <cellStyle name="Input 14 4 2 7" xfId="556"/>
    <cellStyle name="Input 14 4 2 7 2" xfId="9751"/>
    <cellStyle name="Input 14 4 2 7 3" xfId="17199"/>
    <cellStyle name="Input 14 4 2 7 4" xfId="21563"/>
    <cellStyle name="Input 14 4 2 7 5" xfId="26157"/>
    <cellStyle name="Input 14 4 2 7 6" xfId="31279"/>
    <cellStyle name="Input 14 4 2 8" xfId="192"/>
    <cellStyle name="Input 14 4 2 8 2" xfId="9387"/>
    <cellStyle name="Input 14 4 2 8 3" xfId="15963"/>
    <cellStyle name="Input 14 4 2 8 4" xfId="18600"/>
    <cellStyle name="Input 14 4 2 8 5" xfId="25809"/>
    <cellStyle name="Input 14 4 2 8 6" xfId="31071"/>
    <cellStyle name="Input 14 4 2 9" xfId="14243"/>
    <cellStyle name="Input 14 4 3" xfId="4881"/>
    <cellStyle name="Input 14 4 3 10" xfId="23946"/>
    <cellStyle name="Input 14 4 3 11" xfId="29282"/>
    <cellStyle name="Input 14 4 3 2" xfId="2376"/>
    <cellStyle name="Input 14 4 3 2 2" xfId="11571"/>
    <cellStyle name="Input 14 4 3 2 3" xfId="17737"/>
    <cellStyle name="Input 14 4 3 2 4" xfId="19442"/>
    <cellStyle name="Input 14 4 3 2 5" xfId="27562"/>
    <cellStyle name="Input 14 4 3 2 6" xfId="29977"/>
    <cellStyle name="Input 14 4 3 3" xfId="1917"/>
    <cellStyle name="Input 14 4 3 3 2" xfId="11112"/>
    <cellStyle name="Input 14 4 3 3 3" xfId="14753"/>
    <cellStyle name="Input 14 4 3 3 4" xfId="22814"/>
    <cellStyle name="Input 14 4 3 3 5" xfId="24386"/>
    <cellStyle name="Input 14 4 3 3 6" xfId="29749"/>
    <cellStyle name="Input 14 4 3 4" xfId="1451"/>
    <cellStyle name="Input 14 4 3 4 2" xfId="10646"/>
    <cellStyle name="Input 14 4 3 4 3" xfId="22243"/>
    <cellStyle name="Input 14 4 3 4 4" xfId="26881"/>
    <cellStyle name="Input 14 4 3 4 5" xfId="31739"/>
    <cellStyle name="Input 14 4 3 5" xfId="999"/>
    <cellStyle name="Input 14 4 3 5 2" xfId="10194"/>
    <cellStyle name="Input 14 4 3 5 3" xfId="16744"/>
    <cellStyle name="Input 14 4 3 5 4" xfId="21981"/>
    <cellStyle name="Input 14 4 3 5 5" xfId="26583"/>
    <cellStyle name="Input 14 4 3 5 6" xfId="31651"/>
    <cellStyle name="Input 14 4 3 6" xfId="702"/>
    <cellStyle name="Input 14 4 3 6 2" xfId="9897"/>
    <cellStyle name="Input 14 4 3 6 3" xfId="16447"/>
    <cellStyle name="Input 14 4 3 6 4" xfId="21698"/>
    <cellStyle name="Input 14 4 3 6 5" xfId="26289"/>
    <cellStyle name="Input 14 4 3 6 6" xfId="31394"/>
    <cellStyle name="Input 14 4 3 7" xfId="391"/>
    <cellStyle name="Input 14 4 3 7 2" xfId="9586"/>
    <cellStyle name="Input 14 4 3 7 3" xfId="16161"/>
    <cellStyle name="Input 14 4 3 7 4" xfId="21399"/>
    <cellStyle name="Input 14 4 3 7 5" xfId="26006"/>
    <cellStyle name="Input 14 4 3 8" xfId="32"/>
    <cellStyle name="Input 14 4 3 8 2" xfId="9227"/>
    <cellStyle name="Input 14 4 3 8 3" xfId="14646"/>
    <cellStyle name="Input 14 4 3 8 4" xfId="18844"/>
    <cellStyle name="Input 14 4 3 8 5" xfId="24965"/>
    <cellStyle name="Input 14 4 3 9" xfId="14076"/>
    <cellStyle name="Input 14 4 4" xfId="4794"/>
    <cellStyle name="Input 14 4 4 2" xfId="13989"/>
    <cellStyle name="Input 14 4 4 3" xfId="19402"/>
    <cellStyle name="Input 14 4 4 4" xfId="23859"/>
    <cellStyle name="Input 14 4 4 5" xfId="29199"/>
    <cellStyle name="Input 14 4 4 6" xfId="34084"/>
    <cellStyle name="Input 14 4 5" xfId="1878"/>
    <cellStyle name="Input 14 4 5 2" xfId="11073"/>
    <cellStyle name="Input 14 4 5 3" xfId="14022"/>
    <cellStyle name="Input 14 4 5 4" xfId="20128"/>
    <cellStyle name="Input 14 4 5 5" xfId="27336"/>
    <cellStyle name="Input 14 4 5 6" xfId="32329"/>
    <cellStyle name="Input 14 4 6" xfId="1415"/>
    <cellStyle name="Input 14 4 6 2" xfId="10610"/>
    <cellStyle name="Input 14 4 6 3" xfId="20410"/>
    <cellStyle name="Input 14 4 6 4" xfId="27134"/>
    <cellStyle name="Input 14 4 6 5" xfId="32108"/>
    <cellStyle name="Input 14 4 7" xfId="1887"/>
    <cellStyle name="Input 14 4 7 2" xfId="11082"/>
    <cellStyle name="Input 14 4 7 3" xfId="17491"/>
    <cellStyle name="Input 14 4 7 4" xfId="22445"/>
    <cellStyle name="Input 14 4 7 5" xfId="27339"/>
    <cellStyle name="Input 14 4 7 6" xfId="29725"/>
    <cellStyle name="Input 14 4 8" xfId="1851"/>
    <cellStyle name="Input 14 4 8 2" xfId="11046"/>
    <cellStyle name="Input 14 4 8 3" xfId="16897"/>
    <cellStyle name="Input 14 4 8 4" xfId="21002"/>
    <cellStyle name="Input 14 4 8 5" xfId="24514"/>
    <cellStyle name="Input 14 4 8 6" xfId="30947"/>
    <cellStyle name="Input 14 4 9" xfId="14787"/>
    <cellStyle name="Input 14 5" xfId="6051"/>
    <cellStyle name="Input 14 5 10" xfId="20659"/>
    <cellStyle name="Input 14 5 11" xfId="30404"/>
    <cellStyle name="Input 14 5 12" xfId="34377"/>
    <cellStyle name="Input 14 5 2" xfId="3176"/>
    <cellStyle name="Input 14 5 2 2" xfId="12371"/>
    <cellStyle name="Input 14 5 2 3" xfId="17925"/>
    <cellStyle name="Input 14 5 2 4" xfId="23203"/>
    <cellStyle name="Input 14 5 2 5" xfId="24791"/>
    <cellStyle name="Input 14 5 2 6" xfId="26853"/>
    <cellStyle name="Input 14 5 3" xfId="3306"/>
    <cellStyle name="Input 14 5 3 2" xfId="12501"/>
    <cellStyle name="Input 14 5 3 3" xfId="18008"/>
    <cellStyle name="Input 14 5 3 4" xfId="20689"/>
    <cellStyle name="Input 14 5 3 5" xfId="26824"/>
    <cellStyle name="Input 14 5 3 6" xfId="31850"/>
    <cellStyle name="Input 14 5 4" xfId="3692"/>
    <cellStyle name="Input 14 5 4 2" xfId="12887"/>
    <cellStyle name="Input 14 5 4 3" xfId="18321"/>
    <cellStyle name="Input 14 5 4 4" xfId="21124"/>
    <cellStyle name="Input 14 5 4 5" xfId="26980"/>
    <cellStyle name="Input 14 5 4 6" xfId="33150"/>
    <cellStyle name="Input 14 5 5" xfId="4141"/>
    <cellStyle name="Input 14 5 5 2" xfId="13336"/>
    <cellStyle name="Input 14 5 5 3" xfId="18749"/>
    <cellStyle name="Input 14 5 5 4" xfId="20368"/>
    <cellStyle name="Input 14 5 5 5" xfId="28546"/>
    <cellStyle name="Input 14 5 5 6" xfId="33500"/>
    <cellStyle name="Input 14 5 6" xfId="3845"/>
    <cellStyle name="Input 14 5 6 2" xfId="13040"/>
    <cellStyle name="Input 14 5 6 3" xfId="18453"/>
    <cellStyle name="Input 14 5 6 4" xfId="20465"/>
    <cellStyle name="Input 14 5 6 5" xfId="26842"/>
    <cellStyle name="Input 14 5 6 6" xfId="33271"/>
    <cellStyle name="Input 14 5 7" xfId="869"/>
    <cellStyle name="Input 14 5 7 2" xfId="10064"/>
    <cellStyle name="Input 14 5 7 3" xfId="16614"/>
    <cellStyle name="Input 14 5 7 4" xfId="21851"/>
    <cellStyle name="Input 14 5 7 5" xfId="26454"/>
    <cellStyle name="Input 14 5 7 6" xfId="31554"/>
    <cellStyle name="Input 14 5 8" xfId="3920"/>
    <cellStyle name="Input 14 5 8 2" xfId="13115"/>
    <cellStyle name="Input 14 5 8 3" xfId="18528"/>
    <cellStyle name="Input 14 5 8 4" xfId="21156"/>
    <cellStyle name="Input 14 5 8 5" xfId="28329"/>
    <cellStyle name="Input 14 5 8 6" xfId="33321"/>
    <cellStyle name="Input 14 5 9" xfId="15246"/>
    <cellStyle name="Input 14 6" xfId="23039"/>
    <cellStyle name="Input 14 7" xfId="32455"/>
    <cellStyle name="Input 15" xfId="7952"/>
    <cellStyle name="Input 16" xfId="4119"/>
    <cellStyle name="Input 17" xfId="3968"/>
    <cellStyle name="Input 18" xfId="2296"/>
    <cellStyle name="Input 19" xfId="1812"/>
    <cellStyle name="Input 2" xfId="8429"/>
    <cellStyle name="Input 2 2" xfId="6265"/>
    <cellStyle name="Input 2 2 10" xfId="25327"/>
    <cellStyle name="Input 2 2 11" xfId="30607"/>
    <cellStyle name="Input 2 2 2" xfId="5146"/>
    <cellStyle name="Input 2 2 2 10" xfId="29543"/>
    <cellStyle name="Input 2 2 2 11" xfId="34260"/>
    <cellStyle name="Input 2 2 2 2" xfId="2613"/>
    <cellStyle name="Input 2 2 2 2 2" xfId="11808"/>
    <cellStyle name="Input 2 2 2 2 3" xfId="15694"/>
    <cellStyle name="Input 2 2 2 2 4" xfId="23001"/>
    <cellStyle name="Input 2 2 2 2 5" xfId="27672"/>
    <cellStyle name="Input 2 2 2 2 6" xfId="29711"/>
    <cellStyle name="Input 2 2 2 3" xfId="2153"/>
    <cellStyle name="Input 2 2 2 3 2" xfId="11348"/>
    <cellStyle name="Input 2 2 2 3 3" xfId="17047"/>
    <cellStyle name="Input 2 2 2 3 4" xfId="15478"/>
    <cellStyle name="Input 2 2 2 3 5" xfId="26964"/>
    <cellStyle name="Input 2 2 2 3 6" xfId="32430"/>
    <cellStyle name="Input 2 2 2 4" xfId="1684"/>
    <cellStyle name="Input 2 2 2 4 2" xfId="10879"/>
    <cellStyle name="Input 2 2 2 4 3" xfId="17414"/>
    <cellStyle name="Input 2 2 2 4 4" xfId="20581"/>
    <cellStyle name="Input 2 2 2 4 5" xfId="24453"/>
    <cellStyle name="Input 2 2 2 4 6" xfId="30750"/>
    <cellStyle name="Input 2 2 2 5" xfId="1236"/>
    <cellStyle name="Input 2 2 2 5 2" xfId="10431"/>
    <cellStyle name="Input 2 2 2 5 3" xfId="22218"/>
    <cellStyle name="Input 2 2 2 5 4" xfId="27098"/>
    <cellStyle name="Input 2 2 2 5 5" xfId="31711"/>
    <cellStyle name="Input 2 2 2 6" xfId="626"/>
    <cellStyle name="Input 2 2 2 6 2" xfId="9821"/>
    <cellStyle name="Input 2 2 2 6 3" xfId="16371"/>
    <cellStyle name="Input 2 2 2 6 4" xfId="21633"/>
    <cellStyle name="Input 2 2 2 6 5" xfId="26214"/>
    <cellStyle name="Input 2 2 2 6 6" xfId="31330"/>
    <cellStyle name="Input 2 2 2 7" xfId="258"/>
    <cellStyle name="Input 2 2 2 7 2" xfId="9453"/>
    <cellStyle name="Input 2 2 2 7 3" xfId="16029"/>
    <cellStyle name="Input 2 2 2 7 4" xfId="21266"/>
    <cellStyle name="Input 2 2 2 7 5" xfId="25875"/>
    <cellStyle name="Input 2 2 2 7 6" xfId="31110"/>
    <cellStyle name="Input 2 2 2 8" xfId="14341"/>
    <cellStyle name="Input 2 2 2 9" xfId="24211"/>
    <cellStyle name="Input 2 2 3" xfId="4917"/>
    <cellStyle name="Input 2 2 3 10" xfId="23982"/>
    <cellStyle name="Input 2 2 3 11" xfId="29318"/>
    <cellStyle name="Input 2 2 3 12" xfId="34134"/>
    <cellStyle name="Input 2 2 3 2" xfId="2410"/>
    <cellStyle name="Input 2 2 3 2 2" xfId="11605"/>
    <cellStyle name="Input 2 2 3 2 3" xfId="17066"/>
    <cellStyle name="Input 2 2 3 2 4" xfId="20353"/>
    <cellStyle name="Input 2 2 3 2 5" xfId="26917"/>
    <cellStyle name="Input 2 2 3 2 6" xfId="32592"/>
    <cellStyle name="Input 2 2 3 3" xfId="1953"/>
    <cellStyle name="Input 2 2 3 3 2" xfId="11148"/>
    <cellStyle name="Input 2 2 3 3 3" xfId="17510"/>
    <cellStyle name="Input 2 2 3 3 4" xfId="22304"/>
    <cellStyle name="Input 2 2 3 3 5" xfId="27351"/>
    <cellStyle name="Input 2 2 3 3 6" xfId="30772"/>
    <cellStyle name="Input 2 2 3 4" xfId="1486"/>
    <cellStyle name="Input 2 2 3 4 2" xfId="10681"/>
    <cellStyle name="Input 2 2 3 4 3" xfId="17338"/>
    <cellStyle name="Input 2 2 3 4 4" xfId="20420"/>
    <cellStyle name="Input 2 2 3 4 5" xfId="27177"/>
    <cellStyle name="Input 2 2 3 4 6" xfId="32159"/>
    <cellStyle name="Input 2 2 3 5" xfId="1035"/>
    <cellStyle name="Input 2 2 3 5 2" xfId="10230"/>
    <cellStyle name="Input 2 2 3 5 3" xfId="22017"/>
    <cellStyle name="Input 2 2 3 5 4" xfId="26619"/>
    <cellStyle name="Input 2 2 3 5 5" xfId="31685"/>
    <cellStyle name="Input 2 2 3 6" xfId="735"/>
    <cellStyle name="Input 2 2 3 6 2" xfId="9930"/>
    <cellStyle name="Input 2 2 3 6 3" xfId="16480"/>
    <cellStyle name="Input 2 2 3 6 4" xfId="20078"/>
    <cellStyle name="Input 2 2 3 6 5" xfId="26321"/>
    <cellStyle name="Input 2 2 3 6 6" xfId="31425"/>
    <cellStyle name="Input 2 2 3 7" xfId="427"/>
    <cellStyle name="Input 2 2 3 7 2" xfId="9622"/>
    <cellStyle name="Input 2 2 3 7 3" xfId="16197"/>
    <cellStyle name="Input 2 2 3 7 4" xfId="21435"/>
    <cellStyle name="Input 2 2 3 7 5" xfId="26041"/>
    <cellStyle name="Input 2 2 3 7 6" xfId="32035"/>
    <cellStyle name="Input 2 2 3 8" xfId="66"/>
    <cellStyle name="Input 2 2 3 8 2" xfId="9261"/>
    <cellStyle name="Input 2 2 3 8 3" xfId="17180"/>
    <cellStyle name="Input 2 2 3 8 4" xfId="17237"/>
    <cellStyle name="Input 2 2 3 8 5" xfId="27027"/>
    <cellStyle name="Input 2 2 3 8 6" xfId="30994"/>
    <cellStyle name="Input 2 2 3 9" xfId="14112"/>
    <cellStyle name="Input 2 2 4" xfId="5251"/>
    <cellStyle name="Input 2 2 4 10" xfId="24316"/>
    <cellStyle name="Input 2 2 4 11" xfId="29645"/>
    <cellStyle name="Input 2 2 4 2" xfId="2688"/>
    <cellStyle name="Input 2 2 4 2 2" xfId="11883"/>
    <cellStyle name="Input 2 2 4 2 3" xfId="14369"/>
    <cellStyle name="Input 2 2 4 2 4" xfId="17307"/>
    <cellStyle name="Input 2 2 4 2 5" xfId="24171"/>
    <cellStyle name="Input 2 2 4 2 6" xfId="29247"/>
    <cellStyle name="Input 2 2 4 3" xfId="2228"/>
    <cellStyle name="Input 2 2 4 3 2" xfId="11423"/>
    <cellStyle name="Input 2 2 4 3 3" xfId="17617"/>
    <cellStyle name="Input 2 2 4 3 4" xfId="21025"/>
    <cellStyle name="Input 2 2 4 3 5" xfId="27454"/>
    <cellStyle name="Input 2 2 4 3 6" xfId="32488"/>
    <cellStyle name="Input 2 2 4 4" xfId="1759"/>
    <cellStyle name="Input 2 2 4 4 2" xfId="10954"/>
    <cellStyle name="Input 2 2 4 4 3" xfId="22729"/>
    <cellStyle name="Input 2 2 4 4 4" xfId="27301"/>
    <cellStyle name="Input 2 2 4 4 5" xfId="29922"/>
    <cellStyle name="Input 2 2 4 5" xfId="1303"/>
    <cellStyle name="Input 2 2 4 5 2" xfId="10498"/>
    <cellStyle name="Input 2 2 4 5 3" xfId="16843"/>
    <cellStyle name="Input 2 2 4 5 4" xfId="19816"/>
    <cellStyle name="Input 2 2 4 5 5" xfId="26694"/>
    <cellStyle name="Input 2 2 4 5 6" xfId="29767"/>
    <cellStyle name="Input 2 2 4 6" xfId="905"/>
    <cellStyle name="Input 2 2 4 6 2" xfId="10100"/>
    <cellStyle name="Input 2 2 4 6 3" xfId="16650"/>
    <cellStyle name="Input 2 2 4 6 4" xfId="21887"/>
    <cellStyle name="Input 2 2 4 6 5" xfId="26490"/>
    <cellStyle name="Input 2 2 4 6 6" xfId="31580"/>
    <cellStyle name="Input 2 2 4 7" xfId="4202"/>
    <cellStyle name="Input 2 2 4 7 2" xfId="13397"/>
    <cellStyle name="Input 2 2 4 7 3" xfId="18810"/>
    <cellStyle name="Input 2 2 4 7 4" xfId="23386"/>
    <cellStyle name="Input 2 2 4 7 5" xfId="28607"/>
    <cellStyle name="Input 2 2 4 8" xfId="318"/>
    <cellStyle name="Input 2 2 4 8 2" xfId="9513"/>
    <cellStyle name="Input 2 2 4 8 3" xfId="16089"/>
    <cellStyle name="Input 2 2 4 8 4" xfId="21326"/>
    <cellStyle name="Input 2 2 4 8 5" xfId="25935"/>
    <cellStyle name="Input 2 2 4 9" xfId="14446"/>
    <cellStyle name="Input 2 2 5" xfId="4519"/>
    <cellStyle name="Input 2 2 5 2" xfId="13714"/>
    <cellStyle name="Input 2 2 5 3" xfId="19127"/>
    <cellStyle name="Input 2 2 5 4" xfId="23626"/>
    <cellStyle name="Input 2 2 5 5" xfId="28924"/>
    <cellStyle name="Input 2 2 5 6" xfId="33828"/>
    <cellStyle name="Input 2 2 6" xfId="4207"/>
    <cellStyle name="Input 2 2 6 2" xfId="13402"/>
    <cellStyle name="Input 2 2 6 3" xfId="18815"/>
    <cellStyle name="Input 2 2 6 4" xfId="22378"/>
    <cellStyle name="Input 2 2 6 5" xfId="28612"/>
    <cellStyle name="Input 2 2 6 6" xfId="33555"/>
    <cellStyle name="Input 2 2 7" xfId="4166"/>
    <cellStyle name="Input 2 2 7 2" xfId="13361"/>
    <cellStyle name="Input 2 2 7 3" xfId="18774"/>
    <cellStyle name="Input 2 2 7 4" xfId="22502"/>
    <cellStyle name="Input 2 2 7 5" xfId="28571"/>
    <cellStyle name="Input 2 2 7 6" xfId="33520"/>
    <cellStyle name="Input 2 2 8" xfId="4671"/>
    <cellStyle name="Input 2 2 8 2" xfId="13866"/>
    <cellStyle name="Input 2 2 8 3" xfId="19279"/>
    <cellStyle name="Input 2 2 8 4" xfId="23754"/>
    <cellStyle name="Input 2 2 8 5" xfId="29076"/>
    <cellStyle name="Input 2 2 8 6" xfId="33969"/>
    <cellStyle name="Input 2 2 9" xfId="15460"/>
    <cellStyle name="Input 2 3" xfId="6539"/>
    <cellStyle name="Input 2 3 10" xfId="15734"/>
    <cellStyle name="Input 2 3 11" xfId="25600"/>
    <cellStyle name="Input 2 3 12" xfId="30873"/>
    <cellStyle name="Input 2 3 2" xfId="5298"/>
    <cellStyle name="Input 2 3 2 10" xfId="29690"/>
    <cellStyle name="Input 2 3 2 11" xfId="34283"/>
    <cellStyle name="Input 2 3 2 2" xfId="2715"/>
    <cellStyle name="Input 2 3 2 2 2" xfId="11910"/>
    <cellStyle name="Input 2 3 2 2 3" xfId="14839"/>
    <cellStyle name="Input 2 3 2 2 4" xfId="21142"/>
    <cellStyle name="Input 2 3 2 2 5" xfId="25299"/>
    <cellStyle name="Input 2 3 2 2 6" xfId="30640"/>
    <cellStyle name="Input 2 3 2 3" xfId="2261"/>
    <cellStyle name="Input 2 3 2 3 2" xfId="11456"/>
    <cellStyle name="Input 2 3 2 3 3" xfId="17634"/>
    <cellStyle name="Input 2 3 2 3 4" xfId="20824"/>
    <cellStyle name="Input 2 3 2 3 5" xfId="26916"/>
    <cellStyle name="Input 2 3 2 3 6" xfId="28795"/>
    <cellStyle name="Input 2 3 2 4" xfId="1784"/>
    <cellStyle name="Input 2 3 2 4 2" xfId="10979"/>
    <cellStyle name="Input 2 3 2 4 3" xfId="17465"/>
    <cellStyle name="Input 2 3 2 4 4" xfId="22754"/>
    <cellStyle name="Input 2 3 2 4 5" xfId="25084"/>
    <cellStyle name="Input 2 3 2 4 6" xfId="29505"/>
    <cellStyle name="Input 2 3 2 5" xfId="1331"/>
    <cellStyle name="Input 2 3 2 5 2" xfId="10526"/>
    <cellStyle name="Input 2 3 2 5 3" xfId="20531"/>
    <cellStyle name="Input 2 3 2 5 4" xfId="24565"/>
    <cellStyle name="Input 2 3 2 5 5" xfId="28359"/>
    <cellStyle name="Input 2 3 2 6" xfId="1431"/>
    <cellStyle name="Input 2 3 2 6 2" xfId="10626"/>
    <cellStyle name="Input 2 3 2 6 3" xfId="15026"/>
    <cellStyle name="Input 2 3 2 6 4" xfId="20549"/>
    <cellStyle name="Input 2 3 2 6 5" xfId="25027"/>
    <cellStyle name="Input 2 3 2 6 6" xfId="31995"/>
    <cellStyle name="Input 2 3 2 7" xfId="332"/>
    <cellStyle name="Input 2 3 2 7 2" xfId="9527"/>
    <cellStyle name="Input 2 3 2 7 3" xfId="16103"/>
    <cellStyle name="Input 2 3 2 7 4" xfId="21340"/>
    <cellStyle name="Input 2 3 2 7 5" xfId="25949"/>
    <cellStyle name="Input 2 3 2 7 6" xfId="31136"/>
    <cellStyle name="Input 2 3 2 8" xfId="14493"/>
    <cellStyle name="Input 2 3 2 9" xfId="24363"/>
    <cellStyle name="Input 2 3 3" xfId="4990"/>
    <cellStyle name="Input 2 3 3 10" xfId="24055"/>
    <cellStyle name="Input 2 3 3 11" xfId="29390"/>
    <cellStyle name="Input 2 3 3 12" xfId="34188"/>
    <cellStyle name="Input 2 3 3 2" xfId="2481"/>
    <cellStyle name="Input 2 3 3 2 2" xfId="11676"/>
    <cellStyle name="Input 2 3 3 2 3" xfId="14809"/>
    <cellStyle name="Input 2 3 3 2 4" xfId="19445"/>
    <cellStyle name="Input 2 3 3 2 5" xfId="27629"/>
    <cellStyle name="Input 2 3 3 2 6" xfId="29777"/>
    <cellStyle name="Input 2 3 3 3" xfId="2025"/>
    <cellStyle name="Input 2 3 3 3 2" xfId="11220"/>
    <cellStyle name="Input 2 3 3 3 3" xfId="16906"/>
    <cellStyle name="Input 2 3 3 3 4" xfId="20676"/>
    <cellStyle name="Input 2 3 3 3 5" xfId="25496"/>
    <cellStyle name="Input 2 3 3 3 6" xfId="31784"/>
    <cellStyle name="Input 2 3 3 4" xfId="1557"/>
    <cellStyle name="Input 2 3 3 4 2" xfId="10752"/>
    <cellStyle name="Input 2 3 3 4 3" xfId="17382"/>
    <cellStyle name="Input 2 3 3 4 4" xfId="18558"/>
    <cellStyle name="Input 2 3 3 4 5" xfId="27234"/>
    <cellStyle name="Input 2 3 3 4 6" xfId="29885"/>
    <cellStyle name="Input 2 3 3 5" xfId="1107"/>
    <cellStyle name="Input 2 3 3 5 2" xfId="10302"/>
    <cellStyle name="Input 2 3 3 5 3" xfId="22089"/>
    <cellStyle name="Input 2 3 3 5 4" xfId="24529"/>
    <cellStyle name="Input 2 3 3 5 5" xfId="32066"/>
    <cellStyle name="Input 2 3 3 6" xfId="790"/>
    <cellStyle name="Input 2 3 3 6 2" xfId="9985"/>
    <cellStyle name="Input 2 3 3 6 3" xfId="16535"/>
    <cellStyle name="Input 2 3 3 6 4" xfId="21772"/>
    <cellStyle name="Input 2 3 3 6 5" xfId="26375"/>
    <cellStyle name="Input 2 3 3 6 6" xfId="31478"/>
    <cellStyle name="Input 2 3 3 7" xfId="499"/>
    <cellStyle name="Input 2 3 3 7 2" xfId="9694"/>
    <cellStyle name="Input 2 3 3 7 3" xfId="16258"/>
    <cellStyle name="Input 2 3 3 7 4" xfId="21507"/>
    <cellStyle name="Input 2 3 3 7 5" xfId="26101"/>
    <cellStyle name="Input 2 3 3 7 6" xfId="31246"/>
    <cellStyle name="Input 2 3 3 8" xfId="136"/>
    <cellStyle name="Input 2 3 3 8 2" xfId="9331"/>
    <cellStyle name="Input 2 3 3 8 3" xfId="15907"/>
    <cellStyle name="Input 2 3 3 8 4" xfId="15557"/>
    <cellStyle name="Input 2 3 3 8 5" xfId="25753"/>
    <cellStyle name="Input 2 3 3 8 6" xfId="31041"/>
    <cellStyle name="Input 2 3 3 9" xfId="14185"/>
    <cellStyle name="Input 2 3 4" xfId="6188"/>
    <cellStyle name="Input 2 3 4 10" xfId="25252"/>
    <cellStyle name="Input 2 3 4 11" xfId="30537"/>
    <cellStyle name="Input 2 3 4 2" xfId="3280"/>
    <cellStyle name="Input 2 3 4 2 2" xfId="12475"/>
    <cellStyle name="Input 2 3 4 2 3" xfId="17993"/>
    <cellStyle name="Input 2 3 4 2 4" xfId="22350"/>
    <cellStyle name="Input 2 3 4 2 5" xfId="27819"/>
    <cellStyle name="Input 2 3 4 2 6" xfId="31845"/>
    <cellStyle name="Input 2 3 4 3" xfId="2907"/>
    <cellStyle name="Input 2 3 4 3 2" xfId="12102"/>
    <cellStyle name="Input 2 3 4 3 3" xfId="15705"/>
    <cellStyle name="Input 2 3 4 3 4" xfId="20480"/>
    <cellStyle name="Input 2 3 4 3 5" xfId="24928"/>
    <cellStyle name="Input 2 3 4 3 6" xfId="29726"/>
    <cellStyle name="Input 2 3 4 4" xfId="3758"/>
    <cellStyle name="Input 2 3 4 4 2" xfId="12953"/>
    <cellStyle name="Input 2 3 4 4 3" xfId="20738"/>
    <cellStyle name="Input 2 3 4 4 4" xfId="25395"/>
    <cellStyle name="Input 2 3 4 4 5" xfId="33197"/>
    <cellStyle name="Input 2 3 4 5" xfId="4326"/>
    <cellStyle name="Input 2 3 4 5 2" xfId="13521"/>
    <cellStyle name="Input 2 3 4 5 3" xfId="18934"/>
    <cellStyle name="Input 2 3 4 5 4" xfId="22392"/>
    <cellStyle name="Input 2 3 4 5 5" xfId="28731"/>
    <cellStyle name="Input 2 3 4 5 6" xfId="33651"/>
    <cellStyle name="Input 2 3 4 6" xfId="2855"/>
    <cellStyle name="Input 2 3 4 6 2" xfId="12050"/>
    <cellStyle name="Input 2 3 4 6 3" xfId="15288"/>
    <cellStyle name="Input 2 3 4 6 4" xfId="19753"/>
    <cellStyle name="Input 2 3 4 6 5" xfId="25155"/>
    <cellStyle name="Input 2 3 4 6 6" xfId="32668"/>
    <cellStyle name="Input 2 3 4 7" xfId="935"/>
    <cellStyle name="Input 2 3 4 7 2" xfId="10130"/>
    <cellStyle name="Input 2 3 4 7 3" xfId="16680"/>
    <cellStyle name="Input 2 3 4 7 4" xfId="21917"/>
    <cellStyle name="Input 2 3 4 7 5" xfId="26520"/>
    <cellStyle name="Input 2 3 4 8" xfId="1396"/>
    <cellStyle name="Input 2 3 4 8 2" xfId="10591"/>
    <cellStyle name="Input 2 3 4 8 3" xfId="17280"/>
    <cellStyle name="Input 2 3 4 8 4" xfId="20098"/>
    <cellStyle name="Input 2 3 4 8 5" xfId="27129"/>
    <cellStyle name="Input 2 3 4 9" xfId="15383"/>
    <cellStyle name="Input 2 3 5" xfId="2778"/>
    <cellStyle name="Input 2 3 5 2" xfId="11973"/>
    <cellStyle name="Input 2 3 5 3" xfId="17007"/>
    <cellStyle name="Input 2 3 5 4" xfId="21145"/>
    <cellStyle name="Input 2 3 5 5" xfId="24423"/>
    <cellStyle name="Input 2 3 5 6" xfId="31938"/>
    <cellStyle name="Input 2 3 6" xfId="4049"/>
    <cellStyle name="Input 2 3 6 2" xfId="13244"/>
    <cellStyle name="Input 2 3 6 3" xfId="18657"/>
    <cellStyle name="Input 2 3 6 4" xfId="16765"/>
    <cellStyle name="Input 2 3 6 5" xfId="28456"/>
    <cellStyle name="Input 2 3 6 6" xfId="33420"/>
    <cellStyle name="Input 2 3 7" xfId="1805"/>
    <cellStyle name="Input 2 3 7 2" xfId="11000"/>
    <cellStyle name="Input 2 3 7 3" xfId="22774"/>
    <cellStyle name="Input 2 3 7 4" xfId="27319"/>
    <cellStyle name="Input 2 3 7 5" xfId="32316"/>
    <cellStyle name="Input 2 3 8" xfId="1868"/>
    <cellStyle name="Input 2 3 8 2" xfId="11063"/>
    <cellStyle name="Input 2 3 8 3" xfId="15426"/>
    <cellStyle name="Input 2 3 8 4" xfId="18849"/>
    <cellStyle name="Input 2 3 8 5" xfId="25480"/>
    <cellStyle name="Input 2 3 8 6" xfId="32325"/>
    <cellStyle name="Input 2 3 9" xfId="1855"/>
    <cellStyle name="Input 2 3 9 2" xfId="11050"/>
    <cellStyle name="Input 2 3 9 3" xfId="14749"/>
    <cellStyle name="Input 2 3 9 4" xfId="21003"/>
    <cellStyle name="Input 2 3 9 5" xfId="28262"/>
    <cellStyle name="Input 2 4" xfId="5591"/>
    <cellStyle name="Input 2 4 10" xfId="24656"/>
    <cellStyle name="Input 2 4 11" xfId="29966"/>
    <cellStyle name="Input 2 4 2" xfId="5047"/>
    <cellStyle name="Input 2 4 2 10" xfId="24112"/>
    <cellStyle name="Input 2 4 2 11" xfId="29446"/>
    <cellStyle name="Input 2 4 2 12" xfId="34221"/>
    <cellStyle name="Input 2 4 2 2" xfId="2537"/>
    <cellStyle name="Input 2 4 2 2 2" xfId="11732"/>
    <cellStyle name="Input 2 4 2 2 3" xfId="15035"/>
    <cellStyle name="Input 2 4 2 2 4" xfId="20031"/>
    <cellStyle name="Input 2 4 2 2 5" xfId="24684"/>
    <cellStyle name="Input 2 4 2 2 6" xfId="30432"/>
    <cellStyle name="Input 2 4 2 3" xfId="2081"/>
    <cellStyle name="Input 2 4 2 3 2" xfId="11276"/>
    <cellStyle name="Input 2 4 2 3 3" xfId="15646"/>
    <cellStyle name="Input 2 4 2 3 4" xfId="18317"/>
    <cellStyle name="Input 2 4 2 3 5" xfId="25100"/>
    <cellStyle name="Input 2 4 2 3 6" xfId="32385"/>
    <cellStyle name="Input 2 4 2 4" xfId="1612"/>
    <cellStyle name="Input 2 4 2 4 2" xfId="10807"/>
    <cellStyle name="Input 2 4 2 4 3" xfId="17397"/>
    <cellStyle name="Input 2 4 2 4 4" xfId="14349"/>
    <cellStyle name="Input 2 4 2 4 5" xfId="26890"/>
    <cellStyle name="Input 2 4 2 4 6" xfId="32233"/>
    <cellStyle name="Input 2 4 2 5" xfId="1163"/>
    <cellStyle name="Input 2 4 2 5 2" xfId="10358"/>
    <cellStyle name="Input 2 4 2 5 3" xfId="22145"/>
    <cellStyle name="Input 2 4 2 5 4" xfId="25424"/>
    <cellStyle name="Input 2 4 2 5 5" xfId="29866"/>
    <cellStyle name="Input 2 4 2 6" xfId="832"/>
    <cellStyle name="Input 2 4 2 6 2" xfId="10027"/>
    <cellStyle name="Input 2 4 2 6 3" xfId="16577"/>
    <cellStyle name="Input 2 4 2 6 4" xfId="21814"/>
    <cellStyle name="Input 2 4 2 6 5" xfId="26417"/>
    <cellStyle name="Input 2 4 2 6 6" xfId="31519"/>
    <cellStyle name="Input 2 4 2 7" xfId="555"/>
    <cellStyle name="Input 2 4 2 7 2" xfId="9750"/>
    <cellStyle name="Input 2 4 2 7 3" xfId="17198"/>
    <cellStyle name="Input 2 4 2 7 4" xfId="21562"/>
    <cellStyle name="Input 2 4 2 7 5" xfId="26156"/>
    <cellStyle name="Input 2 4 2 7 6" xfId="31278"/>
    <cellStyle name="Input 2 4 2 8" xfId="191"/>
    <cellStyle name="Input 2 4 2 8 2" xfId="9386"/>
    <cellStyle name="Input 2 4 2 8 3" xfId="15962"/>
    <cellStyle name="Input 2 4 2 8 4" xfId="19570"/>
    <cellStyle name="Input 2 4 2 8 5" xfId="25808"/>
    <cellStyle name="Input 2 4 2 8 6" xfId="31070"/>
    <cellStyle name="Input 2 4 2 9" xfId="14242"/>
    <cellStyle name="Input 2 4 3" xfId="6162"/>
    <cellStyle name="Input 2 4 3 10" xfId="25226"/>
    <cellStyle name="Input 2 4 3 11" xfId="30511"/>
    <cellStyle name="Input 2 4 3 2" xfId="3254"/>
    <cellStyle name="Input 2 4 3 2 2" xfId="12449"/>
    <cellStyle name="Input 2 4 3 2 3" xfId="17978"/>
    <cellStyle name="Input 2 4 3 2 4" xfId="20004"/>
    <cellStyle name="Input 2 4 3 2 5" xfId="25219"/>
    <cellStyle name="Input 2 4 3 2 6" xfId="32814"/>
    <cellStyle name="Input 2 4 3 3" xfId="4532"/>
    <cellStyle name="Input 2 4 3 3 2" xfId="13727"/>
    <cellStyle name="Input 2 4 3 3 3" xfId="19140"/>
    <cellStyle name="Input 2 4 3 3 4" xfId="23636"/>
    <cellStyle name="Input 2 4 3 3 5" xfId="28937"/>
    <cellStyle name="Input 2 4 3 3 6" xfId="33839"/>
    <cellStyle name="Input 2 4 3 4" xfId="3000"/>
    <cellStyle name="Input 2 4 3 4 2" xfId="12195"/>
    <cellStyle name="Input 2 4 3 4 3" xfId="23098"/>
    <cellStyle name="Input 2 4 3 4 4" xfId="24801"/>
    <cellStyle name="Input 2 4 3 4 5" xfId="30055"/>
    <cellStyle name="Input 2 4 3 5" xfId="3440"/>
    <cellStyle name="Input 2 4 3 5 2" xfId="12635"/>
    <cellStyle name="Input 2 4 3 5 3" xfId="18106"/>
    <cellStyle name="Input 2 4 3 5 4" xfId="19731"/>
    <cellStyle name="Input 2 4 3 5 5" xfId="27912"/>
    <cellStyle name="Input 2 4 3 5 6" xfId="32945"/>
    <cellStyle name="Input 2 4 3 6" xfId="3875"/>
    <cellStyle name="Input 2 4 3 6 2" xfId="13070"/>
    <cellStyle name="Input 2 4 3 6 3" xfId="18483"/>
    <cellStyle name="Input 2 4 3 6 4" xfId="23341"/>
    <cellStyle name="Input 2 4 3 6 5" xfId="28284"/>
    <cellStyle name="Input 2 4 3 6 6" xfId="33292"/>
    <cellStyle name="Input 2 4 3 7" xfId="4693"/>
    <cellStyle name="Input 2 4 3 7 2" xfId="13888"/>
    <cellStyle name="Input 2 4 3 7 3" xfId="19301"/>
    <cellStyle name="Input 2 4 3 7 4" xfId="23775"/>
    <cellStyle name="Input 2 4 3 7 5" xfId="29098"/>
    <cellStyle name="Input 2 4 3 8" xfId="4813"/>
    <cellStyle name="Input 2 4 3 8 2" xfId="14008"/>
    <cellStyle name="Input 2 4 3 8 3" xfId="19421"/>
    <cellStyle name="Input 2 4 3 8 4" xfId="23878"/>
    <cellStyle name="Input 2 4 3 8 5" xfId="29218"/>
    <cellStyle name="Input 2 4 3 9" xfId="15357"/>
    <cellStyle name="Input 2 4 4" xfId="4795"/>
    <cellStyle name="Input 2 4 4 2" xfId="13990"/>
    <cellStyle name="Input 2 4 4 3" xfId="19403"/>
    <cellStyle name="Input 2 4 4 4" xfId="23860"/>
    <cellStyle name="Input 2 4 4 5" xfId="29200"/>
    <cellStyle name="Input 2 4 4 6" xfId="34085"/>
    <cellStyle name="Input 2 4 5" xfId="1877"/>
    <cellStyle name="Input 2 4 5 2" xfId="11072"/>
    <cellStyle name="Input 2 4 5 3" xfId="15401"/>
    <cellStyle name="Input 2 4 5 4" xfId="18852"/>
    <cellStyle name="Input 2 4 5 5" xfId="25483"/>
    <cellStyle name="Input 2 4 5 6" xfId="32328"/>
    <cellStyle name="Input 2 4 6" xfId="1414"/>
    <cellStyle name="Input 2 4 6 2" xfId="10609"/>
    <cellStyle name="Input 2 4 6 3" xfId="22226"/>
    <cellStyle name="Input 2 4 6 4" xfId="25019"/>
    <cellStyle name="Input 2 4 6 5" xfId="32107"/>
    <cellStyle name="Input 2 4 7" xfId="4115"/>
    <cellStyle name="Input 2 4 7 2" xfId="13310"/>
    <cellStyle name="Input 2 4 7 3" xfId="18723"/>
    <cellStyle name="Input 2 4 7 4" xfId="14997"/>
    <cellStyle name="Input 2 4 7 5" xfId="28521"/>
    <cellStyle name="Input 2 4 7 6" xfId="33476"/>
    <cellStyle name="Input 2 4 8" xfId="1287"/>
    <cellStyle name="Input 2 4 8 2" xfId="10482"/>
    <cellStyle name="Input 2 4 8 3" xfId="14567"/>
    <cellStyle name="Input 2 4 8 4" xfId="22599"/>
    <cellStyle name="Input 2 4 8 5" xfId="24434"/>
    <cellStyle name="Input 2 4 8 6" xfId="32093"/>
    <cellStyle name="Input 2 4 9" xfId="14786"/>
    <cellStyle name="Input 2 5" xfId="6050"/>
    <cellStyle name="Input 2 5 10" xfId="20658"/>
    <cellStyle name="Input 2 5 11" xfId="30403"/>
    <cellStyle name="Input 2 5 12" xfId="34376"/>
    <cellStyle name="Input 2 5 2" xfId="3175"/>
    <cellStyle name="Input 2 5 2 2" xfId="12370"/>
    <cellStyle name="Input 2 5 2 3" xfId="17924"/>
    <cellStyle name="Input 2 5 2 4" xfId="23202"/>
    <cellStyle name="Input 2 5 2 5" xfId="25593"/>
    <cellStyle name="Input 2 5 2 6" xfId="25583"/>
    <cellStyle name="Input 2 5 3" xfId="4548"/>
    <cellStyle name="Input 2 5 3 2" xfId="13743"/>
    <cellStyle name="Input 2 5 3 3" xfId="19156"/>
    <cellStyle name="Input 2 5 3 4" xfId="23649"/>
    <cellStyle name="Input 2 5 3 5" xfId="28953"/>
    <cellStyle name="Input 2 5 3 6" xfId="33852"/>
    <cellStyle name="Input 2 5 4" xfId="3691"/>
    <cellStyle name="Input 2 5 4 2" xfId="12886"/>
    <cellStyle name="Input 2 5 4 3" xfId="18320"/>
    <cellStyle name="Input 2 5 4 4" xfId="19886"/>
    <cellStyle name="Input 2 5 4 5" xfId="28134"/>
    <cellStyle name="Input 2 5 4 6" xfId="33149"/>
    <cellStyle name="Input 2 5 5" xfId="2808"/>
    <cellStyle name="Input 2 5 5 2" xfId="12003"/>
    <cellStyle name="Input 2 5 5 3" xfId="15285"/>
    <cellStyle name="Input 2 5 5 4" xfId="16712"/>
    <cellStyle name="Input 2 5 5 5" xfId="24244"/>
    <cellStyle name="Input 2 5 5 6" xfId="30024"/>
    <cellStyle name="Input 2 5 6" xfId="2992"/>
    <cellStyle name="Input 2 5 6 2" xfId="12187"/>
    <cellStyle name="Input 2 5 6 3" xfId="17882"/>
    <cellStyle name="Input 2 5 6 4" xfId="23091"/>
    <cellStyle name="Input 2 5 6 5" xfId="24807"/>
    <cellStyle name="Input 2 5 6 6" xfId="31965"/>
    <cellStyle name="Input 2 5 7" xfId="977"/>
    <cellStyle name="Input 2 5 7 2" xfId="10172"/>
    <cellStyle name="Input 2 5 7 3" xfId="16722"/>
    <cellStyle name="Input 2 5 7 4" xfId="21959"/>
    <cellStyle name="Input 2 5 7 5" xfId="26562"/>
    <cellStyle name="Input 2 5 7 6" xfId="31632"/>
    <cellStyle name="Input 2 5 8" xfId="4807"/>
    <cellStyle name="Input 2 5 8 2" xfId="14002"/>
    <cellStyle name="Input 2 5 8 3" xfId="19415"/>
    <cellStyle name="Input 2 5 8 4" xfId="23872"/>
    <cellStyle name="Input 2 5 8 5" xfId="29212"/>
    <cellStyle name="Input 2 5 8 6" xfId="34094"/>
    <cellStyle name="Input 2 5 9" xfId="15245"/>
    <cellStyle name="Input 2 6" xfId="23038"/>
    <cellStyle name="Input 2 7" xfId="32454"/>
    <cellStyle name="Input 20" xfId="2917"/>
    <cellStyle name="Input 21" xfId="967"/>
    <cellStyle name="Input 22" xfId="1397"/>
    <cellStyle name="Input 3" xfId="8428"/>
    <cellStyle name="Input 3 2" xfId="6266"/>
    <cellStyle name="Input 3 2 10" xfId="25328"/>
    <cellStyle name="Input 3 2 11" xfId="30608"/>
    <cellStyle name="Input 3 2 2" xfId="5147"/>
    <cellStyle name="Input 3 2 2 10" xfId="29544"/>
    <cellStyle name="Input 3 2 2 11" xfId="34261"/>
    <cellStyle name="Input 3 2 2 2" xfId="2614"/>
    <cellStyle name="Input 3 2 2 2 2" xfId="11809"/>
    <cellStyle name="Input 3 2 2 2 3" xfId="15275"/>
    <cellStyle name="Input 3 2 2 2 4" xfId="23002"/>
    <cellStyle name="Input 3 2 2 2 5" xfId="27673"/>
    <cellStyle name="Input 3 2 2 2 6" xfId="30896"/>
    <cellStyle name="Input 3 2 2 3" xfId="2154"/>
    <cellStyle name="Input 3 2 2 3 2" xfId="11349"/>
    <cellStyle name="Input 3 2 2 3 3" xfId="17048"/>
    <cellStyle name="Input 3 2 2 3 4" xfId="19684"/>
    <cellStyle name="Input 3 2 2 3 5" xfId="25621"/>
    <cellStyle name="Input 3 2 2 3 6" xfId="32431"/>
    <cellStyle name="Input 3 2 2 4" xfId="1685"/>
    <cellStyle name="Input 3 2 2 4 2" xfId="10880"/>
    <cellStyle name="Input 3 2 2 4 3" xfId="17415"/>
    <cellStyle name="Input 3 2 2 4 4" xfId="18771"/>
    <cellStyle name="Input 3 2 2 4 5" xfId="25346"/>
    <cellStyle name="Input 3 2 2 4 6" xfId="32250"/>
    <cellStyle name="Input 3 2 2 5" xfId="1237"/>
    <cellStyle name="Input 3 2 2 5 2" xfId="10432"/>
    <cellStyle name="Input 3 2 2 5 3" xfId="22219"/>
    <cellStyle name="Input 3 2 2 5 4" xfId="27099"/>
    <cellStyle name="Input 3 2 2 5 5" xfId="30298"/>
    <cellStyle name="Input 3 2 2 6" xfId="627"/>
    <cellStyle name="Input 3 2 2 6 2" xfId="9822"/>
    <cellStyle name="Input 3 2 2 6 3" xfId="16372"/>
    <cellStyle name="Input 3 2 2 6 4" xfId="21634"/>
    <cellStyle name="Input 3 2 2 6 5" xfId="26215"/>
    <cellStyle name="Input 3 2 2 6 6" xfId="31331"/>
    <cellStyle name="Input 3 2 2 7" xfId="259"/>
    <cellStyle name="Input 3 2 2 7 2" xfId="9454"/>
    <cellStyle name="Input 3 2 2 7 3" xfId="16030"/>
    <cellStyle name="Input 3 2 2 7 4" xfId="21267"/>
    <cellStyle name="Input 3 2 2 7 5" xfId="25876"/>
    <cellStyle name="Input 3 2 2 7 6" xfId="31111"/>
    <cellStyle name="Input 3 2 2 8" xfId="14342"/>
    <cellStyle name="Input 3 2 2 9" xfId="24212"/>
    <cellStyle name="Input 3 2 3" xfId="4918"/>
    <cellStyle name="Input 3 2 3 10" xfId="23983"/>
    <cellStyle name="Input 3 2 3 11" xfId="29319"/>
    <cellStyle name="Input 3 2 3 12" xfId="34135"/>
    <cellStyle name="Input 3 2 3 2" xfId="2411"/>
    <cellStyle name="Input 3 2 3 2 2" xfId="11606"/>
    <cellStyle name="Input 3 2 3 2 3" xfId="17067"/>
    <cellStyle name="Input 3 2 3 2 4" xfId="19951"/>
    <cellStyle name="Input 3 2 3 2 5" xfId="26918"/>
    <cellStyle name="Input 3 2 3 2 6" xfId="32593"/>
    <cellStyle name="Input 3 2 3 3" xfId="1954"/>
    <cellStyle name="Input 3 2 3 3 2" xfId="11149"/>
    <cellStyle name="Input 3 2 3 3 3" xfId="17511"/>
    <cellStyle name="Input 3 2 3 3 4" xfId="20139"/>
    <cellStyle name="Input 3 2 3 3 5" xfId="24623"/>
    <cellStyle name="Input 3 2 3 3 6" xfId="32349"/>
    <cellStyle name="Input 3 2 3 4" xfId="1487"/>
    <cellStyle name="Input 3 2 3 4 2" xfId="10682"/>
    <cellStyle name="Input 3 2 3 4 3" xfId="17339"/>
    <cellStyle name="Input 3 2 3 4 4" xfId="19981"/>
    <cellStyle name="Input 3 2 3 4 5" xfId="27178"/>
    <cellStyle name="Input 3 2 3 4 6" xfId="32160"/>
    <cellStyle name="Input 3 2 3 5" xfId="1036"/>
    <cellStyle name="Input 3 2 3 5 2" xfId="10231"/>
    <cellStyle name="Input 3 2 3 5 3" xfId="22018"/>
    <cellStyle name="Input 3 2 3 5 4" xfId="26620"/>
    <cellStyle name="Input 3 2 3 5 5" xfId="32048"/>
    <cellStyle name="Input 3 2 3 6" xfId="736"/>
    <cellStyle name="Input 3 2 3 6 2" xfId="9931"/>
    <cellStyle name="Input 3 2 3 6 3" xfId="16481"/>
    <cellStyle name="Input 3 2 3 6 4" xfId="20962"/>
    <cellStyle name="Input 3 2 3 6 5" xfId="26322"/>
    <cellStyle name="Input 3 2 3 6 6" xfId="31426"/>
    <cellStyle name="Input 3 2 3 7" xfId="428"/>
    <cellStyle name="Input 3 2 3 7 2" xfId="9623"/>
    <cellStyle name="Input 3 2 3 7 3" xfId="16198"/>
    <cellStyle name="Input 3 2 3 7 4" xfId="21436"/>
    <cellStyle name="Input 3 2 3 7 5" xfId="26042"/>
    <cellStyle name="Input 3 2 3 7 6" xfId="32036"/>
    <cellStyle name="Input 3 2 3 8" xfId="67"/>
    <cellStyle name="Input 3 2 3 8 2" xfId="9262"/>
    <cellStyle name="Input 3 2 3 8 3" xfId="15838"/>
    <cellStyle name="Input 3 2 3 8 4" xfId="19689"/>
    <cellStyle name="Input 3 2 3 8 5" xfId="24972"/>
    <cellStyle name="Input 3 2 3 8 6" xfId="30995"/>
    <cellStyle name="Input 3 2 3 9" xfId="14113"/>
    <cellStyle name="Input 3 2 4" xfId="5995"/>
    <cellStyle name="Input 3 2 4 10" xfId="25059"/>
    <cellStyle name="Input 3 2 4 11" xfId="30348"/>
    <cellStyle name="Input 3 2 4 2" xfId="3128"/>
    <cellStyle name="Input 3 2 4 2 2" xfId="12323"/>
    <cellStyle name="Input 3 2 4 2 3" xfId="15336"/>
    <cellStyle name="Input 3 2 4 2 4" xfId="20211"/>
    <cellStyle name="Input 3 2 4 2 5" xfId="25199"/>
    <cellStyle name="Input 3 2 4 2 6" xfId="32735"/>
    <cellStyle name="Input 3 2 4 3" xfId="4576"/>
    <cellStyle name="Input 3 2 4 3 2" xfId="13771"/>
    <cellStyle name="Input 3 2 4 3 3" xfId="19184"/>
    <cellStyle name="Input 3 2 4 3 4" xfId="23677"/>
    <cellStyle name="Input 3 2 4 3 5" xfId="28981"/>
    <cellStyle name="Input 3 2 4 3 6" xfId="33879"/>
    <cellStyle name="Input 3 2 4 4" xfId="3653"/>
    <cellStyle name="Input 3 2 4 4 2" xfId="12848"/>
    <cellStyle name="Input 3 2 4 4 3" xfId="20820"/>
    <cellStyle name="Input 3 2 4 4 4" xfId="28099"/>
    <cellStyle name="Input 3 2 4 4 5" xfId="33112"/>
    <cellStyle name="Input 3 2 4 5" xfId="4413"/>
    <cellStyle name="Input 3 2 4 5 2" xfId="13608"/>
    <cellStyle name="Input 3 2 4 5 3" xfId="19021"/>
    <cellStyle name="Input 3 2 4 5 4" xfId="23534"/>
    <cellStyle name="Input 3 2 4 5 5" xfId="28818"/>
    <cellStyle name="Input 3 2 4 5 6" xfId="33732"/>
    <cellStyle name="Input 3 2 4 6" xfId="3837"/>
    <cellStyle name="Input 3 2 4 6 2" xfId="13032"/>
    <cellStyle name="Input 3 2 4 6 3" xfId="18445"/>
    <cellStyle name="Input 3 2 4 6 4" xfId="19939"/>
    <cellStyle name="Input 3 2 4 6 5" xfId="28255"/>
    <cellStyle name="Input 3 2 4 6 6" xfId="33263"/>
    <cellStyle name="Input 3 2 4 7" xfId="4620"/>
    <cellStyle name="Input 3 2 4 7 2" xfId="13815"/>
    <cellStyle name="Input 3 2 4 7 3" xfId="19228"/>
    <cellStyle name="Input 3 2 4 7 4" xfId="23712"/>
    <cellStyle name="Input 3 2 4 7 5" xfId="29025"/>
    <cellStyle name="Input 3 2 4 8" xfId="2171"/>
    <cellStyle name="Input 3 2 4 8 2" xfId="11366"/>
    <cellStyle name="Input 3 2 4 8 3" xfId="17579"/>
    <cellStyle name="Input 3 2 4 8 4" xfId="15137"/>
    <cellStyle name="Input 3 2 4 8 5" xfId="25518"/>
    <cellStyle name="Input 3 2 4 9" xfId="15190"/>
    <cellStyle name="Input 3 2 5" xfId="3431"/>
    <cellStyle name="Input 3 2 5 2" xfId="12626"/>
    <cellStyle name="Input 3 2 5 3" xfId="18097"/>
    <cellStyle name="Input 3 2 5 4" xfId="21226"/>
    <cellStyle name="Input 3 2 5 5" xfId="27903"/>
    <cellStyle name="Input 3 2 5 6" xfId="32941"/>
    <cellStyle name="Input 3 2 6" xfId="4208"/>
    <cellStyle name="Input 3 2 6 2" xfId="13403"/>
    <cellStyle name="Input 3 2 6 3" xfId="18816"/>
    <cellStyle name="Input 3 2 6 4" xfId="22379"/>
    <cellStyle name="Input 3 2 6 5" xfId="28613"/>
    <cellStyle name="Input 3 2 6 6" xfId="33556"/>
    <cellStyle name="Input 3 2 7" xfId="1321"/>
    <cellStyle name="Input 3 2 7 2" xfId="10516"/>
    <cellStyle name="Input 3 2 7 3" xfId="17253"/>
    <cellStyle name="Input 3 2 7 4" xfId="20529"/>
    <cellStyle name="Input 3 2 7 5" xfId="26700"/>
    <cellStyle name="Input 3 2 7 6" xfId="29771"/>
    <cellStyle name="Input 3 2 8" xfId="677"/>
    <cellStyle name="Input 3 2 8 2" xfId="9872"/>
    <cellStyle name="Input 3 2 8 3" xfId="16422"/>
    <cellStyle name="Input 3 2 8 4" xfId="21673"/>
    <cellStyle name="Input 3 2 8 5" xfId="26264"/>
    <cellStyle name="Input 3 2 8 6" xfId="31375"/>
    <cellStyle name="Input 3 2 9" xfId="15461"/>
    <cellStyle name="Input 3 3" xfId="6538"/>
    <cellStyle name="Input 3 3 10" xfId="15733"/>
    <cellStyle name="Input 3 3 11" xfId="25599"/>
    <cellStyle name="Input 3 3 12" xfId="30872"/>
    <cellStyle name="Input 3 3 2" xfId="5297"/>
    <cellStyle name="Input 3 3 2 10" xfId="29689"/>
    <cellStyle name="Input 3 3 2 11" xfId="34282"/>
    <cellStyle name="Input 3 3 2 2" xfId="2714"/>
    <cellStyle name="Input 3 3 2 2 2" xfId="11909"/>
    <cellStyle name="Input 3 3 2 2 3" xfId="15281"/>
    <cellStyle name="Input 3 3 2 2 4" xfId="19901"/>
    <cellStyle name="Input 3 3 2 2 5" xfId="24185"/>
    <cellStyle name="Input 3 3 2 2 6" xfId="29575"/>
    <cellStyle name="Input 3 3 2 3" xfId="2260"/>
    <cellStyle name="Input 3 3 2 3 2" xfId="11455"/>
    <cellStyle name="Input 3 3 2 3 3" xfId="17633"/>
    <cellStyle name="Input 3 3 2 3 4" xfId="20829"/>
    <cellStyle name="Input 3 3 2 3 5" xfId="27474"/>
    <cellStyle name="Input 3 3 2 3 6" xfId="32504"/>
    <cellStyle name="Input 3 3 2 4" xfId="1783"/>
    <cellStyle name="Input 3 3 2 4 2" xfId="10978"/>
    <cellStyle name="Input 3 3 2 4 3" xfId="17464"/>
    <cellStyle name="Input 3 3 2 4 4" xfId="22753"/>
    <cellStyle name="Input 3 3 2 4 5" xfId="27311"/>
    <cellStyle name="Input 3 3 2 4 6" xfId="30084"/>
    <cellStyle name="Input 3 3 2 5" xfId="1330"/>
    <cellStyle name="Input 3 3 2 5 2" xfId="10525"/>
    <cellStyle name="Input 3 3 2 5 3" xfId="22636"/>
    <cellStyle name="Input 3 3 2 5 4" xfId="25447"/>
    <cellStyle name="Input 3 3 2 5 5" xfId="31877"/>
    <cellStyle name="Input 3 3 2 6" xfId="3519"/>
    <cellStyle name="Input 3 3 2 6 2" xfId="12714"/>
    <cellStyle name="Input 3 3 2 6 3" xfId="17122"/>
    <cellStyle name="Input 3 3 2 6 4" xfId="20491"/>
    <cellStyle name="Input 3 3 2 6 5" xfId="27986"/>
    <cellStyle name="Input 3 3 2 6 6" xfId="30670"/>
    <cellStyle name="Input 3 3 2 7" xfId="331"/>
    <cellStyle name="Input 3 3 2 7 2" xfId="9526"/>
    <cellStyle name="Input 3 3 2 7 3" xfId="16102"/>
    <cellStyle name="Input 3 3 2 7 4" xfId="21339"/>
    <cellStyle name="Input 3 3 2 7 5" xfId="25948"/>
    <cellStyle name="Input 3 3 2 7 6" xfId="31135"/>
    <cellStyle name="Input 3 3 2 8" xfId="14492"/>
    <cellStyle name="Input 3 3 2 9" xfId="24362"/>
    <cellStyle name="Input 3 3 3" xfId="4989"/>
    <cellStyle name="Input 3 3 3 10" xfId="24054"/>
    <cellStyle name="Input 3 3 3 11" xfId="29389"/>
    <cellStyle name="Input 3 3 3 12" xfId="34187"/>
    <cellStyle name="Input 3 3 3 2" xfId="2480"/>
    <cellStyle name="Input 3 3 3 2 2" xfId="11675"/>
    <cellStyle name="Input 3 3 3 2 3" xfId="17790"/>
    <cellStyle name="Input 3 3 3 2 4" xfId="21054"/>
    <cellStyle name="Input 3 3 3 2 5" xfId="25531"/>
    <cellStyle name="Input 3 3 3 2 6" xfId="30198"/>
    <cellStyle name="Input 3 3 3 3" xfId="2024"/>
    <cellStyle name="Input 3 3 3 3 2" xfId="11219"/>
    <cellStyle name="Input 3 3 3 3 3" xfId="16905"/>
    <cellStyle name="Input 3 3 3 3 4" xfId="18116"/>
    <cellStyle name="Input 3 3 3 3 5" xfId="24626"/>
    <cellStyle name="Input 3 3 3 3 6" xfId="32359"/>
    <cellStyle name="Input 3 3 3 4" xfId="1556"/>
    <cellStyle name="Input 3 3 3 4 2" xfId="10751"/>
    <cellStyle name="Input 3 3 3 4 3" xfId="15589"/>
    <cellStyle name="Input 3 3 3 4 4" xfId="22625"/>
    <cellStyle name="Input 3 3 3 4 5" xfId="25450"/>
    <cellStyle name="Input 3 3 3 4 6" xfId="32215"/>
    <cellStyle name="Input 3 3 3 5" xfId="1106"/>
    <cellStyle name="Input 3 3 3 5 2" xfId="10301"/>
    <cellStyle name="Input 3 3 3 5 3" xfId="22088"/>
    <cellStyle name="Input 3 3 3 5 4" xfId="27042"/>
    <cellStyle name="Input 3 3 3 5 5" xfId="30697"/>
    <cellStyle name="Input 3 3 3 6" xfId="789"/>
    <cellStyle name="Input 3 3 3 6 2" xfId="9984"/>
    <cellStyle name="Input 3 3 3 6 3" xfId="16534"/>
    <cellStyle name="Input 3 3 3 6 4" xfId="21771"/>
    <cellStyle name="Input 3 3 3 6 5" xfId="26374"/>
    <cellStyle name="Input 3 3 3 6 6" xfId="31477"/>
    <cellStyle name="Input 3 3 3 7" xfId="498"/>
    <cellStyle name="Input 3 3 3 7 2" xfId="9693"/>
    <cellStyle name="Input 3 3 3 7 3" xfId="16257"/>
    <cellStyle name="Input 3 3 3 7 4" xfId="21506"/>
    <cellStyle name="Input 3 3 3 7 5" xfId="26100"/>
    <cellStyle name="Input 3 3 3 7 6" xfId="31245"/>
    <cellStyle name="Input 3 3 3 8" xfId="135"/>
    <cellStyle name="Input 3 3 3 8 2" xfId="9330"/>
    <cellStyle name="Input 3 3 3 8 3" xfId="15906"/>
    <cellStyle name="Input 3 3 3 8 4" xfId="20382"/>
    <cellStyle name="Input 3 3 3 8 5" xfId="25752"/>
    <cellStyle name="Input 3 3 3 8 6" xfId="31040"/>
    <cellStyle name="Input 3 3 3 9" xfId="14184"/>
    <cellStyle name="Input 3 3 4" xfId="6189"/>
    <cellStyle name="Input 3 3 4 10" xfId="25253"/>
    <cellStyle name="Input 3 3 4 11" xfId="30538"/>
    <cellStyle name="Input 3 3 4 2" xfId="3281"/>
    <cellStyle name="Input 3 3 4 2 2" xfId="12476"/>
    <cellStyle name="Input 3 3 4 2 3" xfId="17994"/>
    <cellStyle name="Input 3 3 4 2 4" xfId="20683"/>
    <cellStyle name="Input 3 3 4 2 5" xfId="27820"/>
    <cellStyle name="Input 3 3 4 2 6" xfId="31846"/>
    <cellStyle name="Input 3 3 4 3" xfId="3230"/>
    <cellStyle name="Input 3 3 4 3 2" xfId="12425"/>
    <cellStyle name="Input 3 3 4 3 3" xfId="17965"/>
    <cellStyle name="Input 3 3 4 3 4" xfId="19999"/>
    <cellStyle name="Input 3 3 4 3 5" xfId="26820"/>
    <cellStyle name="Input 3 3 4 3 6" xfId="32802"/>
    <cellStyle name="Input 3 3 4 4" xfId="3759"/>
    <cellStyle name="Input 3 3 4 4 2" xfId="12954"/>
    <cellStyle name="Input 3 3 4 4 3" xfId="20298"/>
    <cellStyle name="Input 3 3 4 4 4" xfId="28187"/>
    <cellStyle name="Input 3 3 4 4 5" xfId="33198"/>
    <cellStyle name="Input 3 3 4 5" xfId="4325"/>
    <cellStyle name="Input 3 3 4 5 2" xfId="13520"/>
    <cellStyle name="Input 3 3 4 5 3" xfId="18933"/>
    <cellStyle name="Input 3 3 4 5 4" xfId="23454"/>
    <cellStyle name="Input 3 3 4 5 5" xfId="28730"/>
    <cellStyle name="Input 3 3 4 5 6" xfId="33650"/>
    <cellStyle name="Input 3 3 4 6" xfId="3877"/>
    <cellStyle name="Input 3 3 4 6 2" xfId="13072"/>
    <cellStyle name="Input 3 3 4 6 3" xfId="18485"/>
    <cellStyle name="Input 3 3 4 6 4" xfId="23343"/>
    <cellStyle name="Input 3 3 4 6 5" xfId="28286"/>
    <cellStyle name="Input 3 3 4 6 6" xfId="33294"/>
    <cellStyle name="Input 3 3 4 7" xfId="4734"/>
    <cellStyle name="Input 3 3 4 7 2" xfId="13929"/>
    <cellStyle name="Input 3 3 4 7 3" xfId="19342"/>
    <cellStyle name="Input 3 3 4 7 4" xfId="22510"/>
    <cellStyle name="Input 3 3 4 7 5" xfId="29139"/>
    <cellStyle name="Input 3 3 4 8" xfId="3885"/>
    <cellStyle name="Input 3 3 4 8 2" xfId="13080"/>
    <cellStyle name="Input 3 3 4 8 3" xfId="18493"/>
    <cellStyle name="Input 3 3 4 8 4" xfId="22375"/>
    <cellStyle name="Input 3 3 4 8 5" xfId="28294"/>
    <cellStyle name="Input 3 3 4 9" xfId="15384"/>
    <cellStyle name="Input 3 3 5" xfId="3487"/>
    <cellStyle name="Input 3 3 5 2" xfId="12682"/>
    <cellStyle name="Input 3 3 5 3" xfId="18149"/>
    <cellStyle name="Input 3 3 5 4" xfId="19780"/>
    <cellStyle name="Input 3 3 5 5" xfId="27956"/>
    <cellStyle name="Input 3 3 5 6" xfId="30666"/>
    <cellStyle name="Input 3 3 6" xfId="3984"/>
    <cellStyle name="Input 3 3 6 2" xfId="13179"/>
    <cellStyle name="Input 3 3 6 3" xfId="18592"/>
    <cellStyle name="Input 3 3 6 4" xfId="17300"/>
    <cellStyle name="Input 3 3 6 5" xfId="28393"/>
    <cellStyle name="Input 3 3 6 6" xfId="33365"/>
    <cellStyle name="Input 3 3 7" xfId="4773"/>
    <cellStyle name="Input 3 3 7 2" xfId="13968"/>
    <cellStyle name="Input 3 3 7 3" xfId="23838"/>
    <cellStyle name="Input 3 3 7 4" xfId="29178"/>
    <cellStyle name="Input 3 3 7 5" xfId="34065"/>
    <cellStyle name="Input 3 3 8" xfId="1813"/>
    <cellStyle name="Input 3 3 8 2" xfId="11008"/>
    <cellStyle name="Input 3 3 8 3" xfId="14020"/>
    <cellStyle name="Input 3 3 8 4" xfId="22782"/>
    <cellStyle name="Input 3 3 8 5" xfId="27320"/>
    <cellStyle name="Input 3 3 8 6" xfId="29930"/>
    <cellStyle name="Input 3 3 9" xfId="3829"/>
    <cellStyle name="Input 3 3 9 2" xfId="13024"/>
    <cellStyle name="Input 3 3 9 3" xfId="18437"/>
    <cellStyle name="Input 3 3 9 4" xfId="20310"/>
    <cellStyle name="Input 3 3 9 5" xfId="28250"/>
    <cellStyle name="Input 3 4" xfId="5590"/>
    <cellStyle name="Input 3 4 10" xfId="24655"/>
    <cellStyle name="Input 3 4 11" xfId="29965"/>
    <cellStyle name="Input 3 4 2" xfId="5046"/>
    <cellStyle name="Input 3 4 2 10" xfId="24111"/>
    <cellStyle name="Input 3 4 2 11" xfId="29445"/>
    <cellStyle name="Input 3 4 2 12" xfId="34220"/>
    <cellStyle name="Input 3 4 2 2" xfId="2536"/>
    <cellStyle name="Input 3 4 2 2 2" xfId="11731"/>
    <cellStyle name="Input 3 4 2 2 3" xfId="16926"/>
    <cellStyle name="Input 3 4 2 2 4" xfId="20485"/>
    <cellStyle name="Input 3 4 2 2 5" xfId="27652"/>
    <cellStyle name="Input 3 4 2 2 6" xfId="32632"/>
    <cellStyle name="Input 3 4 2 3" xfId="2080"/>
    <cellStyle name="Input 3 4 2 3 2" xfId="11275"/>
    <cellStyle name="Input 3 4 2 3 3" xfId="14771"/>
    <cellStyle name="Input 3 4 2 3 4" xfId="18915"/>
    <cellStyle name="Input 3 4 2 3 5" xfId="23925"/>
    <cellStyle name="Input 3 4 2 3 6" xfId="30791"/>
    <cellStyle name="Input 3 4 2 4" xfId="1611"/>
    <cellStyle name="Input 3 4 2 4 2" xfId="10806"/>
    <cellStyle name="Input 3 4 2 4 3" xfId="15602"/>
    <cellStyle name="Input 3 4 2 4 4" xfId="15424"/>
    <cellStyle name="Input 3 4 2 4 5" xfId="26889"/>
    <cellStyle name="Input 3 4 2 4 6" xfId="32232"/>
    <cellStyle name="Input 3 4 2 5" xfId="1162"/>
    <cellStyle name="Input 3 4 2 5 2" xfId="10357"/>
    <cellStyle name="Input 3 4 2 5 3" xfId="22144"/>
    <cellStyle name="Input 3 4 2 5 4" xfId="24280"/>
    <cellStyle name="Input 3 4 2 5 5" xfId="30290"/>
    <cellStyle name="Input 3 4 2 6" xfId="831"/>
    <cellStyle name="Input 3 4 2 6 2" xfId="10026"/>
    <cellStyle name="Input 3 4 2 6 3" xfId="16576"/>
    <cellStyle name="Input 3 4 2 6 4" xfId="21813"/>
    <cellStyle name="Input 3 4 2 6 5" xfId="26416"/>
    <cellStyle name="Input 3 4 2 6 6" xfId="31518"/>
    <cellStyle name="Input 3 4 2 7" xfId="554"/>
    <cellStyle name="Input 3 4 2 7 2" xfId="9749"/>
    <cellStyle name="Input 3 4 2 7 3" xfId="16311"/>
    <cellStyle name="Input 3 4 2 7 4" xfId="21561"/>
    <cellStyle name="Input 3 4 2 7 5" xfId="26155"/>
    <cellStyle name="Input 3 4 2 7 6" xfId="31277"/>
    <cellStyle name="Input 3 4 2 8" xfId="190"/>
    <cellStyle name="Input 3 4 2 8 2" xfId="9385"/>
    <cellStyle name="Input 3 4 2 8 3" xfId="15961"/>
    <cellStyle name="Input 3 4 2 8 4" xfId="15540"/>
    <cellStyle name="Input 3 4 2 8 5" xfId="25807"/>
    <cellStyle name="Input 3 4 2 8 6" xfId="31069"/>
    <cellStyle name="Input 3 4 2 9" xfId="14241"/>
    <cellStyle name="Input 3 4 3" xfId="5784"/>
    <cellStyle name="Input 3 4 3 10" xfId="24849"/>
    <cellStyle name="Input 3 4 3 11" xfId="30144"/>
    <cellStyle name="Input 3 4 3 2" xfId="2972"/>
    <cellStyle name="Input 3 4 3 2 2" xfId="12167"/>
    <cellStyle name="Input 3 4 3 2 3" xfId="15310"/>
    <cellStyle name="Input 3 4 3 2 4" xfId="23072"/>
    <cellStyle name="Input 3 4 3 2 5" xfId="25171"/>
    <cellStyle name="Input 3 4 3 2 6" xfId="30096"/>
    <cellStyle name="Input 3 4 3 3" xfId="4706"/>
    <cellStyle name="Input 3 4 3 3 2" xfId="13901"/>
    <cellStyle name="Input 3 4 3 3 3" xfId="19314"/>
    <cellStyle name="Input 3 4 3 3 4" xfId="23788"/>
    <cellStyle name="Input 3 4 3 3 5" xfId="29111"/>
    <cellStyle name="Input 3 4 3 3 6" xfId="34002"/>
    <cellStyle name="Input 3 4 3 4" xfId="3539"/>
    <cellStyle name="Input 3 4 3 4 2" xfId="12734"/>
    <cellStyle name="Input 3 4 3 4 3" xfId="20041"/>
    <cellStyle name="Input 3 4 3 4 4" xfId="28004"/>
    <cellStyle name="Input 3 4 3 4 5" xfId="33021"/>
    <cellStyle name="Input 3 4 3 5" xfId="1832"/>
    <cellStyle name="Input 3 4 3 5 2" xfId="11027"/>
    <cellStyle name="Input 3 4 3 5 3" xfId="17476"/>
    <cellStyle name="Input 3 4 3 5 4" xfId="22790"/>
    <cellStyle name="Input 3 4 3 5 5" xfId="25478"/>
    <cellStyle name="Input 3 4 3 5 6" xfId="30940"/>
    <cellStyle name="Input 3 4 3 6" xfId="2306"/>
    <cellStyle name="Input 3 4 3 6 2" xfId="11501"/>
    <cellStyle name="Input 3 4 3 6 3" xfId="17678"/>
    <cellStyle name="Input 3 4 3 6 4" xfId="21217"/>
    <cellStyle name="Input 3 4 3 6 5" xfId="27495"/>
    <cellStyle name="Input 3 4 3 6 6" xfId="32537"/>
    <cellStyle name="Input 3 4 3 7" xfId="879"/>
    <cellStyle name="Input 3 4 3 7 2" xfId="10074"/>
    <cellStyle name="Input 3 4 3 7 3" xfId="16624"/>
    <cellStyle name="Input 3 4 3 7 4" xfId="21861"/>
    <cellStyle name="Input 3 4 3 7 5" xfId="26464"/>
    <cellStyle name="Input 3 4 3 8" xfId="4345"/>
    <cellStyle name="Input 3 4 3 8 2" xfId="13540"/>
    <cellStyle name="Input 3 4 3 8 3" xfId="18953"/>
    <cellStyle name="Input 3 4 3 8 4" xfId="23471"/>
    <cellStyle name="Input 3 4 3 8 5" xfId="28750"/>
    <cellStyle name="Input 3 4 3 9" xfId="14979"/>
    <cellStyle name="Input 3 4 4" xfId="4796"/>
    <cellStyle name="Input 3 4 4 2" xfId="13991"/>
    <cellStyle name="Input 3 4 4 3" xfId="19404"/>
    <cellStyle name="Input 3 4 4 4" xfId="23861"/>
    <cellStyle name="Input 3 4 4 5" xfId="29201"/>
    <cellStyle name="Input 3 4 4 6" xfId="34086"/>
    <cellStyle name="Input 3 4 5" xfId="1876"/>
    <cellStyle name="Input 3 4 5 2" xfId="11071"/>
    <cellStyle name="Input 3 4 5 3" xfId="14292"/>
    <cellStyle name="Input 3 4 5 4" xfId="22801"/>
    <cellStyle name="Input 3 4 5 5" xfId="24615"/>
    <cellStyle name="Input 3 4 5 6" xfId="30767"/>
    <cellStyle name="Input 3 4 6" xfId="1413"/>
    <cellStyle name="Input 3 4 6 2" xfId="10608"/>
    <cellStyle name="Input 3 4 6 3" xfId="22655"/>
    <cellStyle name="Input 3 4 6 4" xfId="27133"/>
    <cellStyle name="Input 3 4 6 5" xfId="32106"/>
    <cellStyle name="Input 3 4 7" xfId="2847"/>
    <cellStyle name="Input 3 4 7 2" xfId="12042"/>
    <cellStyle name="Input 3 4 7 3" xfId="15287"/>
    <cellStyle name="Input 3 4 7 4" xfId="16847"/>
    <cellStyle name="Input 3 4 7 5" xfId="27701"/>
    <cellStyle name="Input 3 4 7 6" xfId="32666"/>
    <cellStyle name="Input 3 4 8" xfId="3606"/>
    <cellStyle name="Input 3 4 8 2" xfId="12801"/>
    <cellStyle name="Input 3 4 8 3" xfId="18250"/>
    <cellStyle name="Input 3 4 8 4" xfId="20267"/>
    <cellStyle name="Input 3 4 8 5" xfId="24508"/>
    <cellStyle name="Input 3 4 8 6" xfId="30667"/>
    <cellStyle name="Input 3 4 9" xfId="14785"/>
    <cellStyle name="Input 3 5" xfId="6049"/>
    <cellStyle name="Input 3 5 10" xfId="20657"/>
    <cellStyle name="Input 3 5 11" xfId="30402"/>
    <cellStyle name="Input 3 5 12" xfId="34375"/>
    <cellStyle name="Input 3 5 2" xfId="3174"/>
    <cellStyle name="Input 3 5 2 2" xfId="12369"/>
    <cellStyle name="Input 3 5 2 3" xfId="17922"/>
    <cellStyle name="Input 3 5 2 4" xfId="23201"/>
    <cellStyle name="Input 3 5 2 5" xfId="24767"/>
    <cellStyle name="Input 3 5 2 6" xfId="29027"/>
    <cellStyle name="Input 3 5 3" xfId="2925"/>
    <cellStyle name="Input 3 5 3 2" xfId="12120"/>
    <cellStyle name="Input 3 5 3 3" xfId="15300"/>
    <cellStyle name="Input 3 5 3 4" xfId="20204"/>
    <cellStyle name="Input 3 5 3 5" xfId="27710"/>
    <cellStyle name="Input 3 5 3 6" xfId="30042"/>
    <cellStyle name="Input 3 5 4" xfId="3690"/>
    <cellStyle name="Input 3 5 4 2" xfId="12885"/>
    <cellStyle name="Input 3 5 4 3" xfId="18319"/>
    <cellStyle name="Input 3 5 4 4" xfId="20286"/>
    <cellStyle name="Input 3 5 4 5" xfId="28133"/>
    <cellStyle name="Input 3 5 4 6" xfId="33148"/>
    <cellStyle name="Input 3 5 5" xfId="4365"/>
    <cellStyle name="Input 3 5 5 2" xfId="13560"/>
    <cellStyle name="Input 3 5 5 3" xfId="18973"/>
    <cellStyle name="Input 3 5 5 4" xfId="23490"/>
    <cellStyle name="Input 3 5 5 5" xfId="28770"/>
    <cellStyle name="Input 3 5 5 6" xfId="33684"/>
    <cellStyle name="Input 3 5 6" xfId="3844"/>
    <cellStyle name="Input 3 5 6 2" xfId="13039"/>
    <cellStyle name="Input 3 5 6 3" xfId="18452"/>
    <cellStyle name="Input 3 5 6 4" xfId="20312"/>
    <cellStyle name="Input 3 5 6 5" xfId="26957"/>
    <cellStyle name="Input 3 5 6 6" xfId="33270"/>
    <cellStyle name="Input 3 5 7" xfId="674"/>
    <cellStyle name="Input 3 5 7 2" xfId="9869"/>
    <cellStyle name="Input 3 5 7 3" xfId="16419"/>
    <cellStyle name="Input 3 5 7 4" xfId="21670"/>
    <cellStyle name="Input 3 5 7 5" xfId="26261"/>
    <cellStyle name="Input 3 5 7 6" xfId="31372"/>
    <cellStyle name="Input 3 5 8" xfId="4095"/>
    <cellStyle name="Input 3 5 8 2" xfId="13290"/>
    <cellStyle name="Input 3 5 8 3" xfId="18703"/>
    <cellStyle name="Input 3 5 8 4" xfId="19737"/>
    <cellStyle name="Input 3 5 8 5" xfId="28502"/>
    <cellStyle name="Input 3 5 8 6" xfId="33462"/>
    <cellStyle name="Input 3 5 9" xfId="15244"/>
    <cellStyle name="Input 3 6" xfId="23037"/>
    <cellStyle name="Input 3 7" xfId="32453"/>
    <cellStyle name="Input 4" xfId="8427"/>
    <cellStyle name="Input 4 2" xfId="6267"/>
    <cellStyle name="Input 4 2 10" xfId="25329"/>
    <cellStyle name="Input 4 2 11" xfId="30609"/>
    <cellStyle name="Input 4 2 2" xfId="5148"/>
    <cellStyle name="Input 4 2 2 10" xfId="29545"/>
    <cellStyle name="Input 4 2 2 11" xfId="34262"/>
    <cellStyle name="Input 4 2 2 2" xfId="2615"/>
    <cellStyle name="Input 4 2 2 2 2" xfId="11810"/>
    <cellStyle name="Input 4 2 2 2 3" xfId="14831"/>
    <cellStyle name="Input 4 2 2 2 4" xfId="22463"/>
    <cellStyle name="Input 4 2 2 2 5" xfId="27674"/>
    <cellStyle name="Input 4 2 2 2 6" xfId="30100"/>
    <cellStyle name="Input 4 2 2 3" xfId="2155"/>
    <cellStyle name="Input 4 2 2 3 2" xfId="11350"/>
    <cellStyle name="Input 4 2 2 3 3" xfId="17049"/>
    <cellStyle name="Input 4 2 2 3 4" xfId="17211"/>
    <cellStyle name="Input 4 2 2 3 5" xfId="24645"/>
    <cellStyle name="Input 4 2 2 3 6" xfId="32432"/>
    <cellStyle name="Input 4 2 2 4" xfId="1686"/>
    <cellStyle name="Input 4 2 2 4 2" xfId="10881"/>
    <cellStyle name="Input 4 2 2 4 3" xfId="17416"/>
    <cellStyle name="Input 4 2 2 4 4" xfId="18279"/>
    <cellStyle name="Input 4 2 2 4 5" xfId="26750"/>
    <cellStyle name="Input 4 2 2 4 6" xfId="31856"/>
    <cellStyle name="Input 4 2 2 5" xfId="1238"/>
    <cellStyle name="Input 4 2 2 5 2" xfId="10433"/>
    <cellStyle name="Input 4 2 2 5 3" xfId="22220"/>
    <cellStyle name="Input 4 2 2 5 4" xfId="26671"/>
    <cellStyle name="Input 4 2 2 5 5" xfId="29874"/>
    <cellStyle name="Input 4 2 2 6" xfId="628"/>
    <cellStyle name="Input 4 2 2 6 2" xfId="9823"/>
    <cellStyle name="Input 4 2 2 6 3" xfId="16373"/>
    <cellStyle name="Input 4 2 2 6 4" xfId="21635"/>
    <cellStyle name="Input 4 2 2 6 5" xfId="26216"/>
    <cellStyle name="Input 4 2 2 6 6" xfId="31332"/>
    <cellStyle name="Input 4 2 2 7" xfId="260"/>
    <cellStyle name="Input 4 2 2 7 2" xfId="9455"/>
    <cellStyle name="Input 4 2 2 7 3" xfId="16031"/>
    <cellStyle name="Input 4 2 2 7 4" xfId="21268"/>
    <cellStyle name="Input 4 2 2 7 5" xfId="25877"/>
    <cellStyle name="Input 4 2 2 7 6" xfId="31112"/>
    <cellStyle name="Input 4 2 2 8" xfId="14343"/>
    <cellStyle name="Input 4 2 2 9" xfId="24213"/>
    <cellStyle name="Input 4 2 3" xfId="4919"/>
    <cellStyle name="Input 4 2 3 10" xfId="23984"/>
    <cellStyle name="Input 4 2 3 11" xfId="29320"/>
    <cellStyle name="Input 4 2 3 12" xfId="34136"/>
    <cellStyle name="Input 4 2 3 2" xfId="2412"/>
    <cellStyle name="Input 4 2 3 2 2" xfId="11607"/>
    <cellStyle name="Input 4 2 3 2 3" xfId="17068"/>
    <cellStyle name="Input 4 2 3 2 4" xfId="19723"/>
    <cellStyle name="Input 4 2 3 2 5" xfId="26919"/>
    <cellStyle name="Input 4 2 3 2 6" xfId="31793"/>
    <cellStyle name="Input 4 2 3 3" xfId="1955"/>
    <cellStyle name="Input 4 2 3 3 2" xfId="11150"/>
    <cellStyle name="Input 4 2 3 3 3" xfId="16989"/>
    <cellStyle name="Input 4 2 3 3 4" xfId="21021"/>
    <cellStyle name="Input 4 2 3 3 5" xfId="25493"/>
    <cellStyle name="Input 4 2 3 3 6" xfId="29939"/>
    <cellStyle name="Input 4 2 3 4" xfId="1488"/>
    <cellStyle name="Input 4 2 3 4 2" xfId="10683"/>
    <cellStyle name="Input 4 2 3 4 3" xfId="17340"/>
    <cellStyle name="Input 4 2 3 4 4" xfId="22252"/>
    <cellStyle name="Input 4 2 3 4 5" xfId="27179"/>
    <cellStyle name="Input 4 2 3 4 6" xfId="32161"/>
    <cellStyle name="Input 4 2 3 5" xfId="1037"/>
    <cellStyle name="Input 4 2 3 5 2" xfId="10232"/>
    <cellStyle name="Input 4 2 3 5 3" xfId="22019"/>
    <cellStyle name="Input 4 2 3 5 4" xfId="26621"/>
    <cellStyle name="Input 4 2 3 5 5" xfId="32049"/>
    <cellStyle name="Input 4 2 3 6" xfId="737"/>
    <cellStyle name="Input 4 2 3 6 2" xfId="9932"/>
    <cellStyle name="Input 4 2 3 6 3" xfId="16482"/>
    <cellStyle name="Input 4 2 3 6 4" xfId="21228"/>
    <cellStyle name="Input 4 2 3 6 5" xfId="26323"/>
    <cellStyle name="Input 4 2 3 6 6" xfId="31427"/>
    <cellStyle name="Input 4 2 3 7" xfId="429"/>
    <cellStyle name="Input 4 2 3 7 2" xfId="9624"/>
    <cellStyle name="Input 4 2 3 7 3" xfId="16199"/>
    <cellStyle name="Input 4 2 3 7 4" xfId="21437"/>
    <cellStyle name="Input 4 2 3 7 5" xfId="26043"/>
    <cellStyle name="Input 4 2 3 7 6" xfId="29844"/>
    <cellStyle name="Input 4 2 3 8" xfId="68"/>
    <cellStyle name="Input 4 2 3 8 2" xfId="9263"/>
    <cellStyle name="Input 4 2 3 8 3" xfId="15839"/>
    <cellStyle name="Input 4 2 3 8 4" xfId="16750"/>
    <cellStyle name="Input 4 2 3 8 5" xfId="24523"/>
    <cellStyle name="Input 4 2 3 8 6" xfId="30996"/>
    <cellStyle name="Input 4 2 3 9" xfId="14114"/>
    <cellStyle name="Input 4 2 4" xfId="5994"/>
    <cellStyle name="Input 4 2 4 10" xfId="25058"/>
    <cellStyle name="Input 4 2 4 11" xfId="30347"/>
    <cellStyle name="Input 4 2 4 2" xfId="3127"/>
    <cellStyle name="Input 4 2 4 2 2" xfId="12322"/>
    <cellStyle name="Input 4 2 4 2 3" xfId="15398"/>
    <cellStyle name="Input 4 2 4 2 4" xfId="23182"/>
    <cellStyle name="Input 4 2 4 2 5" xfId="27758"/>
    <cellStyle name="Input 4 2 4 2 6" xfId="32734"/>
    <cellStyle name="Input 4 2 4 3" xfId="4577"/>
    <cellStyle name="Input 4 2 4 3 2" xfId="13772"/>
    <cellStyle name="Input 4 2 4 3 3" xfId="19185"/>
    <cellStyle name="Input 4 2 4 3 4" xfId="23678"/>
    <cellStyle name="Input 4 2 4 3 5" xfId="28982"/>
    <cellStyle name="Input 4 2 4 3 6" xfId="33880"/>
    <cellStyle name="Input 4 2 4 4" xfId="3652"/>
    <cellStyle name="Input 4 2 4 4 2" xfId="12847"/>
    <cellStyle name="Input 4 2 4 4 3" xfId="19711"/>
    <cellStyle name="Input 4 2 4 4 4" xfId="28098"/>
    <cellStyle name="Input 4 2 4 4 5" xfId="33111"/>
    <cellStyle name="Input 4 2 4 5" xfId="4414"/>
    <cellStyle name="Input 4 2 4 5 2" xfId="13609"/>
    <cellStyle name="Input 4 2 4 5 3" xfId="19022"/>
    <cellStyle name="Input 4 2 4 5 4" xfId="23535"/>
    <cellStyle name="Input 4 2 4 5 5" xfId="28819"/>
    <cellStyle name="Input 4 2 4 5 6" xfId="33733"/>
    <cellStyle name="Input 4 2 4 6" xfId="3836"/>
    <cellStyle name="Input 4 2 4 6 2" xfId="13031"/>
    <cellStyle name="Input 4 2 4 6 3" xfId="18444"/>
    <cellStyle name="Input 4 2 4 6 4" xfId="20341"/>
    <cellStyle name="Input 4 2 4 6 5" xfId="28254"/>
    <cellStyle name="Input 4 2 4 6 6" xfId="33262"/>
    <cellStyle name="Input 4 2 4 7" xfId="2765"/>
    <cellStyle name="Input 4 2 4 7 2" xfId="11960"/>
    <cellStyle name="Input 4 2 4 7 3" xfId="15061"/>
    <cellStyle name="Input 4 2 4 7 4" xfId="17294"/>
    <cellStyle name="Input 4 2 4 7 5" xfId="26800"/>
    <cellStyle name="Input 4 2 4 8" xfId="3777"/>
    <cellStyle name="Input 4 2 4 8 2" xfId="12972"/>
    <cellStyle name="Input 4 2 4 8 3" xfId="17096"/>
    <cellStyle name="Input 4 2 4 8 4" xfId="23313"/>
    <cellStyle name="Input 4 2 4 8 5" xfId="28204"/>
    <cellStyle name="Input 4 2 4 9" xfId="15189"/>
    <cellStyle name="Input 4 2 5" xfId="2704"/>
    <cellStyle name="Input 4 2 5 2" xfId="11899"/>
    <cellStyle name="Input 4 2 5 3" xfId="14533"/>
    <cellStyle name="Input 4 2 5 4" xfId="20393"/>
    <cellStyle name="Input 4 2 5 5" xfId="24172"/>
    <cellStyle name="Input 4 2 5 6" xfId="31870"/>
    <cellStyle name="Input 4 2 6" xfId="4209"/>
    <cellStyle name="Input 4 2 6 2" xfId="13404"/>
    <cellStyle name="Input 4 2 6 3" xfId="18817"/>
    <cellStyle name="Input 4 2 6 4" xfId="23390"/>
    <cellStyle name="Input 4 2 6 5" xfId="28614"/>
    <cellStyle name="Input 4 2 6 6" xfId="33557"/>
    <cellStyle name="Input 4 2 7" xfId="4484"/>
    <cellStyle name="Input 4 2 7 2" xfId="13679"/>
    <cellStyle name="Input 4 2 7 3" xfId="19092"/>
    <cellStyle name="Input 4 2 7 4" xfId="23597"/>
    <cellStyle name="Input 4 2 7 5" xfId="28889"/>
    <cellStyle name="Input 4 2 7 6" xfId="33796"/>
    <cellStyle name="Input 4 2 8" xfId="3370"/>
    <cellStyle name="Input 4 2 8 2" xfId="12565"/>
    <cellStyle name="Input 4 2 8 3" xfId="16979"/>
    <cellStyle name="Input 4 2 8 4" xfId="20845"/>
    <cellStyle name="Input 4 2 8 5" xfId="26989"/>
    <cellStyle name="Input 4 2 8 6" xfId="32894"/>
    <cellStyle name="Input 4 2 9" xfId="15462"/>
    <cellStyle name="Input 4 3" xfId="6537"/>
    <cellStyle name="Input 4 3 10" xfId="15732"/>
    <cellStyle name="Input 4 3 11" xfId="25598"/>
    <cellStyle name="Input 4 3 12" xfId="30871"/>
    <cellStyle name="Input 4 3 2" xfId="5296"/>
    <cellStyle name="Input 4 3 2 10" xfId="29688"/>
    <cellStyle name="Input 4 3 2 11" xfId="34281"/>
    <cellStyle name="Input 4 3 2 2" xfId="2713"/>
    <cellStyle name="Input 4 3 2 2 2" xfId="11908"/>
    <cellStyle name="Input 4 3 2 2 3" xfId="17835"/>
    <cellStyle name="Input 4 3 2 2 4" xfId="17254"/>
    <cellStyle name="Input 4 3 2 2 5" xfId="24420"/>
    <cellStyle name="Input 4 3 2 2 6" xfId="29801"/>
    <cellStyle name="Input 4 3 2 3" xfId="2259"/>
    <cellStyle name="Input 4 3 2 3 2" xfId="11454"/>
    <cellStyle name="Input 4 3 2 3 3" xfId="17632"/>
    <cellStyle name="Input 4 3 2 3 4" xfId="19716"/>
    <cellStyle name="Input 4 3 2 3 5" xfId="24648"/>
    <cellStyle name="Input 4 3 2 3 6" xfId="28794"/>
    <cellStyle name="Input 4 3 2 4" xfId="1782"/>
    <cellStyle name="Input 4 3 2 4 2" xfId="10977"/>
    <cellStyle name="Input 4 3 2 4 3" xfId="17463"/>
    <cellStyle name="Input 4 3 2 4 4" xfId="22752"/>
    <cellStyle name="Input 4 3 2 4 5" xfId="27310"/>
    <cellStyle name="Input 4 3 2 4 6" xfId="30549"/>
    <cellStyle name="Input 4 3 2 5" xfId="1329"/>
    <cellStyle name="Input 4 3 2 5 2" xfId="10524"/>
    <cellStyle name="Input 4 3 2 5 3" xfId="20968"/>
    <cellStyle name="Input 4 3 2 5 4" xfId="24302"/>
    <cellStyle name="Input 4 3 2 5 5" xfId="30226"/>
    <cellStyle name="Input 4 3 2 6" xfId="1810"/>
    <cellStyle name="Input 4 3 2 6 2" xfId="11005"/>
    <cellStyle name="Input 4 3 2 6 3" xfId="12556"/>
    <cellStyle name="Input 4 3 2 6 4" xfId="22779"/>
    <cellStyle name="Input 4 3 2 6 5" xfId="25381"/>
    <cellStyle name="Input 4 3 2 6 6" xfId="32317"/>
    <cellStyle name="Input 4 3 2 7" xfId="330"/>
    <cellStyle name="Input 4 3 2 7 2" xfId="9525"/>
    <cellStyle name="Input 4 3 2 7 3" xfId="16101"/>
    <cellStyle name="Input 4 3 2 7 4" xfId="21338"/>
    <cellStyle name="Input 4 3 2 7 5" xfId="25947"/>
    <cellStyle name="Input 4 3 2 7 6" xfId="31134"/>
    <cellStyle name="Input 4 3 2 8" xfId="14491"/>
    <cellStyle name="Input 4 3 2 9" xfId="24361"/>
    <cellStyle name="Input 4 3 3" xfId="4988"/>
    <cellStyle name="Input 4 3 3 10" xfId="24053"/>
    <cellStyle name="Input 4 3 3 11" xfId="29388"/>
    <cellStyle name="Input 4 3 3 12" xfId="34186"/>
    <cellStyle name="Input 4 3 3 2" xfId="2479"/>
    <cellStyle name="Input 4 3 3 2 2" xfId="11674"/>
    <cellStyle name="Input 4 3 3 2 3" xfId="17789"/>
    <cellStyle name="Input 4 3 3 2 4" xfId="19861"/>
    <cellStyle name="Input 4 3 3 2 5" xfId="24670"/>
    <cellStyle name="Input 4 3 3 2 6" xfId="31796"/>
    <cellStyle name="Input 4 3 3 3" xfId="2023"/>
    <cellStyle name="Input 4 3 3 3 2" xfId="11218"/>
    <cellStyle name="Input 4 3 3 3 3" xfId="15809"/>
    <cellStyle name="Input 4 3 3 3 4" xfId="22560"/>
    <cellStyle name="Input 4 3 3 3 5" xfId="27369"/>
    <cellStyle name="Input 4 3 3 3 6" xfId="30926"/>
    <cellStyle name="Input 4 3 3 4" xfId="1555"/>
    <cellStyle name="Input 4 3 3 4 2" xfId="10750"/>
    <cellStyle name="Input 4 3 3 4 3" xfId="14707"/>
    <cellStyle name="Input 4 3 3 4 4" xfId="22269"/>
    <cellStyle name="Input 4 3 3 4 5" xfId="24572"/>
    <cellStyle name="Input 4 3 3 4 6" xfId="30726"/>
    <cellStyle name="Input 4 3 3 5" xfId="1105"/>
    <cellStyle name="Input 4 3 3 5 2" xfId="10300"/>
    <cellStyle name="Input 4 3 3 5 3" xfId="22087"/>
    <cellStyle name="Input 4 3 3 5 4" xfId="25409"/>
    <cellStyle name="Input 4 3 3 5 5" xfId="29609"/>
    <cellStyle name="Input 4 3 3 6" xfId="788"/>
    <cellStyle name="Input 4 3 3 6 2" xfId="9983"/>
    <cellStyle name="Input 4 3 3 6 3" xfId="16533"/>
    <cellStyle name="Input 4 3 3 6 4" xfId="21770"/>
    <cellStyle name="Input 4 3 3 6 5" xfId="26373"/>
    <cellStyle name="Input 4 3 3 6 6" xfId="31476"/>
    <cellStyle name="Input 4 3 3 7" xfId="497"/>
    <cellStyle name="Input 4 3 3 7 2" xfId="9692"/>
    <cellStyle name="Input 4 3 3 7 3" xfId="16256"/>
    <cellStyle name="Input 4 3 3 7 4" xfId="21505"/>
    <cellStyle name="Input 4 3 3 7 5" xfId="26099"/>
    <cellStyle name="Input 4 3 3 7 6" xfId="31244"/>
    <cellStyle name="Input 4 3 3 8" xfId="134"/>
    <cellStyle name="Input 4 3 3 8 2" xfId="9329"/>
    <cellStyle name="Input 4 3 3 8 3" xfId="15905"/>
    <cellStyle name="Input 4 3 3 8 4" xfId="18605"/>
    <cellStyle name="Input 4 3 3 8 5" xfId="25751"/>
    <cellStyle name="Input 4 3 3 8 6" xfId="31039"/>
    <cellStyle name="Input 4 3 3 9" xfId="14183"/>
    <cellStyle name="Input 4 3 4" xfId="6190"/>
    <cellStyle name="Input 4 3 4 10" xfId="25254"/>
    <cellStyle name="Input 4 3 4 11" xfId="30539"/>
    <cellStyle name="Input 4 3 4 2" xfId="3282"/>
    <cellStyle name="Input 4 3 4 2 2" xfId="12477"/>
    <cellStyle name="Input 4 3 4 2 3" xfId="17995"/>
    <cellStyle name="Input 4 3 4 2 4" xfId="20239"/>
    <cellStyle name="Input 4 3 4 2 5" xfId="26949"/>
    <cellStyle name="Input 4 3 4 2 6" xfId="31847"/>
    <cellStyle name="Input 4 3 4 3" xfId="4526"/>
    <cellStyle name="Input 4 3 4 3 2" xfId="13721"/>
    <cellStyle name="Input 4 3 4 3 3" xfId="19134"/>
    <cellStyle name="Input 4 3 4 3 4" xfId="23630"/>
    <cellStyle name="Input 4 3 4 3 5" xfId="28931"/>
    <cellStyle name="Input 4 3 4 3 6" xfId="33833"/>
    <cellStyle name="Input 4 3 4 4" xfId="3760"/>
    <cellStyle name="Input 4 3 4 4 2" xfId="12955"/>
    <cellStyle name="Input 4 3 4 4 3" xfId="19895"/>
    <cellStyle name="Input 4 3 4 4 4" xfId="28188"/>
    <cellStyle name="Input 4 3 4 4 5" xfId="33199"/>
    <cellStyle name="Input 4 3 4 5" xfId="4324"/>
    <cellStyle name="Input 4 3 4 5 2" xfId="13519"/>
    <cellStyle name="Input 4 3 4 5 3" xfId="18932"/>
    <cellStyle name="Input 4 3 4 5 4" xfId="23453"/>
    <cellStyle name="Input 4 3 4 5 5" xfId="28729"/>
    <cellStyle name="Input 4 3 4 5 6" xfId="33649"/>
    <cellStyle name="Input 4 3 4 6" xfId="2887"/>
    <cellStyle name="Input 4 3 4 6 2" xfId="12082"/>
    <cellStyle name="Input 4 3 4 6 3" xfId="14466"/>
    <cellStyle name="Input 4 3 4 6 4" xfId="14667"/>
    <cellStyle name="Input 4 3 4 6 5" xfId="26970"/>
    <cellStyle name="Input 4 3 4 6 6" xfId="32676"/>
    <cellStyle name="Input 4 3 4 7" xfId="1378"/>
    <cellStyle name="Input 4 3 4 7 2" xfId="10573"/>
    <cellStyle name="Input 4 3 4 7 3" xfId="16860"/>
    <cellStyle name="Input 4 3 4 7 4" xfId="20977"/>
    <cellStyle name="Input 4 3 4 7 5" xfId="27113"/>
    <cellStyle name="Input 4 3 4 8" xfId="1660"/>
    <cellStyle name="Input 4 3 4 8 2" xfId="10855"/>
    <cellStyle name="Input 4 3 4 8 3" xfId="15608"/>
    <cellStyle name="Input 4 3 4 8 4" xfId="20587"/>
    <cellStyle name="Input 4 3 4 8 5" xfId="24229"/>
    <cellStyle name="Input 4 3 4 9" xfId="15385"/>
    <cellStyle name="Input 4 3 5" xfId="4032"/>
    <cellStyle name="Input 4 3 5 2" xfId="13227"/>
    <cellStyle name="Input 4 3 5 3" xfId="18640"/>
    <cellStyle name="Input 4 3 5 4" xfId="20859"/>
    <cellStyle name="Input 4 3 5 5" xfId="28440"/>
    <cellStyle name="Input 4 3 5 6" xfId="33409"/>
    <cellStyle name="Input 4 3 6" xfId="2825"/>
    <cellStyle name="Input 4 3 6 2" xfId="12020"/>
    <cellStyle name="Input 4 3 6 3" xfId="14388"/>
    <cellStyle name="Input 4 3 6 4" xfId="19859"/>
    <cellStyle name="Input 4 3 6 5" xfId="25699"/>
    <cellStyle name="Input 4 3 6 6" xfId="29790"/>
    <cellStyle name="Input 4 3 7" xfId="4302"/>
    <cellStyle name="Input 4 3 7 2" xfId="13497"/>
    <cellStyle name="Input 4 3 7 3" xfId="22389"/>
    <cellStyle name="Input 4 3 7 4" xfId="28707"/>
    <cellStyle name="Input 4 3 7 5" xfId="33634"/>
    <cellStyle name="Input 4 3 8" xfId="2991"/>
    <cellStyle name="Input 4 3 8 2" xfId="12186"/>
    <cellStyle name="Input 4 3 8 3" xfId="15710"/>
    <cellStyle name="Input 4 3 8 4" xfId="23090"/>
    <cellStyle name="Input 4 3 8 5" xfId="25196"/>
    <cellStyle name="Input 4 3 8 6" xfId="29812"/>
    <cellStyle name="Input 4 3 9" xfId="1405"/>
    <cellStyle name="Input 4 3 9 2" xfId="10600"/>
    <cellStyle name="Input 4 3 9 3" xfId="17288"/>
    <cellStyle name="Input 4 3 9 4" xfId="22653"/>
    <cellStyle name="Input 4 3 9 5" xfId="26721"/>
    <cellStyle name="Input 4 4" xfId="5589"/>
    <cellStyle name="Input 4 4 10" xfId="24654"/>
    <cellStyle name="Input 4 4 11" xfId="29964"/>
    <cellStyle name="Input 4 4 2" xfId="5045"/>
    <cellStyle name="Input 4 4 2 10" xfId="24110"/>
    <cellStyle name="Input 4 4 2 11" xfId="29444"/>
    <cellStyle name="Input 4 4 2 12" xfId="34219"/>
    <cellStyle name="Input 4 4 2 2" xfId="2535"/>
    <cellStyle name="Input 4 4 2 2 2" xfId="11730"/>
    <cellStyle name="Input 4 4 2 2 3" xfId="16925"/>
    <cellStyle name="Input 4 4 2 2 4" xfId="21197"/>
    <cellStyle name="Input 4 4 2 2 5" xfId="25544"/>
    <cellStyle name="Input 4 4 2 2 6" xfId="32631"/>
    <cellStyle name="Input 4 4 2 3" xfId="2079"/>
    <cellStyle name="Input 4 4 2 3 2" xfId="11274"/>
    <cellStyle name="Input 4 4 2 3 3" xfId="17531"/>
    <cellStyle name="Input 4 4 2 3 4" xfId="21070"/>
    <cellStyle name="Input 4 4 2 3 5" xfId="27383"/>
    <cellStyle name="Input 4 4 2 3 6" xfId="29956"/>
    <cellStyle name="Input 4 4 2 4" xfId="1610"/>
    <cellStyle name="Input 4 4 2 4 2" xfId="10805"/>
    <cellStyle name="Input 4 4 2 4 3" xfId="14720"/>
    <cellStyle name="Input 4 4 2 4 4" xfId="12014"/>
    <cellStyle name="Input 4 4 2 4 5" xfId="27248"/>
    <cellStyle name="Input 4 4 2 4 6" xfId="30741"/>
    <cellStyle name="Input 4 4 2 5" xfId="1161"/>
    <cellStyle name="Input 4 4 2 5 2" xfId="10356"/>
    <cellStyle name="Input 4 4 2 5 3" xfId="22143"/>
    <cellStyle name="Input 4 4 2 5 4" xfId="24543"/>
    <cellStyle name="Input 4 4 2 5 5" xfId="32078"/>
    <cellStyle name="Input 4 4 2 6" xfId="830"/>
    <cellStyle name="Input 4 4 2 6 2" xfId="10025"/>
    <cellStyle name="Input 4 4 2 6 3" xfId="16575"/>
    <cellStyle name="Input 4 4 2 6 4" xfId="21812"/>
    <cellStyle name="Input 4 4 2 6 5" xfId="26415"/>
    <cellStyle name="Input 4 4 2 6 6" xfId="31517"/>
    <cellStyle name="Input 4 4 2 7" xfId="553"/>
    <cellStyle name="Input 4 4 2 7 2" xfId="9748"/>
    <cellStyle name="Input 4 4 2 7 3" xfId="16310"/>
    <cellStyle name="Input 4 4 2 7 4" xfId="22603"/>
    <cellStyle name="Input 4 4 2 7 5" xfId="27053"/>
    <cellStyle name="Input 4 4 2 7 6" xfId="31276"/>
    <cellStyle name="Input 4 4 2 8" xfId="189"/>
    <cellStyle name="Input 4 4 2 8 2" xfId="9384"/>
    <cellStyle name="Input 4 4 2 8 3" xfId="15960"/>
    <cellStyle name="Input 4 4 2 8 4" xfId="19501"/>
    <cellStyle name="Input 4 4 2 8 5" xfId="25806"/>
    <cellStyle name="Input 4 4 2 8 6" xfId="31068"/>
    <cellStyle name="Input 4 4 2 9" xfId="14240"/>
    <cellStyle name="Input 4 4 3" xfId="5763"/>
    <cellStyle name="Input 4 4 3 10" xfId="24828"/>
    <cellStyle name="Input 4 4 3 11" xfId="30123"/>
    <cellStyle name="Input 4 4 3 2" xfId="2951"/>
    <cellStyle name="Input 4 4 3 2 2" xfId="12146"/>
    <cellStyle name="Input 4 4 3 2 3" xfId="14937"/>
    <cellStyle name="Input 4 4 3 2 4" xfId="23051"/>
    <cellStyle name="Input 4 4 3 2 5" xfId="24724"/>
    <cellStyle name="Input 4 4 3 2 6" xfId="30047"/>
    <cellStyle name="Input 4 4 3 3" xfId="4724"/>
    <cellStyle name="Input 4 4 3 3 2" xfId="13919"/>
    <cellStyle name="Input 4 4 3 3 3" xfId="19332"/>
    <cellStyle name="Input 4 4 3 3 4" xfId="23804"/>
    <cellStyle name="Input 4 4 3 3 5" xfId="29129"/>
    <cellStyle name="Input 4 4 3 3 6" xfId="34020"/>
    <cellStyle name="Input 4 4 3 4" xfId="3521"/>
    <cellStyle name="Input 4 4 3 4 2" xfId="12716"/>
    <cellStyle name="Input 4 4 3 4 3" xfId="19801"/>
    <cellStyle name="Input 4 4 3 4 4" xfId="27988"/>
    <cellStyle name="Input 4 4 3 4 5" xfId="33003"/>
    <cellStyle name="Input 4 4 3 5" xfId="2770"/>
    <cellStyle name="Input 4 4 3 5 2" xfId="11965"/>
    <cellStyle name="Input 4 4 3 5 3" xfId="15830"/>
    <cellStyle name="Input 4 4 3 5 4" xfId="20197"/>
    <cellStyle name="Input 4 4 3 5 5" xfId="27693"/>
    <cellStyle name="Input 4 4 3 5 6" xfId="30239"/>
    <cellStyle name="Input 4 4 3 6" xfId="2357"/>
    <cellStyle name="Input 4 4 3 6 2" xfId="11552"/>
    <cellStyle name="Input 4 4 3 6 3" xfId="17722"/>
    <cellStyle name="Input 4 4 3 6 4" xfId="22912"/>
    <cellStyle name="Input 4 4 3 6 5" xfId="27544"/>
    <cellStyle name="Input 4 4 3 6 6" xfId="31922"/>
    <cellStyle name="Input 4 4 3 7" xfId="3392"/>
    <cellStyle name="Input 4 4 3 7 2" xfId="12587"/>
    <cellStyle name="Input 4 4 3 7 3" xfId="18061"/>
    <cellStyle name="Input 4 4 3 7 4" xfId="22398"/>
    <cellStyle name="Input 4 4 3 7 5" xfId="18614"/>
    <cellStyle name="Input 4 4 3 8" xfId="2302"/>
    <cellStyle name="Input 4 4 3 8 2" xfId="11497"/>
    <cellStyle name="Input 4 4 3 8 3" xfId="17674"/>
    <cellStyle name="Input 4 4 3 8 4" xfId="21213"/>
    <cellStyle name="Input 4 4 3 8 5" xfId="27491"/>
    <cellStyle name="Input 4 4 3 9" xfId="14958"/>
    <cellStyle name="Input 4 4 4" xfId="4797"/>
    <cellStyle name="Input 4 4 4 2" xfId="13992"/>
    <cellStyle name="Input 4 4 4 3" xfId="19405"/>
    <cellStyle name="Input 4 4 4 4" xfId="23862"/>
    <cellStyle name="Input 4 4 4 5" xfId="29202"/>
    <cellStyle name="Input 4 4 4 6" xfId="34087"/>
    <cellStyle name="Input 4 4 5" xfId="1875"/>
    <cellStyle name="Input 4 4 5 2" xfId="11070"/>
    <cellStyle name="Input 4 4 5 3" xfId="17486"/>
    <cellStyle name="Input 4 4 5 4" xfId="22800"/>
    <cellStyle name="Input 4 4 5 5" xfId="27335"/>
    <cellStyle name="Input 4 4 5 6" xfId="29934"/>
    <cellStyle name="Input 4 4 6" xfId="1412"/>
    <cellStyle name="Input 4 4 6 2" xfId="10607"/>
    <cellStyle name="Input 4 4 6 3" xfId="22654"/>
    <cellStyle name="Input 4 4 6 4" xfId="25018"/>
    <cellStyle name="Input 4 4 6 5" xfId="32105"/>
    <cellStyle name="Input 4 4 7" xfId="1888"/>
    <cellStyle name="Input 4 4 7 2" xfId="11083"/>
    <cellStyle name="Input 4 4 7 3" xfId="15808"/>
    <cellStyle name="Input 4 4 7 4" xfId="22446"/>
    <cellStyle name="Input 4 4 7 5" xfId="26755"/>
    <cellStyle name="Input 4 4 7 6" xfId="29499"/>
    <cellStyle name="Input 4 4 8" xfId="4489"/>
    <cellStyle name="Input 4 4 8 2" xfId="13684"/>
    <cellStyle name="Input 4 4 8 3" xfId="19097"/>
    <cellStyle name="Input 4 4 8 4" xfId="23602"/>
    <cellStyle name="Input 4 4 8 5" xfId="28894"/>
    <cellStyle name="Input 4 4 8 6" xfId="33801"/>
    <cellStyle name="Input 4 4 9" xfId="14784"/>
    <cellStyle name="Input 4 5" xfId="6048"/>
    <cellStyle name="Input 4 5 10" xfId="20656"/>
    <cellStyle name="Input 4 5 11" xfId="30401"/>
    <cellStyle name="Input 4 5 12" xfId="34374"/>
    <cellStyle name="Input 4 5 2" xfId="3173"/>
    <cellStyle name="Input 4 5 2 2" xfId="12368"/>
    <cellStyle name="Input 4 5 2 3" xfId="17921"/>
    <cellStyle name="Input 4 5 2 4" xfId="23200"/>
    <cellStyle name="Input 4 5 2 5" xfId="25634"/>
    <cellStyle name="Input 4 5 2 6" xfId="32776"/>
    <cellStyle name="Input 4 5 3" xfId="3456"/>
    <cellStyle name="Input 4 5 3 2" xfId="12651"/>
    <cellStyle name="Input 4 5 3 3" xfId="18120"/>
    <cellStyle name="Input 4 5 3 4" xfId="20025"/>
    <cellStyle name="Input 4 5 3 5" xfId="27927"/>
    <cellStyle name="Input 4 5 3 6" xfId="32957"/>
    <cellStyle name="Input 4 5 4" xfId="3689"/>
    <cellStyle name="Input 4 5 4 2" xfId="12884"/>
    <cellStyle name="Input 4 5 4 3" xfId="18318"/>
    <cellStyle name="Input 4 5 4 4" xfId="20727"/>
    <cellStyle name="Input 4 5 4 5" xfId="28132"/>
    <cellStyle name="Input 4 5 4 6" xfId="33147"/>
    <cellStyle name="Input 4 5 5" xfId="4366"/>
    <cellStyle name="Input 4 5 5 2" xfId="13561"/>
    <cellStyle name="Input 4 5 5 3" xfId="18974"/>
    <cellStyle name="Input 4 5 5 4" xfId="23491"/>
    <cellStyle name="Input 4 5 5 5" xfId="28771"/>
    <cellStyle name="Input 4 5 5 6" xfId="33685"/>
    <cellStyle name="Input 4 5 6" xfId="3843"/>
    <cellStyle name="Input 4 5 6 2" xfId="13038"/>
    <cellStyle name="Input 4 5 6 3" xfId="18451"/>
    <cellStyle name="Input 4 5 6 4" xfId="20750"/>
    <cellStyle name="Input 4 5 6 5" xfId="28261"/>
    <cellStyle name="Input 4 5 6 6" xfId="33269"/>
    <cellStyle name="Input 4 5 7" xfId="3811"/>
    <cellStyle name="Input 4 5 7 2" xfId="13006"/>
    <cellStyle name="Input 4 5 7 3" xfId="18419"/>
    <cellStyle name="Input 4 5 7 4" xfId="23319"/>
    <cellStyle name="Input 4 5 7 5" xfId="28238"/>
    <cellStyle name="Input 4 5 7 6" xfId="33240"/>
    <cellStyle name="Input 4 5 8" xfId="1811"/>
    <cellStyle name="Input 4 5 8 2" xfId="11006"/>
    <cellStyle name="Input 4 5 8 3" xfId="12594"/>
    <cellStyle name="Input 4 5 8 4" xfId="22780"/>
    <cellStyle name="Input 4 5 8 5" xfId="26971"/>
    <cellStyle name="Input 4 5 8 6" xfId="29828"/>
    <cellStyle name="Input 4 5 9" xfId="15243"/>
    <cellStyle name="Input 4 6" xfId="23036"/>
    <cellStyle name="Input 4 7" xfId="32452"/>
    <cellStyle name="Input 5" xfId="8426"/>
    <cellStyle name="Input 5 2" xfId="6268"/>
    <cellStyle name="Input 5 2 10" xfId="25330"/>
    <cellStyle name="Input 5 2 11" xfId="30610"/>
    <cellStyle name="Input 5 2 2" xfId="5149"/>
    <cellStyle name="Input 5 2 2 10" xfId="29546"/>
    <cellStyle name="Input 5 2 2 11" xfId="34263"/>
    <cellStyle name="Input 5 2 2 2" xfId="2616"/>
    <cellStyle name="Input 5 2 2 2 2" xfId="11811"/>
    <cellStyle name="Input 5 2 2 2 3" xfId="14458"/>
    <cellStyle name="Input 5 2 2 2 4" xfId="23003"/>
    <cellStyle name="Input 5 2 2 2 5" xfId="24910"/>
    <cellStyle name="Input 5 2 2 2 6" xfId="29728"/>
    <cellStyle name="Input 5 2 2 3" xfId="2156"/>
    <cellStyle name="Input 5 2 2 3 2" xfId="11351"/>
    <cellStyle name="Input 5 2 2 3 3" xfId="17564"/>
    <cellStyle name="Input 5 2 2 3 4" xfId="19557"/>
    <cellStyle name="Input 5 2 2 3 5" xfId="25516"/>
    <cellStyle name="Input 5 2 2 3 6" xfId="32433"/>
    <cellStyle name="Input 5 2 2 4" xfId="1687"/>
    <cellStyle name="Input 5 2 2 4 2" xfId="10882"/>
    <cellStyle name="Input 5 2 2 4 3" xfId="17417"/>
    <cellStyle name="Input 5 2 2 4 4" xfId="20590"/>
    <cellStyle name="Input 5 2 2 4 5" xfId="23917"/>
    <cellStyle name="Input 5 2 2 4 6" xfId="32251"/>
    <cellStyle name="Input 5 2 2 5" xfId="1239"/>
    <cellStyle name="Input 5 2 2 5 2" xfId="10434"/>
    <cellStyle name="Input 5 2 2 5 3" xfId="22221"/>
    <cellStyle name="Input 5 2 2 5 4" xfId="24867"/>
    <cellStyle name="Input 5 2 2 5 5" xfId="29626"/>
    <cellStyle name="Input 5 2 2 6" xfId="629"/>
    <cellStyle name="Input 5 2 2 6 2" xfId="9824"/>
    <cellStyle name="Input 5 2 2 6 3" xfId="16374"/>
    <cellStyle name="Input 5 2 2 6 4" xfId="21636"/>
    <cellStyle name="Input 5 2 2 6 5" xfId="26217"/>
    <cellStyle name="Input 5 2 2 6 6" xfId="31333"/>
    <cellStyle name="Input 5 2 2 7" xfId="261"/>
    <cellStyle name="Input 5 2 2 7 2" xfId="9456"/>
    <cellStyle name="Input 5 2 2 7 3" xfId="16032"/>
    <cellStyle name="Input 5 2 2 7 4" xfId="21269"/>
    <cellStyle name="Input 5 2 2 7 5" xfId="25878"/>
    <cellStyle name="Input 5 2 2 7 6" xfId="31113"/>
    <cellStyle name="Input 5 2 2 8" xfId="14344"/>
    <cellStyle name="Input 5 2 2 9" xfId="24214"/>
    <cellStyle name="Input 5 2 3" xfId="4920"/>
    <cellStyle name="Input 5 2 3 10" xfId="23985"/>
    <cellStyle name="Input 5 2 3 11" xfId="29321"/>
    <cellStyle name="Input 5 2 3 12" xfId="34137"/>
    <cellStyle name="Input 5 2 3 2" xfId="2413"/>
    <cellStyle name="Input 5 2 3 2 2" xfId="11608"/>
    <cellStyle name="Input 5 2 3 2 3" xfId="17069"/>
    <cellStyle name="Input 5 2 3 2 4" xfId="20836"/>
    <cellStyle name="Input 5 2 3 2 5" xfId="27590"/>
    <cellStyle name="Input 5 2 3 2 6" xfId="31794"/>
    <cellStyle name="Input 5 2 3 3" xfId="1956"/>
    <cellStyle name="Input 5 2 3 3 2" xfId="11151"/>
    <cellStyle name="Input 5 2 3 3 3" xfId="16996"/>
    <cellStyle name="Input 5 2 3 3 4" xfId="22822"/>
    <cellStyle name="Input 5 2 3 3 5" xfId="27352"/>
    <cellStyle name="Input 5 2 3 3 6" xfId="30773"/>
    <cellStyle name="Input 5 2 3 4" xfId="1489"/>
    <cellStyle name="Input 5 2 3 4 2" xfId="10684"/>
    <cellStyle name="Input 5 2 3 4 3" xfId="17341"/>
    <cellStyle name="Input 5 2 3 4 4" xfId="20421"/>
    <cellStyle name="Input 5 2 3 4 5" xfId="27180"/>
    <cellStyle name="Input 5 2 3 4 6" xfId="32162"/>
    <cellStyle name="Input 5 2 3 5" xfId="1038"/>
    <cellStyle name="Input 5 2 3 5 2" xfId="10233"/>
    <cellStyle name="Input 5 2 3 5 3" xfId="22020"/>
    <cellStyle name="Input 5 2 3 5 4" xfId="26622"/>
    <cellStyle name="Input 5 2 3 5 5" xfId="32050"/>
    <cellStyle name="Input 5 2 3 6" xfId="738"/>
    <cellStyle name="Input 5 2 3 6 2" xfId="9933"/>
    <cellStyle name="Input 5 2 3 6 3" xfId="16483"/>
    <cellStyle name="Input 5 2 3 6 4" xfId="20077"/>
    <cellStyle name="Input 5 2 3 6 5" xfId="26324"/>
    <cellStyle name="Input 5 2 3 6 6" xfId="31428"/>
    <cellStyle name="Input 5 2 3 7" xfId="430"/>
    <cellStyle name="Input 5 2 3 7 2" xfId="9625"/>
    <cellStyle name="Input 5 2 3 7 3" xfId="16200"/>
    <cellStyle name="Input 5 2 3 7 4" xfId="21438"/>
    <cellStyle name="Input 5 2 3 7 5" xfId="26044"/>
    <cellStyle name="Input 5 2 3 7 6" xfId="30687"/>
    <cellStyle name="Input 5 2 3 8" xfId="69"/>
    <cellStyle name="Input 5 2 3 8 2" xfId="9264"/>
    <cellStyle name="Input 5 2 3 8 3" xfId="15840"/>
    <cellStyle name="Input 5 2 3 8 4" xfId="19495"/>
    <cellStyle name="Input 5 2 3 8 5" xfId="24271"/>
    <cellStyle name="Input 5 2 3 8 6" xfId="30997"/>
    <cellStyle name="Input 5 2 3 9" xfId="14115"/>
    <cellStyle name="Input 5 2 4" xfId="5245"/>
    <cellStyle name="Input 5 2 4 10" xfId="24310"/>
    <cellStyle name="Input 5 2 4 11" xfId="29639"/>
    <cellStyle name="Input 5 2 4 2" xfId="2682"/>
    <cellStyle name="Input 5 2 4 2 2" xfId="11877"/>
    <cellStyle name="Input 5 2 4 2 3" xfId="14366"/>
    <cellStyle name="Input 5 2 4 2 4" xfId="18178"/>
    <cellStyle name="Input 5 2 4 2 5" xfId="25224"/>
    <cellStyle name="Input 5 2 4 2 6" xfId="30948"/>
    <cellStyle name="Input 5 2 4 3" xfId="2222"/>
    <cellStyle name="Input 5 2 4 3 2" xfId="11417"/>
    <cellStyle name="Input 5 2 4 3 3" xfId="17054"/>
    <cellStyle name="Input 5 2 4 3 4" xfId="22307"/>
    <cellStyle name="Input 5 2 4 3 5" xfId="27448"/>
    <cellStyle name="Input 5 2 4 3 6" xfId="32482"/>
    <cellStyle name="Input 5 2 4 4" xfId="1753"/>
    <cellStyle name="Input 5 2 4 4 2" xfId="10948"/>
    <cellStyle name="Input 5 2 4 4 3" xfId="22723"/>
    <cellStyle name="Input 5 2 4 4 4" xfId="24607"/>
    <cellStyle name="Input 5 2 4 4 5" xfId="30753"/>
    <cellStyle name="Input 5 2 4 5" xfId="1297"/>
    <cellStyle name="Input 5 2 4 5 2" xfId="10492"/>
    <cellStyle name="Input 5 2 4 5 3" xfId="16841"/>
    <cellStyle name="Input 5 2 4 5 4" xfId="22627"/>
    <cellStyle name="Input 5 2 4 5 5" xfId="27103"/>
    <cellStyle name="Input 5 2 4 5 6" xfId="31721"/>
    <cellStyle name="Input 5 2 4 6" xfId="903"/>
    <cellStyle name="Input 5 2 4 6 2" xfId="10098"/>
    <cellStyle name="Input 5 2 4 6 3" xfId="16648"/>
    <cellStyle name="Input 5 2 4 6 4" xfId="21885"/>
    <cellStyle name="Input 5 2 4 6 5" xfId="26488"/>
    <cellStyle name="Input 5 2 4 6 6" xfId="31578"/>
    <cellStyle name="Input 5 2 4 7" xfId="1773"/>
    <cellStyle name="Input 5 2 4 7 2" xfId="10968"/>
    <cellStyle name="Input 5 2 4 7 3" xfId="17460"/>
    <cellStyle name="Input 5 2 4 7 4" xfId="22743"/>
    <cellStyle name="Input 5 2 4 7 5" xfId="27305"/>
    <cellStyle name="Input 5 2 4 8" xfId="312"/>
    <cellStyle name="Input 5 2 4 8 2" xfId="9507"/>
    <cellStyle name="Input 5 2 4 8 3" xfId="16083"/>
    <cellStyle name="Input 5 2 4 8 4" xfId="21320"/>
    <cellStyle name="Input 5 2 4 8 5" xfId="25929"/>
    <cellStyle name="Input 5 2 4 9" xfId="14440"/>
    <cellStyle name="Input 5 2 5" xfId="2899"/>
    <cellStyle name="Input 5 2 5 2" xfId="12094"/>
    <cellStyle name="Input 5 2 5 3" xfId="15704"/>
    <cellStyle name="Input 5 2 5 4" xfId="17299"/>
    <cellStyle name="Input 5 2 5 5" xfId="25567"/>
    <cellStyle name="Input 5 2 5 6" xfId="29732"/>
    <cellStyle name="Input 5 2 6" xfId="4210"/>
    <cellStyle name="Input 5 2 6 2" xfId="13405"/>
    <cellStyle name="Input 5 2 6 3" xfId="18818"/>
    <cellStyle name="Input 5 2 6 4" xfId="23391"/>
    <cellStyle name="Input 5 2 6 5" xfId="28615"/>
    <cellStyle name="Input 5 2 6 6" xfId="33558"/>
    <cellStyle name="Input 5 2 7" xfId="4339"/>
    <cellStyle name="Input 5 2 7 2" xfId="13534"/>
    <cellStyle name="Input 5 2 7 3" xfId="18947"/>
    <cellStyle name="Input 5 2 7 4" xfId="23465"/>
    <cellStyle name="Input 5 2 7 5" xfId="28744"/>
    <cellStyle name="Input 5 2 7 6" xfId="33661"/>
    <cellStyle name="Input 5 2 8" xfId="3418"/>
    <cellStyle name="Input 5 2 8 2" xfId="12613"/>
    <cellStyle name="Input 5 2 8 3" xfId="18085"/>
    <cellStyle name="Input 5 2 8 4" xfId="20456"/>
    <cellStyle name="Input 5 2 8 5" xfId="26997"/>
    <cellStyle name="Input 5 2 8 6" xfId="32930"/>
    <cellStyle name="Input 5 2 9" xfId="15463"/>
    <cellStyle name="Input 5 3" xfId="6536"/>
    <cellStyle name="Input 5 3 10" xfId="15731"/>
    <cellStyle name="Input 5 3 11" xfId="25597"/>
    <cellStyle name="Input 5 3 12" xfId="30870"/>
    <cellStyle name="Input 5 3 2" xfId="5295"/>
    <cellStyle name="Input 5 3 2 10" xfId="29687"/>
    <cellStyle name="Input 5 3 2 11" xfId="34280"/>
    <cellStyle name="Input 5 3 2 2" xfId="2712"/>
    <cellStyle name="Input 5 3 2 2 2" xfId="11907"/>
    <cellStyle name="Input 5 3 2 2 3" xfId="15810"/>
    <cellStyle name="Input 5 3 2 2 4" xfId="19593"/>
    <cellStyle name="Input 5 3 2 2 5" xfId="24820"/>
    <cellStyle name="Input 5 3 2 2 6" xfId="30222"/>
    <cellStyle name="Input 5 3 2 3" xfId="2258"/>
    <cellStyle name="Input 5 3 2 3 2" xfId="11453"/>
    <cellStyle name="Input 5 3 2 3 3" xfId="15802"/>
    <cellStyle name="Input 5 3 2 3 4" xfId="20328"/>
    <cellStyle name="Input 5 3 2 3 5" xfId="25106"/>
    <cellStyle name="Input 5 3 2 3 6" xfId="32503"/>
    <cellStyle name="Input 5 3 2 4" xfId="1781"/>
    <cellStyle name="Input 5 3 2 4 2" xfId="10976"/>
    <cellStyle name="Input 5 3 2 4 3" xfId="17114"/>
    <cellStyle name="Input 5 3 2 4 4" xfId="22751"/>
    <cellStyle name="Input 5 3 2 4 5" xfId="27309"/>
    <cellStyle name="Input 5 3 2 4 6" xfId="30225"/>
    <cellStyle name="Input 5 3 2 5" xfId="1328"/>
    <cellStyle name="Input 5 3 2 5 2" xfId="10523"/>
    <cellStyle name="Input 5 3 2 5 3" xfId="19821"/>
    <cellStyle name="Input 5 3 2 5 4" xfId="24569"/>
    <cellStyle name="Input 5 3 2 5 5" xfId="32055"/>
    <cellStyle name="Input 5 3 2 6" xfId="1663"/>
    <cellStyle name="Input 5 3 2 6 2" xfId="10858"/>
    <cellStyle name="Input 5 3 2 6 3" xfId="17411"/>
    <cellStyle name="Input 5 3 2 6 4" xfId="20506"/>
    <cellStyle name="Input 5 3 2 6 5" xfId="26743"/>
    <cellStyle name="Input 5 3 2 6 6" xfId="30749"/>
    <cellStyle name="Input 5 3 2 7" xfId="329"/>
    <cellStyle name="Input 5 3 2 7 2" xfId="9524"/>
    <cellStyle name="Input 5 3 2 7 3" xfId="16100"/>
    <cellStyle name="Input 5 3 2 7 4" xfId="21337"/>
    <cellStyle name="Input 5 3 2 7 5" xfId="25946"/>
    <cellStyle name="Input 5 3 2 7 6" xfId="31133"/>
    <cellStyle name="Input 5 3 2 8" xfId="14490"/>
    <cellStyle name="Input 5 3 2 9" xfId="24360"/>
    <cellStyle name="Input 5 3 3" xfId="4987"/>
    <cellStyle name="Input 5 3 3 10" xfId="24052"/>
    <cellStyle name="Input 5 3 3 11" xfId="29387"/>
    <cellStyle name="Input 5 3 3 12" xfId="34185"/>
    <cellStyle name="Input 5 3 3 2" xfId="2478"/>
    <cellStyle name="Input 5 3 3 2 2" xfId="11673"/>
    <cellStyle name="Input 5 3 3 2 3" xfId="17788"/>
    <cellStyle name="Input 5 3 3 2 4" xfId="20179"/>
    <cellStyle name="Input 5 3 3 2 5" xfId="27628"/>
    <cellStyle name="Input 5 3 3 2 6" xfId="29776"/>
    <cellStyle name="Input 5 3 3 3" xfId="2022"/>
    <cellStyle name="Input 5 3 3 3 2" xfId="11217"/>
    <cellStyle name="Input 5 3 3 3 3" xfId="15428"/>
    <cellStyle name="Input 5 3 3 3 4" xfId="20402"/>
    <cellStyle name="Input 5 3 3 3 5" xfId="25495"/>
    <cellStyle name="Input 5 3 3 3 6" xfId="30571"/>
    <cellStyle name="Input 5 3 3 4" xfId="1554"/>
    <cellStyle name="Input 5 3 3 4 2" xfId="10749"/>
    <cellStyle name="Input 5 3 3 4 3" xfId="14015"/>
    <cellStyle name="Input 5 3 3 4 4" xfId="22669"/>
    <cellStyle name="Input 5 3 3 4 5" xfId="19882"/>
    <cellStyle name="Input 5 3 3 4 6" xfId="29884"/>
    <cellStyle name="Input 5 3 3 5" xfId="1104"/>
    <cellStyle name="Input 5 3 3 5 2" xfId="10299"/>
    <cellStyle name="Input 5 3 3 5 3" xfId="22086"/>
    <cellStyle name="Input 5 3 3 5 4" xfId="24527"/>
    <cellStyle name="Input 5 3 3 5 5" xfId="29854"/>
    <cellStyle name="Input 5 3 3 6" xfId="787"/>
    <cellStyle name="Input 5 3 3 6 2" xfId="9982"/>
    <cellStyle name="Input 5 3 3 6 3" xfId="16532"/>
    <cellStyle name="Input 5 3 3 6 4" xfId="21769"/>
    <cellStyle name="Input 5 3 3 6 5" xfId="26372"/>
    <cellStyle name="Input 5 3 3 6 6" xfId="31475"/>
    <cellStyle name="Input 5 3 3 7" xfId="496"/>
    <cellStyle name="Input 5 3 3 7 2" xfId="9691"/>
    <cellStyle name="Input 5 3 3 7 3" xfId="16255"/>
    <cellStyle name="Input 5 3 3 7 4" xfId="21504"/>
    <cellStyle name="Input 5 3 3 7 5" xfId="26098"/>
    <cellStyle name="Input 5 3 3 7 6" xfId="31243"/>
    <cellStyle name="Input 5 3 3 8" xfId="133"/>
    <cellStyle name="Input 5 3 3 8 2" xfId="9328"/>
    <cellStyle name="Input 5 3 3 8 3" xfId="15904"/>
    <cellStyle name="Input 5 3 3 8 4" xfId="19729"/>
    <cellStyle name="Input 5 3 3 8 5" xfId="25750"/>
    <cellStyle name="Input 5 3 3 8 6" xfId="31038"/>
    <cellStyle name="Input 5 3 3 9" xfId="14182"/>
    <cellStyle name="Input 5 3 4" xfId="6191"/>
    <cellStyle name="Input 5 3 4 10" xfId="25255"/>
    <cellStyle name="Input 5 3 4 11" xfId="30540"/>
    <cellStyle name="Input 5 3 4 2" xfId="3283"/>
    <cellStyle name="Input 5 3 4 2 2" xfId="12478"/>
    <cellStyle name="Input 5 3 4 2 3" xfId="17996"/>
    <cellStyle name="Input 5 3 4 2 4" xfId="22351"/>
    <cellStyle name="Input 5 3 4 2 5" xfId="27821"/>
    <cellStyle name="Input 5 3 4 2 6" xfId="32829"/>
    <cellStyle name="Input 5 3 4 3" xfId="4010"/>
    <cellStyle name="Input 5 3 4 3 2" xfId="13205"/>
    <cellStyle name="Input 5 3 4 3 3" xfId="18618"/>
    <cellStyle name="Input 5 3 4 3 4" xfId="19741"/>
    <cellStyle name="Input 5 3 4 3 5" xfId="28419"/>
    <cellStyle name="Input 5 3 4 3 6" xfId="33389"/>
    <cellStyle name="Input 5 3 4 4" xfId="3761"/>
    <cellStyle name="Input 5 3 4 4 2" xfId="12956"/>
    <cellStyle name="Input 5 3 4 4 3" xfId="21134"/>
    <cellStyle name="Input 5 3 4 4 4" xfId="28189"/>
    <cellStyle name="Input 5 3 4 4 5" xfId="33200"/>
    <cellStyle name="Input 5 3 4 5" xfId="4323"/>
    <cellStyle name="Input 5 3 4 5 2" xfId="13518"/>
    <cellStyle name="Input 5 3 4 5 3" xfId="18931"/>
    <cellStyle name="Input 5 3 4 5 4" xfId="23452"/>
    <cellStyle name="Input 5 3 4 5 5" xfId="28728"/>
    <cellStyle name="Input 5 3 4 5 6" xfId="33648"/>
    <cellStyle name="Input 5 3 4 6" xfId="1373"/>
    <cellStyle name="Input 5 3 4 6 2" xfId="10568"/>
    <cellStyle name="Input 5 3 4 6 3" xfId="17270"/>
    <cellStyle name="Input 5 3 4 6 4" xfId="20976"/>
    <cellStyle name="Input 5 3 4 6 5" xfId="24450"/>
    <cellStyle name="Input 5 3 4 6 6" xfId="26597"/>
    <cellStyle name="Input 5 3 4 7" xfId="911"/>
    <cellStyle name="Input 5 3 4 7 2" xfId="10106"/>
    <cellStyle name="Input 5 3 4 7 3" xfId="16656"/>
    <cellStyle name="Input 5 3 4 7 4" xfId="21893"/>
    <cellStyle name="Input 5 3 4 7 5" xfId="26496"/>
    <cellStyle name="Input 5 3 4 8" xfId="2809"/>
    <cellStyle name="Input 5 3 4 8 2" xfId="12004"/>
    <cellStyle name="Input 5 3 4 8 3" xfId="14843"/>
    <cellStyle name="Input 5 3 4 8 4" xfId="15707"/>
    <cellStyle name="Input 5 3 4 8 5" xfId="25361"/>
    <cellStyle name="Input 5 3 4 9" xfId="15386"/>
    <cellStyle name="Input 5 3 5" xfId="4035"/>
    <cellStyle name="Input 5 3 5 2" xfId="13230"/>
    <cellStyle name="Input 5 3 5 3" xfId="18643"/>
    <cellStyle name="Input 5 3 5 4" xfId="20388"/>
    <cellStyle name="Input 5 3 5 5" xfId="28443"/>
    <cellStyle name="Input 5 3 5 6" xfId="33412"/>
    <cellStyle name="Input 5 3 6" xfId="4654"/>
    <cellStyle name="Input 5 3 6 2" xfId="13849"/>
    <cellStyle name="Input 5 3 6 3" xfId="19262"/>
    <cellStyle name="Input 5 3 6 4" xfId="23740"/>
    <cellStyle name="Input 5 3 6 5" xfId="29059"/>
    <cellStyle name="Input 5 3 6 6" xfId="33954"/>
    <cellStyle name="Input 5 3 7" xfId="1435"/>
    <cellStyle name="Input 5 3 7 2" xfId="10630"/>
    <cellStyle name="Input 5 3 7 3" xfId="20414"/>
    <cellStyle name="Input 5 3 7 4" xfId="27145"/>
    <cellStyle name="Input 5 3 7 5" xfId="32127"/>
    <cellStyle name="Input 5 3 8" xfId="2242"/>
    <cellStyle name="Input 5 3 8 2" xfId="11437"/>
    <cellStyle name="Input 5 3 8 3" xfId="11491"/>
    <cellStyle name="Input 5 3 8 4" xfId="14307"/>
    <cellStyle name="Input 5 3 8 5" xfId="27464"/>
    <cellStyle name="Input 5 3 8 6" xfId="28786"/>
    <cellStyle name="Input 5 3 9" xfId="1659"/>
    <cellStyle name="Input 5 3 9 2" xfId="10854"/>
    <cellStyle name="Input 5 3 9 3" xfId="14726"/>
    <cellStyle name="Input 5 3 9 4" xfId="19621"/>
    <cellStyle name="Input 5 3 9 5" xfId="24452"/>
    <cellStyle name="Input 5 4" xfId="5588"/>
    <cellStyle name="Input 5 4 10" xfId="24653"/>
    <cellStyle name="Input 5 4 11" xfId="29963"/>
    <cellStyle name="Input 5 4 2" xfId="5044"/>
    <cellStyle name="Input 5 4 2 10" xfId="24109"/>
    <cellStyle name="Input 5 4 2 11" xfId="29443"/>
    <cellStyle name="Input 5 4 2 12" xfId="34218"/>
    <cellStyle name="Input 5 4 2 2" xfId="2534"/>
    <cellStyle name="Input 5 4 2 2 2" xfId="11729"/>
    <cellStyle name="Input 5 4 2 2 3" xfId="14586"/>
    <cellStyle name="Input 5 4 2 2 4" xfId="22958"/>
    <cellStyle name="Input 5 4 2 2 5" xfId="24683"/>
    <cellStyle name="Input 5 4 2 2 6" xfId="31810"/>
    <cellStyle name="Input 5 4 2 3" xfId="2078"/>
    <cellStyle name="Input 5 4 2 3 2" xfId="11273"/>
    <cellStyle name="Input 5 4 2 3 3" xfId="15645"/>
    <cellStyle name="Input 5 4 2 3 4" xfId="19866"/>
    <cellStyle name="Input 5 4 2 3 5" xfId="26769"/>
    <cellStyle name="Input 5 4 2 3 6" xfId="32384"/>
    <cellStyle name="Input 5 4 2 4" xfId="1609"/>
    <cellStyle name="Input 5 4 2 4 2" xfId="10804"/>
    <cellStyle name="Input 5 4 2 4 3" xfId="17396"/>
    <cellStyle name="Input 5 4 2 4 4" xfId="17949"/>
    <cellStyle name="Input 5 4 2 4 5" xfId="27247"/>
    <cellStyle name="Input 5 4 2 4 6" xfId="29899"/>
    <cellStyle name="Input 5 4 2 5" xfId="1160"/>
    <cellStyle name="Input 5 4 2 5 2" xfId="10355"/>
    <cellStyle name="Input 5 4 2 5 3" xfId="22142"/>
    <cellStyle name="Input 5 4 2 5 4" xfId="24988"/>
    <cellStyle name="Input 5 4 2 5 5" xfId="30707"/>
    <cellStyle name="Input 5 4 2 6" xfId="829"/>
    <cellStyle name="Input 5 4 2 6 2" xfId="10024"/>
    <cellStyle name="Input 5 4 2 6 3" xfId="16574"/>
    <cellStyle name="Input 5 4 2 6 4" xfId="21811"/>
    <cellStyle name="Input 5 4 2 6 5" xfId="26414"/>
    <cellStyle name="Input 5 4 2 6 6" xfId="31516"/>
    <cellStyle name="Input 5 4 2 7" xfId="552"/>
    <cellStyle name="Input 5 4 2 7 2" xfId="9747"/>
    <cellStyle name="Input 5 4 2 7 3" xfId="16309"/>
    <cellStyle name="Input 5 4 2 7 4" xfId="21560"/>
    <cellStyle name="Input 5 4 2 7 5" xfId="26154"/>
    <cellStyle name="Input 5 4 2 7 6" xfId="31275"/>
    <cellStyle name="Input 5 4 2 8" xfId="188"/>
    <cellStyle name="Input 5 4 2 8 2" xfId="9383"/>
    <cellStyle name="Input 5 4 2 8 3" xfId="15959"/>
    <cellStyle name="Input 5 4 2 8 4" xfId="16756"/>
    <cellStyle name="Input 5 4 2 8 5" xfId="25805"/>
    <cellStyle name="Input 5 4 2 8 6" xfId="31067"/>
    <cellStyle name="Input 5 4 2 9" xfId="14239"/>
    <cellStyle name="Input 5 4 3" xfId="4880"/>
    <cellStyle name="Input 5 4 3 10" xfId="23945"/>
    <cellStyle name="Input 5 4 3 11" xfId="29281"/>
    <cellStyle name="Input 5 4 3 2" xfId="2375"/>
    <cellStyle name="Input 5 4 3 2 2" xfId="11570"/>
    <cellStyle name="Input 5 4 3 2 3" xfId="17736"/>
    <cellStyle name="Input 5 4 3 2 4" xfId="20821"/>
    <cellStyle name="Input 5 4 3 2 5" xfId="27561"/>
    <cellStyle name="Input 5 4 3 2 6" xfId="32581"/>
    <cellStyle name="Input 5 4 3 3" xfId="1916"/>
    <cellStyle name="Input 5 4 3 3 2" xfId="11111"/>
    <cellStyle name="Input 5 4 3 3 3" xfId="17494"/>
    <cellStyle name="Input 5 4 3 3 4" xfId="22449"/>
    <cellStyle name="Input 5 4 3 3 5" xfId="24788"/>
    <cellStyle name="Input 5 4 3 3 6" xfId="31774"/>
    <cellStyle name="Input 5 4 3 4" xfId="1450"/>
    <cellStyle name="Input 5 4 3 4 2" xfId="10645"/>
    <cellStyle name="Input 5 4 3 4 3" xfId="22242"/>
    <cellStyle name="Input 5 4 3 4 4" xfId="26880"/>
    <cellStyle name="Input 5 4 3 4 5" xfId="31881"/>
    <cellStyle name="Input 5 4 3 5" xfId="998"/>
    <cellStyle name="Input 5 4 3 5 2" xfId="10193"/>
    <cellStyle name="Input 5 4 3 5 3" xfId="16743"/>
    <cellStyle name="Input 5 4 3 5 4" xfId="21980"/>
    <cellStyle name="Input 5 4 3 5 5" xfId="26582"/>
    <cellStyle name="Input 5 4 3 5 6" xfId="31650"/>
    <cellStyle name="Input 5 4 3 6" xfId="701"/>
    <cellStyle name="Input 5 4 3 6 2" xfId="9896"/>
    <cellStyle name="Input 5 4 3 6 3" xfId="16446"/>
    <cellStyle name="Input 5 4 3 6 4" xfId="21697"/>
    <cellStyle name="Input 5 4 3 6 5" xfId="26288"/>
    <cellStyle name="Input 5 4 3 6 6" xfId="31393"/>
    <cellStyle name="Input 5 4 3 7" xfId="390"/>
    <cellStyle name="Input 5 4 3 7 2" xfId="9585"/>
    <cellStyle name="Input 5 4 3 7 3" xfId="16160"/>
    <cellStyle name="Input 5 4 3 7 4" xfId="21398"/>
    <cellStyle name="Input 5 4 3 7 5" xfId="26005"/>
    <cellStyle name="Input 5 4 3 8" xfId="31"/>
    <cellStyle name="Input 5 4 3 8 2" xfId="9226"/>
    <cellStyle name="Input 5 4 3 8 3" xfId="17163"/>
    <cellStyle name="Input 5 4 3 8 4" xfId="22576"/>
    <cellStyle name="Input 5 4 3 8 5" xfId="27020"/>
    <cellStyle name="Input 5 4 3 9" xfId="14075"/>
    <cellStyle name="Input 5 4 4" xfId="4798"/>
    <cellStyle name="Input 5 4 4 2" xfId="13993"/>
    <cellStyle name="Input 5 4 4 3" xfId="19406"/>
    <cellStyle name="Input 5 4 4 4" xfId="23863"/>
    <cellStyle name="Input 5 4 4 5" xfId="29203"/>
    <cellStyle name="Input 5 4 4 6" xfId="34088"/>
    <cellStyle name="Input 5 4 5" xfId="1874"/>
    <cellStyle name="Input 5 4 5 2" xfId="11069"/>
    <cellStyle name="Input 5 4 5 3" xfId="15805"/>
    <cellStyle name="Input 5 4 5 4" xfId="21007"/>
    <cellStyle name="Input 5 4 5 5" xfId="25482"/>
    <cellStyle name="Input 5 4 5 6" xfId="32327"/>
    <cellStyle name="Input 5 4 6" xfId="1411"/>
    <cellStyle name="Input 5 4 6 2" xfId="10606"/>
    <cellStyle name="Input 5 4 6 3" xfId="20100"/>
    <cellStyle name="Input 5 4 6 4" xfId="27132"/>
    <cellStyle name="Input 5 4 6 5" xfId="32104"/>
    <cellStyle name="Input 5 4 7" xfId="3789"/>
    <cellStyle name="Input 5 4 7 2" xfId="12984"/>
    <cellStyle name="Input 5 4 7 3" xfId="18405"/>
    <cellStyle name="Input 5 4 7 4" xfId="20304"/>
    <cellStyle name="Input 5 4 7 5" xfId="28216"/>
    <cellStyle name="Input 5 4 7 6" xfId="33226"/>
    <cellStyle name="Input 5 4 8" xfId="2342"/>
    <cellStyle name="Input 5 4 8 2" xfId="11537"/>
    <cellStyle name="Input 5 4 8 3" xfId="16914"/>
    <cellStyle name="Input 5 4 8 4" xfId="21037"/>
    <cellStyle name="Input 5 4 8 5" xfId="23504"/>
    <cellStyle name="Input 5 4 8 6" xfId="32570"/>
    <cellStyle name="Input 5 4 9" xfId="14783"/>
    <cellStyle name="Input 5 5" xfId="6047"/>
    <cellStyle name="Input 5 5 10" xfId="20655"/>
    <cellStyle name="Input 5 5 11" xfId="30400"/>
    <cellStyle name="Input 5 5 12" xfId="34373"/>
    <cellStyle name="Input 5 5 2" xfId="3172"/>
    <cellStyle name="Input 5 5 2 2" xfId="12367"/>
    <cellStyle name="Input 5 5 2 3" xfId="17920"/>
    <cellStyle name="Input 5 5 2 4" xfId="23199"/>
    <cellStyle name="Input 5 5 2 5" xfId="24394"/>
    <cellStyle name="Input 5 5 2 6" xfId="24887"/>
    <cellStyle name="Input 5 5 3" xfId="3305"/>
    <cellStyle name="Input 5 5 3 2" xfId="12500"/>
    <cellStyle name="Input 5 5 3 3" xfId="18007"/>
    <cellStyle name="Input 5 5 3 4" xfId="23238"/>
    <cellStyle name="Input 5 5 3 5" xfId="26823"/>
    <cellStyle name="Input 5 5 3 6" xfId="31849"/>
    <cellStyle name="Input 5 5 4" xfId="3688"/>
    <cellStyle name="Input 5 5 4 2" xfId="12883"/>
    <cellStyle name="Input 5 5 4 3" xfId="15526"/>
    <cellStyle name="Input 5 5 4 4" xfId="23295"/>
    <cellStyle name="Input 5 5 4 5" xfId="28131"/>
    <cellStyle name="Input 5 5 4 6" xfId="33146"/>
    <cellStyle name="Input 5 5 5" xfId="4367"/>
    <cellStyle name="Input 5 5 5 2" xfId="13562"/>
    <cellStyle name="Input 5 5 5 3" xfId="18975"/>
    <cellStyle name="Input 5 5 5 4" xfId="23492"/>
    <cellStyle name="Input 5 5 5 5" xfId="28772"/>
    <cellStyle name="Input 5 5 5 6" xfId="33686"/>
    <cellStyle name="Input 5 5 6" xfId="3842"/>
    <cellStyle name="Input 5 5 6 2" xfId="13037"/>
    <cellStyle name="Input 5 5 6 3" xfId="18450"/>
    <cellStyle name="Input 5 5 6 4" xfId="23325"/>
    <cellStyle name="Input 5 5 6 5" xfId="28260"/>
    <cellStyle name="Input 5 5 6 6" xfId="33268"/>
    <cellStyle name="Input 5 5 7" xfId="937"/>
    <cellStyle name="Input 5 5 7 2" xfId="10132"/>
    <cellStyle name="Input 5 5 7 3" xfId="16682"/>
    <cellStyle name="Input 5 5 7 4" xfId="21919"/>
    <cellStyle name="Input 5 5 7 5" xfId="26522"/>
    <cellStyle name="Input 5 5 7 6" xfId="31602"/>
    <cellStyle name="Input 5 5 8" xfId="4308"/>
    <cellStyle name="Input 5 5 8 2" xfId="13503"/>
    <cellStyle name="Input 5 5 8 3" xfId="18916"/>
    <cellStyle name="Input 5 5 8 4" xfId="23445"/>
    <cellStyle name="Input 5 5 8 5" xfId="28713"/>
    <cellStyle name="Input 5 5 8 6" xfId="33637"/>
    <cellStyle name="Input 5 5 9" xfId="15242"/>
    <cellStyle name="Input 5 6" xfId="23035"/>
    <cellStyle name="Input 5 7" xfId="32451"/>
    <cellStyle name="Input 6" xfId="8425"/>
    <cellStyle name="Input 6 2" xfId="6269"/>
    <cellStyle name="Input 6 2 10" xfId="25331"/>
    <cellStyle name="Input 6 2 11" xfId="30611"/>
    <cellStyle name="Input 6 2 2" xfId="5150"/>
    <cellStyle name="Input 6 2 2 10" xfId="29547"/>
    <cellStyle name="Input 6 2 2 11" xfId="34264"/>
    <cellStyle name="Input 6 2 2 2" xfId="2617"/>
    <cellStyle name="Input 6 2 2 2 2" xfId="11812"/>
    <cellStyle name="Input 6 2 2 2 3" xfId="15693"/>
    <cellStyle name="Input 6 2 2 2 4" xfId="22464"/>
    <cellStyle name="Input 6 2 2 2 5" xfId="24462"/>
    <cellStyle name="Input 6 2 2 2 6" xfId="30915"/>
    <cellStyle name="Input 6 2 2 3" xfId="2157"/>
    <cellStyle name="Input 6 2 2 3 2" xfId="11352"/>
    <cellStyle name="Input 6 2 2 3 3" xfId="17565"/>
    <cellStyle name="Input 6 2 2 3 4" xfId="15574"/>
    <cellStyle name="Input 6 2 2 3 5" xfId="27410"/>
    <cellStyle name="Input 6 2 2 3 6" xfId="28397"/>
    <cellStyle name="Input 6 2 2 4" xfId="1688"/>
    <cellStyle name="Input 6 2 2 4 2" xfId="10883"/>
    <cellStyle name="Input 6 2 2 4 3" xfId="17418"/>
    <cellStyle name="Input 6 2 2 4 4" xfId="20580"/>
    <cellStyle name="Input 6 2 2 4 5" xfId="24925"/>
    <cellStyle name="Input 6 2 2 4 6" xfId="32252"/>
    <cellStyle name="Input 6 2 2 5" xfId="1240"/>
    <cellStyle name="Input 6 2 2 5 2" xfId="10435"/>
    <cellStyle name="Input 6 2 2 5 3" xfId="22618"/>
    <cellStyle name="Input 6 2 2 5 4" xfId="24428"/>
    <cellStyle name="Input 6 2 2 5 5" xfId="30715"/>
    <cellStyle name="Input 6 2 2 6" xfId="630"/>
    <cellStyle name="Input 6 2 2 6 2" xfId="9825"/>
    <cellStyle name="Input 6 2 2 6 3" xfId="16375"/>
    <cellStyle name="Input 6 2 2 6 4" xfId="21637"/>
    <cellStyle name="Input 6 2 2 6 5" xfId="26218"/>
    <cellStyle name="Input 6 2 2 6 6" xfId="31334"/>
    <cellStyle name="Input 6 2 2 7" xfId="262"/>
    <cellStyle name="Input 6 2 2 7 2" xfId="9457"/>
    <cellStyle name="Input 6 2 2 7 3" xfId="16033"/>
    <cellStyle name="Input 6 2 2 7 4" xfId="21270"/>
    <cellStyle name="Input 6 2 2 7 5" xfId="25879"/>
    <cellStyle name="Input 6 2 2 7 6" xfId="31114"/>
    <cellStyle name="Input 6 2 2 8" xfId="14345"/>
    <cellStyle name="Input 6 2 2 9" xfId="24215"/>
    <cellStyle name="Input 6 2 3" xfId="4921"/>
    <cellStyle name="Input 6 2 3 10" xfId="23986"/>
    <cellStyle name="Input 6 2 3 11" xfId="29322"/>
    <cellStyle name="Input 6 2 3 12" xfId="34138"/>
    <cellStyle name="Input 6 2 3 2" xfId="2414"/>
    <cellStyle name="Input 6 2 3 2 2" xfId="11609"/>
    <cellStyle name="Input 6 2 3 2 3" xfId="16917"/>
    <cellStyle name="Input 6 2 3 2 4" xfId="21204"/>
    <cellStyle name="Input 6 2 3 2 5" xfId="27591"/>
    <cellStyle name="Input 6 2 3 2 6" xfId="31930"/>
    <cellStyle name="Input 6 2 3 3" xfId="1957"/>
    <cellStyle name="Input 6 2 3 3 2" xfId="11152"/>
    <cellStyle name="Input 6 2 3 3 3" xfId="16998"/>
    <cellStyle name="Input 6 2 3 3 4" xfId="22823"/>
    <cellStyle name="Input 6 2 3 3 5" xfId="27353"/>
    <cellStyle name="Input 6 2 3 3 6" xfId="32350"/>
    <cellStyle name="Input 6 2 3 4" xfId="1490"/>
    <cellStyle name="Input 6 2 3 4 2" xfId="10685"/>
    <cellStyle name="Input 6 2 3 4 3" xfId="17342"/>
    <cellStyle name="Input 6 2 3 4 4" xfId="19982"/>
    <cellStyle name="Input 6 2 3 4 5" xfId="27181"/>
    <cellStyle name="Input 6 2 3 4 6" xfId="32163"/>
    <cellStyle name="Input 6 2 3 5" xfId="1039"/>
    <cellStyle name="Input 6 2 3 5 2" xfId="10234"/>
    <cellStyle name="Input 6 2 3 5 3" xfId="22021"/>
    <cellStyle name="Input 6 2 3 5 4" xfId="26623"/>
    <cellStyle name="Input 6 2 3 5 5" xfId="32054"/>
    <cellStyle name="Input 6 2 3 6" xfId="739"/>
    <cellStyle name="Input 6 2 3 6 2" xfId="9934"/>
    <cellStyle name="Input 6 2 3 6 3" xfId="16484"/>
    <cellStyle name="Input 6 2 3 6 4" xfId="20961"/>
    <cellStyle name="Input 6 2 3 6 5" xfId="26325"/>
    <cellStyle name="Input 6 2 3 6 6" xfId="31429"/>
    <cellStyle name="Input 6 2 3 7" xfId="431"/>
    <cellStyle name="Input 6 2 3 7 2" xfId="9626"/>
    <cellStyle name="Input 6 2 3 7 3" xfId="16201"/>
    <cellStyle name="Input 6 2 3 7 4" xfId="21439"/>
    <cellStyle name="Input 6 2 3 7 5" xfId="26045"/>
    <cellStyle name="Input 6 2 3 7 6" xfId="29843"/>
    <cellStyle name="Input 6 2 3 8" xfId="70"/>
    <cellStyle name="Input 6 2 3 8 2" xfId="9265"/>
    <cellStyle name="Input 6 2 3 8 3" xfId="15841"/>
    <cellStyle name="Input 6 2 3 8 4" xfId="15842"/>
    <cellStyle name="Input 6 2 3 8 5" xfId="25405"/>
    <cellStyle name="Input 6 2 3 8 6" xfId="30998"/>
    <cellStyle name="Input 6 2 3 9" xfId="14116"/>
    <cellStyle name="Input 6 2 4" xfId="5246"/>
    <cellStyle name="Input 6 2 4 10" xfId="24311"/>
    <cellStyle name="Input 6 2 4 11" xfId="29640"/>
    <cellStyle name="Input 6 2 4 2" xfId="2683"/>
    <cellStyle name="Input 6 2 4 2 2" xfId="11878"/>
    <cellStyle name="Input 6 2 4 2 3" xfId="15486"/>
    <cellStyle name="Input 6 2 4 2 4" xfId="20372"/>
    <cellStyle name="Input 6 2 4 2 5" xfId="24852"/>
    <cellStyle name="Input 6 2 4 2 6" xfId="30118"/>
    <cellStyle name="Input 6 2 4 3" xfId="2223"/>
    <cellStyle name="Input 6 2 4 3 2" xfId="11418"/>
    <cellStyle name="Input 6 2 4 3 3" xfId="17055"/>
    <cellStyle name="Input 6 2 4 3 4" xfId="21212"/>
    <cellStyle name="Input 6 2 4 3 5" xfId="27449"/>
    <cellStyle name="Input 6 2 4 3 6" xfId="32483"/>
    <cellStyle name="Input 6 2 4 4" xfId="1754"/>
    <cellStyle name="Input 6 2 4 4 2" xfId="10949"/>
    <cellStyle name="Input 6 2 4 4 3" xfId="22724"/>
    <cellStyle name="Input 6 2 4 4 4" xfId="25074"/>
    <cellStyle name="Input 6 2 4 4 5" xfId="32306"/>
    <cellStyle name="Input 6 2 4 5" xfId="1298"/>
    <cellStyle name="Input 6 2 4 5 2" xfId="10493"/>
    <cellStyle name="Input 6 2 4 5 3" xfId="15010"/>
    <cellStyle name="Input 6 2 4 5 4" xfId="22628"/>
    <cellStyle name="Input 6 2 4 5 5" xfId="27104"/>
    <cellStyle name="Input 6 2 4 5 6" xfId="31722"/>
    <cellStyle name="Input 6 2 4 6" xfId="904"/>
    <cellStyle name="Input 6 2 4 6 2" xfId="10099"/>
    <cellStyle name="Input 6 2 4 6 3" xfId="16649"/>
    <cellStyle name="Input 6 2 4 6 4" xfId="21886"/>
    <cellStyle name="Input 6 2 4 6 5" xfId="26489"/>
    <cellStyle name="Input 6 2 4 6 6" xfId="31579"/>
    <cellStyle name="Input 6 2 4 7" xfId="2245"/>
    <cellStyle name="Input 6 2 4 7 2" xfId="11440"/>
    <cellStyle name="Input 6 2 4 7 3" xfId="17148"/>
    <cellStyle name="Input 6 2 4 7 4" xfId="18652"/>
    <cellStyle name="Input 6 2 4 7 5" xfId="27467"/>
    <cellStyle name="Input 6 2 4 8" xfId="313"/>
    <cellStyle name="Input 6 2 4 8 2" xfId="9508"/>
    <cellStyle name="Input 6 2 4 8 3" xfId="16084"/>
    <cellStyle name="Input 6 2 4 8 4" xfId="21321"/>
    <cellStyle name="Input 6 2 4 8 5" xfId="25930"/>
    <cellStyle name="Input 6 2 4 9" xfId="14441"/>
    <cellStyle name="Input 6 2 5" xfId="3222"/>
    <cellStyle name="Input 6 2 5 2" xfId="12417"/>
    <cellStyle name="Input 6 2 5 3" xfId="17150"/>
    <cellStyle name="Input 6 2 5 4" xfId="22489"/>
    <cellStyle name="Input 6 2 5 5" xfId="27787"/>
    <cellStyle name="Input 6 2 5 6" xfId="28552"/>
    <cellStyle name="Input 6 2 6" xfId="4753"/>
    <cellStyle name="Input 6 2 6 2" xfId="13948"/>
    <cellStyle name="Input 6 2 6 3" xfId="19361"/>
    <cellStyle name="Input 6 2 6 4" xfId="22516"/>
    <cellStyle name="Input 6 2 6 5" xfId="29158"/>
    <cellStyle name="Input 6 2 6 6" xfId="34046"/>
    <cellStyle name="Input 6 2 7" xfId="4171"/>
    <cellStyle name="Input 6 2 7 2" xfId="13366"/>
    <cellStyle name="Input 6 2 7 3" xfId="18779"/>
    <cellStyle name="Input 6 2 7 4" xfId="23365"/>
    <cellStyle name="Input 6 2 7 5" xfId="28576"/>
    <cellStyle name="Input 6 2 7 6" xfId="33525"/>
    <cellStyle name="Input 6 2 8" xfId="873"/>
    <cellStyle name="Input 6 2 8 2" xfId="10068"/>
    <cellStyle name="Input 6 2 8 3" xfId="16618"/>
    <cellStyle name="Input 6 2 8 4" xfId="21855"/>
    <cellStyle name="Input 6 2 8 5" xfId="26458"/>
    <cellStyle name="Input 6 2 8 6" xfId="31557"/>
    <cellStyle name="Input 6 2 9" xfId="15464"/>
    <cellStyle name="Input 6 3" xfId="6535"/>
    <cellStyle name="Input 6 3 10" xfId="15730"/>
    <cellStyle name="Input 6 3 11" xfId="25596"/>
    <cellStyle name="Input 6 3 12" xfId="30869"/>
    <cellStyle name="Input 6 3 2" xfId="5294"/>
    <cellStyle name="Input 6 3 2 10" xfId="29686"/>
    <cellStyle name="Input 6 3 2 11" xfId="34279"/>
    <cellStyle name="Input 6 3 2 2" xfId="2711"/>
    <cellStyle name="Input 6 3 2 2 2" xfId="11906"/>
    <cellStyle name="Input 6 3 2 2 3" xfId="14546"/>
    <cellStyle name="Input 6 3 2 2 4" xfId="17216"/>
    <cellStyle name="Input 6 3 2 2 5" xfId="25643"/>
    <cellStyle name="Input 6 3 2 2 6" xfId="29258"/>
    <cellStyle name="Input 6 3 2 3" xfId="2257"/>
    <cellStyle name="Input 6 3 2 3 2" xfId="11452"/>
    <cellStyle name="Input 6 3 2 3 3" xfId="17631"/>
    <cellStyle name="Input 6 3 2 3 4" xfId="20808"/>
    <cellStyle name="Input 6 3 2 3 5" xfId="26915"/>
    <cellStyle name="Input 6 3 2 3 6" xfId="28793"/>
    <cellStyle name="Input 6 3 2 4" xfId="1780"/>
    <cellStyle name="Input 6 3 2 4 2" xfId="10975"/>
    <cellStyle name="Input 6 3 2 4 3" xfId="15514"/>
    <cellStyle name="Input 6 3 2 4 4" xfId="22750"/>
    <cellStyle name="Input 6 3 2 4 5" xfId="27308"/>
    <cellStyle name="Input 6 3 2 4 6" xfId="30388"/>
    <cellStyle name="Input 6 3 2 5" xfId="1327"/>
    <cellStyle name="Input 6 3 2 5 2" xfId="10522"/>
    <cellStyle name="Input 6 3 2 5 3" xfId="20084"/>
    <cellStyle name="Input 6 3 2 5 4" xfId="25012"/>
    <cellStyle name="Input 6 3 2 5 5" xfId="31731"/>
    <cellStyle name="Input 6 3 2 6" xfId="1362"/>
    <cellStyle name="Input 6 3 2 6 2" xfId="10557"/>
    <cellStyle name="Input 6 3 2 6 3" xfId="17260"/>
    <cellStyle name="Input 6 3 2 6 4" xfId="19827"/>
    <cellStyle name="Input 6 3 2 6 5" xfId="24885"/>
    <cellStyle name="Input 6 3 2 6 6" xfId="26272"/>
    <cellStyle name="Input 6 3 2 7" xfId="328"/>
    <cellStyle name="Input 6 3 2 7 2" xfId="9523"/>
    <cellStyle name="Input 6 3 2 7 3" xfId="16099"/>
    <cellStyle name="Input 6 3 2 7 4" xfId="21336"/>
    <cellStyle name="Input 6 3 2 7 5" xfId="25945"/>
    <cellStyle name="Input 6 3 2 7 6" xfId="31132"/>
    <cellStyle name="Input 6 3 2 8" xfId="14489"/>
    <cellStyle name="Input 6 3 2 9" xfId="24359"/>
    <cellStyle name="Input 6 3 3" xfId="4986"/>
    <cellStyle name="Input 6 3 3 10" xfId="24051"/>
    <cellStyle name="Input 6 3 3 11" xfId="29386"/>
    <cellStyle name="Input 6 3 3 12" xfId="34184"/>
    <cellStyle name="Input 6 3 3 2" xfId="2477"/>
    <cellStyle name="Input 6 3 3 2 2" xfId="11672"/>
    <cellStyle name="Input 6 3 3 2 3" xfId="17787"/>
    <cellStyle name="Input 6 3 3 2 4" xfId="20644"/>
    <cellStyle name="Input 6 3 3 2 5" xfId="25530"/>
    <cellStyle name="Input 6 3 3 2 6" xfId="30197"/>
    <cellStyle name="Input 6 3 3 3" xfId="2021"/>
    <cellStyle name="Input 6 3 3 3 2" xfId="11216"/>
    <cellStyle name="Input 6 3 3 3 3" xfId="14313"/>
    <cellStyle name="Input 6 3 3 3 4" xfId="20675"/>
    <cellStyle name="Input 6 3 3 3 5" xfId="24625"/>
    <cellStyle name="Input 6 3 3 3 6" xfId="29511"/>
    <cellStyle name="Input 6 3 3 4" xfId="1553"/>
    <cellStyle name="Input 6 3 3 4 2" xfId="10748"/>
    <cellStyle name="Input 6 3 3 4 3" xfId="17381"/>
    <cellStyle name="Input 6 3 3 4 4" xfId="20113"/>
    <cellStyle name="Input 6 3 3 4 5" xfId="27233"/>
    <cellStyle name="Input 6 3 3 4 6" xfId="32214"/>
    <cellStyle name="Input 6 3 3 5" xfId="1103"/>
    <cellStyle name="Input 6 3 3 5 2" xfId="10298"/>
    <cellStyle name="Input 6 3 3 5 3" xfId="22085"/>
    <cellStyle name="Input 6 3 3 5 4" xfId="27041"/>
    <cellStyle name="Input 6 3 3 5 5" xfId="30279"/>
    <cellStyle name="Input 6 3 3 6" xfId="786"/>
    <cellStyle name="Input 6 3 3 6 2" xfId="9981"/>
    <cellStyle name="Input 6 3 3 6 3" xfId="16531"/>
    <cellStyle name="Input 6 3 3 6 4" xfId="21768"/>
    <cellStyle name="Input 6 3 3 6 5" xfId="26371"/>
    <cellStyle name="Input 6 3 3 6 6" xfId="31474"/>
    <cellStyle name="Input 6 3 3 7" xfId="495"/>
    <cellStyle name="Input 6 3 3 7 2" xfId="9690"/>
    <cellStyle name="Input 6 3 3 7 3" xfId="16254"/>
    <cellStyle name="Input 6 3 3 7 4" xfId="21503"/>
    <cellStyle name="Input 6 3 3 7 5" xfId="26097"/>
    <cellStyle name="Input 6 3 3 7 6" xfId="31242"/>
    <cellStyle name="Input 6 3 3 8" xfId="132"/>
    <cellStyle name="Input 6 3 3 8 2" xfId="9327"/>
    <cellStyle name="Input 6 3 3 8 3" xfId="15903"/>
    <cellStyle name="Input 6 3 3 8 4" xfId="17241"/>
    <cellStyle name="Input 6 3 3 8 5" xfId="25749"/>
    <cellStyle name="Input 6 3 3 8 6" xfId="31037"/>
    <cellStyle name="Input 6 3 3 9" xfId="14181"/>
    <cellStyle name="Input 6 3 4" xfId="6192"/>
    <cellStyle name="Input 6 3 4 10" xfId="25256"/>
    <cellStyle name="Input 6 3 4 11" xfId="30541"/>
    <cellStyle name="Input 6 3 4 2" xfId="3284"/>
    <cellStyle name="Input 6 3 4 2 2" xfId="12479"/>
    <cellStyle name="Input 6 3 4 2 3" xfId="12593"/>
    <cellStyle name="Input 6 3 4 2 4" xfId="23231"/>
    <cellStyle name="Input 6 3 4 2 5" xfId="27822"/>
    <cellStyle name="Input 6 3 4 2 6" xfId="32830"/>
    <cellStyle name="Input 6 3 4 3" xfId="2775"/>
    <cellStyle name="Input 6 3 4 3 2" xfId="11970"/>
    <cellStyle name="Input 6 3 4 3 3" xfId="14614"/>
    <cellStyle name="Input 6 3 4 3 4" xfId="19596"/>
    <cellStyle name="Input 6 3 4 3 5" xfId="25297"/>
    <cellStyle name="Input 6 3 4 3 6" xfId="30967"/>
    <cellStyle name="Input 6 3 4 4" xfId="3762"/>
    <cellStyle name="Input 6 3 4 4 2" xfId="12957"/>
    <cellStyle name="Input 6 3 4 4 3" xfId="23309"/>
    <cellStyle name="Input 6 3 4 4 4" xfId="28190"/>
    <cellStyle name="Input 6 3 4 4 5" xfId="33201"/>
    <cellStyle name="Input 6 3 4 5" xfId="3338"/>
    <cellStyle name="Input 6 3 4 5 2" xfId="12533"/>
    <cellStyle name="Input 6 3 4 5 3" xfId="13165"/>
    <cellStyle name="Input 6 3 4 5 4" xfId="20395"/>
    <cellStyle name="Input 6 3 4 5 5" xfId="19444"/>
    <cellStyle name="Input 6 3 4 5 6" xfId="32868"/>
    <cellStyle name="Input 6 3 4 6" xfId="3407"/>
    <cellStyle name="Input 6 3 4 6 2" xfId="12602"/>
    <cellStyle name="Input 6 3 4 6 3" xfId="18075"/>
    <cellStyle name="Input 6 3 4 6 4" xfId="19959"/>
    <cellStyle name="Input 6 3 4 6 5" xfId="27890"/>
    <cellStyle name="Input 6 3 4 6 6" xfId="32921"/>
    <cellStyle name="Input 6 3 4 7" xfId="3228"/>
    <cellStyle name="Input 6 3 4 7 2" xfId="12423"/>
    <cellStyle name="Input 6 3 4 7 3" xfId="17091"/>
    <cellStyle name="Input 6 3 4 7 4" xfId="22337"/>
    <cellStyle name="Input 6 3 4 7 5" xfId="27792"/>
    <cellStyle name="Input 6 3 4 8" xfId="4815"/>
    <cellStyle name="Input 6 3 4 8 2" xfId="14010"/>
    <cellStyle name="Input 6 3 4 8 3" xfId="19423"/>
    <cellStyle name="Input 6 3 4 8 4" xfId="23880"/>
    <cellStyle name="Input 6 3 4 8 5" xfId="29220"/>
    <cellStyle name="Input 6 3 4 9" xfId="15387"/>
    <cellStyle name="Input 6 3 5" xfId="2355"/>
    <cellStyle name="Input 6 3 5 2" xfId="11550"/>
    <cellStyle name="Input 6 3 5 3" xfId="17720"/>
    <cellStyle name="Input 6 3 5 4" xfId="22314"/>
    <cellStyle name="Input 6 3 5 5" xfId="27542"/>
    <cellStyle name="Input 6 3 5 6" xfId="31920"/>
    <cellStyle name="Input 6 3 6" xfId="2317"/>
    <cellStyle name="Input 6 3 6 2" xfId="11512"/>
    <cellStyle name="Input 6 3 6 3" xfId="17688"/>
    <cellStyle name="Input 6 3 6 4" xfId="22901"/>
    <cellStyle name="Input 6 3 6 5" xfId="27506"/>
    <cellStyle name="Input 6 3 6 6" xfId="32547"/>
    <cellStyle name="Input 6 3 7" xfId="3581"/>
    <cellStyle name="Input 6 3 7 2" xfId="12776"/>
    <cellStyle name="Input 6 3 7 3" xfId="20705"/>
    <cellStyle name="Input 6 3 7 4" xfId="28039"/>
    <cellStyle name="Input 6 3 7 5" xfId="33054"/>
    <cellStyle name="Input 6 3 8" xfId="3475"/>
    <cellStyle name="Input 6 3 8 2" xfId="12670"/>
    <cellStyle name="Input 6 3 8 3" xfId="18138"/>
    <cellStyle name="Input 6 3 8 4" xfId="19466"/>
    <cellStyle name="Input 6 3 8 5" xfId="27945"/>
    <cellStyle name="Input 6 3 8 6" xfId="32971"/>
    <cellStyle name="Input 6 3 9" xfId="4748"/>
    <cellStyle name="Input 6 3 9 2" xfId="13943"/>
    <cellStyle name="Input 6 3 9 3" xfId="19356"/>
    <cellStyle name="Input 6 3 9 4" xfId="22513"/>
    <cellStyle name="Input 6 3 9 5" xfId="29153"/>
    <cellStyle name="Input 6 4" xfId="5587"/>
    <cellStyle name="Input 6 4 10" xfId="24652"/>
    <cellStyle name="Input 6 4 11" xfId="29962"/>
    <cellStyle name="Input 6 4 2" xfId="5043"/>
    <cellStyle name="Input 6 4 2 10" xfId="24108"/>
    <cellStyle name="Input 6 4 2 11" xfId="29442"/>
    <cellStyle name="Input 6 4 2 12" xfId="34217"/>
    <cellStyle name="Input 6 4 2 2" xfId="2533"/>
    <cellStyle name="Input 6 4 2 2 2" xfId="11728"/>
    <cellStyle name="Input 6 4 2 2 3" xfId="15034"/>
    <cellStyle name="Input 6 4 2 2 4" xfId="22957"/>
    <cellStyle name="Input 6 4 2 2 5" xfId="27651"/>
    <cellStyle name="Input 6 4 2 2 6" xfId="30005"/>
    <cellStyle name="Input 6 4 2 3" xfId="2077"/>
    <cellStyle name="Input 6 4 2 3 2" xfId="11272"/>
    <cellStyle name="Input 6 4 2 3 3" xfId="14770"/>
    <cellStyle name="Input 6 4 2 3 4" xfId="15581"/>
    <cellStyle name="Input 6 4 2 3 5" xfId="26768"/>
    <cellStyle name="Input 6 4 2 3 6" xfId="30790"/>
    <cellStyle name="Input 6 4 2 4" xfId="1608"/>
    <cellStyle name="Input 6 4 2 4 2" xfId="10803"/>
    <cellStyle name="Input 6 4 2 4 3" xfId="17395"/>
    <cellStyle name="Input 6 4 2 4 4" xfId="18463"/>
    <cellStyle name="Input 6 4 2 4 5" xfId="27246"/>
    <cellStyle name="Input 6 4 2 4 6" xfId="30742"/>
    <cellStyle name="Input 6 4 2 5" xfId="1159"/>
    <cellStyle name="Input 6 4 2 5 2" xfId="10354"/>
    <cellStyle name="Input 6 4 2 5 3" xfId="22141"/>
    <cellStyle name="Input 6 4 2 5 4" xfId="27081"/>
    <cellStyle name="Input 6 4 2 5 5" xfId="29619"/>
    <cellStyle name="Input 6 4 2 6" xfId="828"/>
    <cellStyle name="Input 6 4 2 6 2" xfId="10023"/>
    <cellStyle name="Input 6 4 2 6 3" xfId="16573"/>
    <cellStyle name="Input 6 4 2 6 4" xfId="21810"/>
    <cellStyle name="Input 6 4 2 6 5" xfId="26413"/>
    <cellStyle name="Input 6 4 2 6 6" xfId="31515"/>
    <cellStyle name="Input 6 4 2 7" xfId="551"/>
    <cellStyle name="Input 6 4 2 7 2" xfId="9746"/>
    <cellStyle name="Input 6 4 2 7 3" xfId="16308"/>
    <cellStyle name="Input 6 4 2 7 4" xfId="21559"/>
    <cellStyle name="Input 6 4 2 7 5" xfId="26153"/>
    <cellStyle name="Input 6 4 2 7 6" xfId="31274"/>
    <cellStyle name="Input 6 4 2 8" xfId="187"/>
    <cellStyle name="Input 6 4 2 8 2" xfId="9382"/>
    <cellStyle name="Input 6 4 2 8 3" xfId="15958"/>
    <cellStyle name="Input 6 4 2 8 4" xfId="19695"/>
    <cellStyle name="Input 6 4 2 8 5" xfId="25804"/>
    <cellStyle name="Input 6 4 2 8 6" xfId="31066"/>
    <cellStyle name="Input 6 4 2 9" xfId="14238"/>
    <cellStyle name="Input 6 4 3" xfId="6163"/>
    <cellStyle name="Input 6 4 3 10" xfId="25227"/>
    <cellStyle name="Input 6 4 3 11" xfId="30512"/>
    <cellStyle name="Input 6 4 3 2" xfId="3255"/>
    <cellStyle name="Input 6 4 3 2 2" xfId="12450"/>
    <cellStyle name="Input 6 4 3 2 3" xfId="17979"/>
    <cellStyle name="Input 6 4 3 2 4" xfId="22348"/>
    <cellStyle name="Input 6 4 3 2 5" xfId="27805"/>
    <cellStyle name="Input 6 4 3 2 6" xfId="32815"/>
    <cellStyle name="Input 6 4 3 3" xfId="4531"/>
    <cellStyle name="Input 6 4 3 3 2" xfId="13726"/>
    <cellStyle name="Input 6 4 3 3 3" xfId="19139"/>
    <cellStyle name="Input 6 4 3 3 4" xfId="23635"/>
    <cellStyle name="Input 6 4 3 3 5" xfId="28936"/>
    <cellStyle name="Input 6 4 3 3 6" xfId="33838"/>
    <cellStyle name="Input 6 4 3 4" xfId="2764"/>
    <cellStyle name="Input 6 4 3 4 2" xfId="11959"/>
    <cellStyle name="Input 6 4 3 4 3" xfId="20876"/>
    <cellStyle name="Input 6 4 3 4 4" xfId="24465"/>
    <cellStyle name="Input 6 4 3 4 5" xfId="30840"/>
    <cellStyle name="Input 6 4 3 5" xfId="2851"/>
    <cellStyle name="Input 6 4 3 5 2" xfId="12046"/>
    <cellStyle name="Input 6 4 3 5 3" xfId="14630"/>
    <cellStyle name="Input 6 4 3 5 4" xfId="20436"/>
    <cellStyle name="Input 6 4 3 5 5" xfId="24332"/>
    <cellStyle name="Input 6 4 3 5 6" xfId="30450"/>
    <cellStyle name="Input 6 4 3 6" xfId="4774"/>
    <cellStyle name="Input 6 4 3 6 2" xfId="13969"/>
    <cellStyle name="Input 6 4 3 6 3" xfId="19382"/>
    <cellStyle name="Input 6 4 3 6 4" xfId="23839"/>
    <cellStyle name="Input 6 4 3 6 5" xfId="29179"/>
    <cellStyle name="Input 6 4 3 6 6" xfId="34066"/>
    <cellStyle name="Input 6 4 3 7" xfId="892"/>
    <cellStyle name="Input 6 4 3 7 2" xfId="10087"/>
    <cellStyle name="Input 6 4 3 7 3" xfId="16637"/>
    <cellStyle name="Input 6 4 3 7 4" xfId="21874"/>
    <cellStyle name="Input 6 4 3 7 5" xfId="26477"/>
    <cellStyle name="Input 6 4 3 8" xfId="3928"/>
    <cellStyle name="Input 6 4 3 8 2" xfId="13123"/>
    <cellStyle name="Input 6 4 3 8 3" xfId="18536"/>
    <cellStyle name="Input 6 4 3 8 4" xfId="15049"/>
    <cellStyle name="Input 6 4 3 8 5" xfId="28337"/>
    <cellStyle name="Input 6 4 3 9" xfId="15358"/>
    <cellStyle name="Input 6 4 4" xfId="4112"/>
    <cellStyle name="Input 6 4 4 2" xfId="13307"/>
    <cellStyle name="Input 6 4 4 3" xfId="18720"/>
    <cellStyle name="Input 6 4 4 4" xfId="19476"/>
    <cellStyle name="Input 6 4 4 5" xfId="28519"/>
    <cellStyle name="Input 6 4 4 6" xfId="33474"/>
    <cellStyle name="Input 6 4 5" xfId="1873"/>
    <cellStyle name="Input 6 4 5 2" xfId="11068"/>
    <cellStyle name="Input 6 4 5 3" xfId="15804"/>
    <cellStyle name="Input 6 4 5 4" xfId="20125"/>
    <cellStyle name="Input 6 4 5 5" xfId="24614"/>
    <cellStyle name="Input 6 4 5 6" xfId="30766"/>
    <cellStyle name="Input 6 4 6" xfId="1410"/>
    <cellStyle name="Input 6 4 6 2" xfId="10605"/>
    <cellStyle name="Input 6 4 6 3" xfId="20546"/>
    <cellStyle name="Input 6 4 6 4" xfId="25017"/>
    <cellStyle name="Input 6 4 6 5" xfId="32103"/>
    <cellStyle name="Input 6 4 7" xfId="3397"/>
    <cellStyle name="Input 6 4 7 2" xfId="12592"/>
    <cellStyle name="Input 6 4 7 3" xfId="18066"/>
    <cellStyle name="Input 6 4 7 4" xfId="20837"/>
    <cellStyle name="Input 6 4 7 5" xfId="27883"/>
    <cellStyle name="Input 6 4 7 6" xfId="32914"/>
    <cellStyle name="Input 6 4 8" xfId="2857"/>
    <cellStyle name="Input 6 4 8 2" xfId="12052"/>
    <cellStyle name="Input 6 4 8 3" xfId="14464"/>
    <cellStyle name="Input 6 4 8 4" xfId="17298"/>
    <cellStyle name="Input 6 4 8 5" xfId="24333"/>
    <cellStyle name="Input 6 4 8 6" xfId="30027"/>
    <cellStyle name="Input 6 4 9" xfId="14782"/>
    <cellStyle name="Input 6 5" xfId="6046"/>
    <cellStyle name="Input 6 5 10" xfId="20654"/>
    <cellStyle name="Input 6 5 11" xfId="30399"/>
    <cellStyle name="Input 6 5 12" xfId="34372"/>
    <cellStyle name="Input 6 5 2" xfId="3171"/>
    <cellStyle name="Input 6 5 2 2" xfId="12366"/>
    <cellStyle name="Input 6 5 2 3" xfId="17919"/>
    <cellStyle name="Input 6 5 2 4" xfId="23198"/>
    <cellStyle name="Input 6 5 2 5" xfId="24796"/>
    <cellStyle name="Input 6 5 2 6" xfId="26679"/>
    <cellStyle name="Input 6 5 3" xfId="4549"/>
    <cellStyle name="Input 6 5 3 2" xfId="13744"/>
    <cellStyle name="Input 6 5 3 3" xfId="19157"/>
    <cellStyle name="Input 6 5 3 4" xfId="23650"/>
    <cellStyle name="Input 6 5 3 5" xfId="28954"/>
    <cellStyle name="Input 6 5 3 6" xfId="33853"/>
    <cellStyle name="Input 6 5 4" xfId="4195"/>
    <cellStyle name="Input 6 5 4 2" xfId="13390"/>
    <cellStyle name="Input 6 5 4 3" xfId="18803"/>
    <cellStyle name="Input 6 5 4 4" xfId="23384"/>
    <cellStyle name="Input 6 5 4 5" xfId="28600"/>
    <cellStyle name="Input 6 5 4 6" xfId="33545"/>
    <cellStyle name="Input 6 5 5" xfId="4368"/>
    <cellStyle name="Input 6 5 5 2" xfId="13563"/>
    <cellStyle name="Input 6 5 5 3" xfId="18976"/>
    <cellStyle name="Input 6 5 5 4" xfId="23493"/>
    <cellStyle name="Input 6 5 5 5" xfId="28773"/>
    <cellStyle name="Input 6 5 5 6" xfId="33687"/>
    <cellStyle name="Input 6 5 6" xfId="4228"/>
    <cellStyle name="Input 6 5 6 2" xfId="13423"/>
    <cellStyle name="Input 6 5 6 3" xfId="18836"/>
    <cellStyle name="Input 6 5 6 4" xfId="23401"/>
    <cellStyle name="Input 6 5 6 5" xfId="28633"/>
    <cellStyle name="Input 6 5 6 6" xfId="33574"/>
    <cellStyle name="Input 6 5 7" xfId="1360"/>
    <cellStyle name="Input 6 5 7 2" xfId="10555"/>
    <cellStyle name="Input 6 5 7 3" xfId="15065"/>
    <cellStyle name="Input 6 5 7 4" xfId="20537"/>
    <cellStyle name="Input 6 5 7 5" xfId="24886"/>
    <cellStyle name="Input 6 5 7 6" xfId="24786"/>
    <cellStyle name="Input 6 5 8" xfId="2207"/>
    <cellStyle name="Input 6 5 8 2" xfId="11402"/>
    <cellStyle name="Input 6 5 8 3" xfId="17604"/>
    <cellStyle name="Input 6 5 8 4" xfId="14054"/>
    <cellStyle name="Input 6 5 8 5" xfId="27435"/>
    <cellStyle name="Input 6 5 8 6" xfId="32469"/>
    <cellStyle name="Input 6 5 9" xfId="15241"/>
    <cellStyle name="Input 6 6" xfId="23034"/>
    <cellStyle name="Input 6 7" xfId="32450"/>
    <cellStyle name="Input 7" xfId="8424"/>
    <cellStyle name="Input 7 2" xfId="6270"/>
    <cellStyle name="Input 7 2 10" xfId="25332"/>
    <cellStyle name="Input 7 2 11" xfId="30612"/>
    <cellStyle name="Input 7 2 2" xfId="5151"/>
    <cellStyle name="Input 7 2 2 10" xfId="29548"/>
    <cellStyle name="Input 7 2 2 11" xfId="34265"/>
    <cellStyle name="Input 7 2 2 2" xfId="2618"/>
    <cellStyle name="Input 7 2 2 2 2" xfId="11813"/>
    <cellStyle name="Input 7 2 2 2 3" xfId="17826"/>
    <cellStyle name="Input 7 2 2 2 4" xfId="23004"/>
    <cellStyle name="Input 7 2 2 2 5" xfId="26794"/>
    <cellStyle name="Input 7 2 2 2 6" xfId="30117"/>
    <cellStyle name="Input 7 2 2 3" xfId="2158"/>
    <cellStyle name="Input 7 2 2 3 2" xfId="11353"/>
    <cellStyle name="Input 7 2 2 3 3" xfId="17566"/>
    <cellStyle name="Input 7 2 2 3 4" xfId="19797"/>
    <cellStyle name="Input 7 2 2 3 5" xfId="24646"/>
    <cellStyle name="Input 7 2 2 3 6" xfId="31785"/>
    <cellStyle name="Input 7 2 2 4" xfId="1689"/>
    <cellStyle name="Input 7 2 2 4 2" xfId="10884"/>
    <cellStyle name="Input 7 2 2 4 3" xfId="17419"/>
    <cellStyle name="Input 7 2 2 4 4" xfId="22554"/>
    <cellStyle name="Input 7 2 2 4 5" xfId="24477"/>
    <cellStyle name="Input 7 2 2 4 6" xfId="32253"/>
    <cellStyle name="Input 7 2 2 5" xfId="1241"/>
    <cellStyle name="Input 7 2 2 5 2" xfId="10436"/>
    <cellStyle name="Input 7 2 2 5 3" xfId="22619"/>
    <cellStyle name="Input 7 2 2 5 4" xfId="26672"/>
    <cellStyle name="Input 7 2 2 5 5" xfId="30297"/>
    <cellStyle name="Input 7 2 2 6" xfId="631"/>
    <cellStyle name="Input 7 2 2 6 2" xfId="9826"/>
    <cellStyle name="Input 7 2 2 6 3" xfId="16376"/>
    <cellStyle name="Input 7 2 2 6 4" xfId="22604"/>
    <cellStyle name="Input 7 2 2 6 5" xfId="26219"/>
    <cellStyle name="Input 7 2 2 6 6" xfId="31335"/>
    <cellStyle name="Input 7 2 2 7" xfId="263"/>
    <cellStyle name="Input 7 2 2 7 2" xfId="9458"/>
    <cellStyle name="Input 7 2 2 7 3" xfId="16034"/>
    <cellStyle name="Input 7 2 2 7 4" xfId="21271"/>
    <cellStyle name="Input 7 2 2 7 5" xfId="25880"/>
    <cellStyle name="Input 7 2 2 7 6" xfId="31115"/>
    <cellStyle name="Input 7 2 2 8" xfId="14346"/>
    <cellStyle name="Input 7 2 2 9" xfId="24216"/>
    <cellStyle name="Input 7 2 3" xfId="4922"/>
    <cellStyle name="Input 7 2 3 10" xfId="23987"/>
    <cellStyle name="Input 7 2 3 11" xfId="29323"/>
    <cellStyle name="Input 7 2 3 12" xfId="34139"/>
    <cellStyle name="Input 7 2 3 2" xfId="2415"/>
    <cellStyle name="Input 7 2 3 2 2" xfId="11610"/>
    <cellStyle name="Input 7 2 3 2 3" xfId="16918"/>
    <cellStyle name="Input 7 2 3 2 4" xfId="22406"/>
    <cellStyle name="Input 7 2 3 2 5" xfId="27592"/>
    <cellStyle name="Input 7 2 3 2 6" xfId="31931"/>
    <cellStyle name="Input 7 2 3 3" xfId="1958"/>
    <cellStyle name="Input 7 2 3 3 2" xfId="11153"/>
    <cellStyle name="Input 7 2 3 3 3" xfId="16902"/>
    <cellStyle name="Input 7 2 3 3 4" xfId="22824"/>
    <cellStyle name="Input 7 2 3 3 5" xfId="27354"/>
    <cellStyle name="Input 7 2 3 3 6" xfId="29940"/>
    <cellStyle name="Input 7 2 3 4" xfId="1491"/>
    <cellStyle name="Input 7 2 3 4 2" xfId="10686"/>
    <cellStyle name="Input 7 2 3 4 3" xfId="17343"/>
    <cellStyle name="Input 7 2 3 4 4" xfId="22253"/>
    <cellStyle name="Input 7 2 3 4 5" xfId="27182"/>
    <cellStyle name="Input 7 2 3 4 6" xfId="32164"/>
    <cellStyle name="Input 7 2 3 5" xfId="1040"/>
    <cellStyle name="Input 7 2 3 5 2" xfId="10235"/>
    <cellStyle name="Input 7 2 3 5 3" xfId="22022"/>
    <cellStyle name="Input 7 2 3 5 4" xfId="26624"/>
    <cellStyle name="Input 7 2 3 5 5" xfId="32098"/>
    <cellStyle name="Input 7 2 3 6" xfId="740"/>
    <cellStyle name="Input 7 2 3 6 2" xfId="9935"/>
    <cellStyle name="Input 7 2 3 6 3" xfId="16485"/>
    <cellStyle name="Input 7 2 3 6 4" xfId="22615"/>
    <cellStyle name="Input 7 2 3 6 5" xfId="26326"/>
    <cellStyle name="Input 7 2 3 6 6" xfId="31430"/>
    <cellStyle name="Input 7 2 3 7" xfId="432"/>
    <cellStyle name="Input 7 2 3 7 2" xfId="9627"/>
    <cellStyle name="Input 7 2 3 7 3" xfId="16202"/>
    <cellStyle name="Input 7 2 3 7 4" xfId="21440"/>
    <cellStyle name="Input 7 2 3 7 5" xfId="26046"/>
    <cellStyle name="Input 7 2 3 7 6" xfId="30686"/>
    <cellStyle name="Input 7 2 3 8" xfId="71"/>
    <cellStyle name="Input 7 2 3 8 2" xfId="9266"/>
    <cellStyle name="Input 7 2 3 8 3" xfId="17182"/>
    <cellStyle name="Input 7 2 3 8 4" xfId="19564"/>
    <cellStyle name="Input 7 2 3 8 5" xfId="27028"/>
    <cellStyle name="Input 7 2 3 8 6" xfId="30999"/>
    <cellStyle name="Input 7 2 3 9" xfId="14117"/>
    <cellStyle name="Input 7 2 4" xfId="5993"/>
    <cellStyle name="Input 7 2 4 10" xfId="25057"/>
    <cellStyle name="Input 7 2 4 11" xfId="30346"/>
    <cellStyle name="Input 7 2 4 2" xfId="3126"/>
    <cellStyle name="Input 7 2 4 2 2" xfId="12321"/>
    <cellStyle name="Input 7 2 4 2 3" xfId="14289"/>
    <cellStyle name="Input 7 2 4 2 4" xfId="21075"/>
    <cellStyle name="Input 7 2 4 2 5" xfId="25588"/>
    <cellStyle name="Input 7 2 4 2 6" xfId="32733"/>
    <cellStyle name="Input 7 2 4 3" xfId="4578"/>
    <cellStyle name="Input 7 2 4 3 2" xfId="13773"/>
    <cellStyle name="Input 7 2 4 3 3" xfId="19186"/>
    <cellStyle name="Input 7 2 4 3 4" xfId="22532"/>
    <cellStyle name="Input 7 2 4 3 5" xfId="28983"/>
    <cellStyle name="Input 7 2 4 3 6" xfId="33881"/>
    <cellStyle name="Input 7 2 4 4" xfId="3651"/>
    <cellStyle name="Input 7 2 4 4 2" xfId="12846"/>
    <cellStyle name="Input 7 2 4 4 3" xfId="20300"/>
    <cellStyle name="Input 7 2 4 4 4" xfId="28097"/>
    <cellStyle name="Input 7 2 4 4 5" xfId="33110"/>
    <cellStyle name="Input 7 2 4 5" xfId="4415"/>
    <cellStyle name="Input 7 2 4 5 2" xfId="13610"/>
    <cellStyle name="Input 7 2 4 5 3" xfId="19023"/>
    <cellStyle name="Input 7 2 4 5 4" xfId="23536"/>
    <cellStyle name="Input 7 2 4 5 5" xfId="28820"/>
    <cellStyle name="Input 7 2 4 5 6" xfId="33734"/>
    <cellStyle name="Input 7 2 4 6" xfId="3835"/>
    <cellStyle name="Input 7 2 4 6 2" xfId="13030"/>
    <cellStyle name="Input 7 2 4 6 3" xfId="18443"/>
    <cellStyle name="Input 7 2 4 6 4" xfId="23324"/>
    <cellStyle name="Input 7 2 4 6 5" xfId="28253"/>
    <cellStyle name="Input 7 2 4 6 6" xfId="33261"/>
    <cellStyle name="Input 7 2 4 7" xfId="2823"/>
    <cellStyle name="Input 7 2 4 7 2" xfId="12018"/>
    <cellStyle name="Input 7 2 4 7 3" xfId="15078"/>
    <cellStyle name="Input 7 2 4 7 4" xfId="21147"/>
    <cellStyle name="Input 7 2 4 7 5" xfId="24246"/>
    <cellStyle name="Input 7 2 4 8" xfId="1701"/>
    <cellStyle name="Input 7 2 4 8 2" xfId="10896"/>
    <cellStyle name="Input 7 2 4 8 3" xfId="15071"/>
    <cellStyle name="Input 7 2 4 8 4" xfId="20577"/>
    <cellStyle name="Input 7 2 4 8 5" xfId="25475"/>
    <cellStyle name="Input 7 2 4 9" xfId="15188"/>
    <cellStyle name="Input 7 2 5" xfId="4518"/>
    <cellStyle name="Input 7 2 5 2" xfId="13713"/>
    <cellStyle name="Input 7 2 5 3" xfId="19126"/>
    <cellStyle name="Input 7 2 5 4" xfId="23625"/>
    <cellStyle name="Input 7 2 5 5" xfId="28923"/>
    <cellStyle name="Input 7 2 5 6" xfId="33827"/>
    <cellStyle name="Input 7 2 6" xfId="2776"/>
    <cellStyle name="Input 7 2 6 2" xfId="11971"/>
    <cellStyle name="Input 7 2 6 3" xfId="14375"/>
    <cellStyle name="Input 7 2 6 4" xfId="16846"/>
    <cellStyle name="Input 7 2 6 5" xfId="25679"/>
    <cellStyle name="Input 7 2 6 6" xfId="31859"/>
    <cellStyle name="Input 7 2 7" xfId="1830"/>
    <cellStyle name="Input 7 2 7 2" xfId="11025"/>
    <cellStyle name="Input 7 2 7 3" xfId="14742"/>
    <cellStyle name="Input 7 2 7 4" xfId="20115"/>
    <cellStyle name="Input 7 2 7 5" xfId="27327"/>
    <cellStyle name="Input 7 2 7 6" xfId="30938"/>
    <cellStyle name="Input 7 2 8" xfId="942"/>
    <cellStyle name="Input 7 2 8 2" xfId="10137"/>
    <cellStyle name="Input 7 2 8 3" xfId="16687"/>
    <cellStyle name="Input 7 2 8 4" xfId="21924"/>
    <cellStyle name="Input 7 2 8 5" xfId="26527"/>
    <cellStyle name="Input 7 2 8 6" xfId="31607"/>
    <cellStyle name="Input 7 2 9" xfId="15465"/>
    <cellStyle name="Input 7 3" xfId="6534"/>
    <cellStyle name="Input 7 3 10" xfId="15729"/>
    <cellStyle name="Input 7 3 11" xfId="25595"/>
    <cellStyle name="Input 7 3 12" xfId="30868"/>
    <cellStyle name="Input 7 3 2" xfId="5293"/>
    <cellStyle name="Input 7 3 2 10" xfId="29685"/>
    <cellStyle name="Input 7 3 2 11" xfId="34278"/>
    <cellStyle name="Input 7 3 2 2" xfId="2710"/>
    <cellStyle name="Input 7 3 2 2 2" xfId="11905"/>
    <cellStyle name="Input 7 3 2 2 3" xfId="14947"/>
    <cellStyle name="Input 7 3 2 2 4" xfId="20376"/>
    <cellStyle name="Input 7 3 2 2 5" xfId="24401"/>
    <cellStyle name="Input 7 3 2 2 6" xfId="31871"/>
    <cellStyle name="Input 7 3 2 3" xfId="2256"/>
    <cellStyle name="Input 7 3 2 3 2" xfId="11451"/>
    <cellStyle name="Input 7 3 2 3 3" xfId="15454"/>
    <cellStyle name="Input 7 3 2 3 4" xfId="20477"/>
    <cellStyle name="Input 7 3 2 3 5" xfId="26914"/>
    <cellStyle name="Input 7 3 2 3 6" xfId="32502"/>
    <cellStyle name="Input 7 3 2 4" xfId="1779"/>
    <cellStyle name="Input 7 3 2 4 2" xfId="10974"/>
    <cellStyle name="Input 7 3 2 4 3" xfId="14629"/>
    <cellStyle name="Input 7 3 2 4 4" xfId="22749"/>
    <cellStyle name="Input 7 3 2 4 5" xfId="27307"/>
    <cellStyle name="Input 7 3 2 4 6" xfId="29369"/>
    <cellStyle name="Input 7 3 2 5" xfId="1326"/>
    <cellStyle name="Input 7 3 2 5 2" xfId="10521"/>
    <cellStyle name="Input 7 3 2 5 3" xfId="20530"/>
    <cellStyle name="Input 7 3 2 5 4" xfId="27106"/>
    <cellStyle name="Input 7 3 2 5 5" xfId="32097"/>
    <cellStyle name="Input 7 3 2 6" xfId="3771"/>
    <cellStyle name="Input 7 3 2 6 2" xfId="12966"/>
    <cellStyle name="Input 7 3 2 6 3" xfId="18392"/>
    <cellStyle name="Input 7 3 2 6 4" xfId="20347"/>
    <cellStyle name="Input 7 3 2 6 5" xfId="28199"/>
    <cellStyle name="Input 7 3 2 6 6" xfId="33209"/>
    <cellStyle name="Input 7 3 2 7" xfId="327"/>
    <cellStyle name="Input 7 3 2 7 2" xfId="9522"/>
    <cellStyle name="Input 7 3 2 7 3" xfId="16098"/>
    <cellStyle name="Input 7 3 2 7 4" xfId="21335"/>
    <cellStyle name="Input 7 3 2 7 5" xfId="25944"/>
    <cellStyle name="Input 7 3 2 7 6" xfId="31131"/>
    <cellStyle name="Input 7 3 2 8" xfId="14488"/>
    <cellStyle name="Input 7 3 2 9" xfId="24358"/>
    <cellStyle name="Input 7 3 3" xfId="4985"/>
    <cellStyle name="Input 7 3 3 10" xfId="24050"/>
    <cellStyle name="Input 7 3 3 11" xfId="29385"/>
    <cellStyle name="Input 7 3 3 12" xfId="34183"/>
    <cellStyle name="Input 7 3 3 2" xfId="2476"/>
    <cellStyle name="Input 7 3 3 2 2" xfId="11671"/>
    <cellStyle name="Input 7 3 3 2 3" xfId="17786"/>
    <cellStyle name="Input 7 3 3 2 4" xfId="19468"/>
    <cellStyle name="Input 7 3 3 2 5" xfId="24669"/>
    <cellStyle name="Input 7 3 3 2 6" xfId="31795"/>
    <cellStyle name="Input 7 3 3 3" xfId="2020"/>
    <cellStyle name="Input 7 3 3 3 2" xfId="11215"/>
    <cellStyle name="Input 7 3 3 3 3" xfId="14545"/>
    <cellStyle name="Input 7 3 3 3 4" xfId="10559"/>
    <cellStyle name="Input 7 3 3 3 5" xfId="26858"/>
    <cellStyle name="Input 7 3 3 3 6" xfId="29734"/>
    <cellStyle name="Input 7 3 3 4" xfId="1552"/>
    <cellStyle name="Input 7 3 3 4 2" xfId="10747"/>
    <cellStyle name="Input 7 3 3 4 3" xfId="15588"/>
    <cellStyle name="Input 7 3 3 4 4" xfId="20557"/>
    <cellStyle name="Input 7 3 3 4 5" xfId="26888"/>
    <cellStyle name="Input 7 3 3 4 6" xfId="30725"/>
    <cellStyle name="Input 7 3 3 5" xfId="1102"/>
    <cellStyle name="Input 7 3 3 5 2" xfId="10297"/>
    <cellStyle name="Input 7 3 3 5 3" xfId="22084"/>
    <cellStyle name="Input 7 3 3 5 4" xfId="27040"/>
    <cellStyle name="Input 7 3 3 5 5" xfId="32065"/>
    <cellStyle name="Input 7 3 3 6" xfId="785"/>
    <cellStyle name="Input 7 3 3 6 2" xfId="9980"/>
    <cellStyle name="Input 7 3 3 6 3" xfId="16530"/>
    <cellStyle name="Input 7 3 3 6 4" xfId="21767"/>
    <cellStyle name="Input 7 3 3 6 5" xfId="26370"/>
    <cellStyle name="Input 7 3 3 6 6" xfId="31473"/>
    <cellStyle name="Input 7 3 3 7" xfId="494"/>
    <cellStyle name="Input 7 3 3 7 2" xfId="9689"/>
    <cellStyle name="Input 7 3 3 7 3" xfId="16253"/>
    <cellStyle name="Input 7 3 3 7 4" xfId="21502"/>
    <cellStyle name="Input 7 3 3 7 5" xfId="26096"/>
    <cellStyle name="Input 7 3 3 7 6" xfId="31241"/>
    <cellStyle name="Input 7 3 3 8" xfId="131"/>
    <cellStyle name="Input 7 3 3 8 2" xfId="9326"/>
    <cellStyle name="Input 7 3 3 8 3" xfId="15902"/>
    <cellStyle name="Input 7 3 3 8 4" xfId="19567"/>
    <cellStyle name="Input 7 3 3 8 5" xfId="25748"/>
    <cellStyle name="Input 7 3 3 8 6" xfId="31036"/>
    <cellStyle name="Input 7 3 3 9" xfId="14180"/>
    <cellStyle name="Input 7 3 4" xfId="5768"/>
    <cellStyle name="Input 7 3 4 10" xfId="24833"/>
    <cellStyle name="Input 7 3 4 11" xfId="30128"/>
    <cellStyle name="Input 7 3 4 2" xfId="2956"/>
    <cellStyle name="Input 7 3 4 2 2" xfId="12151"/>
    <cellStyle name="Input 7 3 4 2 3" xfId="14298"/>
    <cellStyle name="Input 7 3 4 2 4" xfId="23056"/>
    <cellStyle name="Input 7 3 4 2 5" xfId="24725"/>
    <cellStyle name="Input 7 3 4 2 6" xfId="30048"/>
    <cellStyle name="Input 7 3 4 3" xfId="4719"/>
    <cellStyle name="Input 7 3 4 3 2" xfId="13914"/>
    <cellStyle name="Input 7 3 4 3 3" xfId="19327"/>
    <cellStyle name="Input 7 3 4 3 4" xfId="23801"/>
    <cellStyle name="Input 7 3 4 3 5" xfId="29124"/>
    <cellStyle name="Input 7 3 4 3 6" xfId="34015"/>
    <cellStyle name="Input 7 3 4 4" xfId="3526"/>
    <cellStyle name="Input 7 3 4 4 2" xfId="12721"/>
    <cellStyle name="Input 7 3 4 4 3" xfId="22410"/>
    <cellStyle name="Input 7 3 4 4 4" xfId="27992"/>
    <cellStyle name="Input 7 3 4 4 5" xfId="33008"/>
    <cellStyle name="Input 7 3 4 5" xfId="1834"/>
    <cellStyle name="Input 7 3 4 5 2" xfId="11029"/>
    <cellStyle name="Input 7 3 4 5 3" xfId="15615"/>
    <cellStyle name="Input 7 3 4 5 4" xfId="20116"/>
    <cellStyle name="Input 7 3 4 5 5" xfId="26969"/>
    <cellStyle name="Input 7 3 4 5 6" xfId="29495"/>
    <cellStyle name="Input 7 3 4 6" xfId="4216"/>
    <cellStyle name="Input 7 3 4 6 2" xfId="13411"/>
    <cellStyle name="Input 7 3 4 6 3" xfId="18824"/>
    <cellStyle name="Input 7 3 4 6 4" xfId="16666"/>
    <cellStyle name="Input 7 3 4 6 5" xfId="28621"/>
    <cellStyle name="Input 7 3 4 6 6" xfId="33564"/>
    <cellStyle name="Input 7 3 4 7" xfId="2844"/>
    <cellStyle name="Input 7 3 4 7 2" xfId="12039"/>
    <cellStyle name="Input 7 3 4 7 3" xfId="14391"/>
    <cellStyle name="Input 7 3 4 7 4" xfId="20504"/>
    <cellStyle name="Input 7 3 4 7 5" xfId="24712"/>
    <cellStyle name="Input 7 3 4 8" xfId="3476"/>
    <cellStyle name="Input 7 3 4 8 2" xfId="12671"/>
    <cellStyle name="Input 7 3 4 8 3" xfId="18139"/>
    <cellStyle name="Input 7 3 4 8 4" xfId="20476"/>
    <cellStyle name="Input 7 3 4 8 5" xfId="27946"/>
    <cellStyle name="Input 7 3 4 9" xfId="14963"/>
    <cellStyle name="Input 7 3 5" xfId="3022"/>
    <cellStyle name="Input 7 3 5 2" xfId="12217"/>
    <cellStyle name="Input 7 3 5 3" xfId="17888"/>
    <cellStyle name="Input 7 3 5 4" xfId="22568"/>
    <cellStyle name="Input 7 3 5 5" xfId="27736"/>
    <cellStyle name="Input 7 3 5 6" xfId="30101"/>
    <cellStyle name="Input 7 3 6" xfId="2192"/>
    <cellStyle name="Input 7 3 6 2" xfId="11387"/>
    <cellStyle name="Input 7 3 6 3" xfId="17598"/>
    <cellStyle name="Input 7 3 6 4" xfId="19849"/>
    <cellStyle name="Input 7 3 6 5" xfId="26907"/>
    <cellStyle name="Input 7 3 6 6" xfId="32001"/>
    <cellStyle name="Input 7 3 7" xfId="1829"/>
    <cellStyle name="Input 7 3 7 2" xfId="11024"/>
    <cellStyle name="Input 7 3 7 3" xfId="18251"/>
    <cellStyle name="Input 7 3 7 4" xfId="25378"/>
    <cellStyle name="Input 7 3 7 5" xfId="30575"/>
    <cellStyle name="Input 7 3 8" xfId="1847"/>
    <cellStyle name="Input 7 3 8 2" xfId="11042"/>
    <cellStyle name="Input 7 3 8 3" xfId="17481"/>
    <cellStyle name="Input 7 3 8 4" xfId="21001"/>
    <cellStyle name="Input 7 3 8 5" xfId="20329"/>
    <cellStyle name="Input 7 3 8 6" xfId="30942"/>
    <cellStyle name="Input 7 3 9" xfId="2746"/>
    <cellStyle name="Input 7 3 9 2" xfId="11941"/>
    <cellStyle name="Input 7 3 9 3" xfId="15827"/>
    <cellStyle name="Input 7 3 9 4" xfId="19488"/>
    <cellStyle name="Input 7 3 9 5" xfId="25646"/>
    <cellStyle name="Input 7 4" xfId="5586"/>
    <cellStyle name="Input 7 4 10" xfId="24651"/>
    <cellStyle name="Input 7 4 11" xfId="29961"/>
    <cellStyle name="Input 7 4 2" xfId="5042"/>
    <cellStyle name="Input 7 4 2 10" xfId="24107"/>
    <cellStyle name="Input 7 4 2 11" xfId="29441"/>
    <cellStyle name="Input 7 4 2 12" xfId="34216"/>
    <cellStyle name="Input 7 4 2 2" xfId="2532"/>
    <cellStyle name="Input 7 4 2 2 2" xfId="11727"/>
    <cellStyle name="Input 7 4 2 2 3" xfId="16924"/>
    <cellStyle name="Input 7 4 2 2 4" xfId="21061"/>
    <cellStyle name="Input 7 4 2 2 5" xfId="25543"/>
    <cellStyle name="Input 7 4 2 2 6" xfId="30428"/>
    <cellStyle name="Input 7 4 2 3" xfId="2076"/>
    <cellStyle name="Input 7 4 2 3 2" xfId="11271"/>
    <cellStyle name="Input 7 4 2 3 3" xfId="17530"/>
    <cellStyle name="Input 7 4 2 3 4" xfId="19589"/>
    <cellStyle name="Input 7 4 2 3 5" xfId="26767"/>
    <cellStyle name="Input 7 4 2 3 6" xfId="29955"/>
    <cellStyle name="Input 7 4 2 4" xfId="1607"/>
    <cellStyle name="Input 7 4 2 4 2" xfId="10802"/>
    <cellStyle name="Input 7 4 2 4 3" xfId="15600"/>
    <cellStyle name="Input 7 4 2 4 4" xfId="20831"/>
    <cellStyle name="Input 7 4 2 4 5" xfId="25462"/>
    <cellStyle name="Input 7 4 2 4 6" xfId="29900"/>
    <cellStyle name="Input 7 4 2 5" xfId="1158"/>
    <cellStyle name="Input 7 4 2 5 2" xfId="10353"/>
    <cellStyle name="Input 7 4 2 5 3" xfId="22140"/>
    <cellStyle name="Input 7 4 2 5 4" xfId="25423"/>
    <cellStyle name="Input 7 4 2 5 5" xfId="29865"/>
    <cellStyle name="Input 7 4 2 6" xfId="827"/>
    <cellStyle name="Input 7 4 2 6 2" xfId="10022"/>
    <cellStyle name="Input 7 4 2 6 3" xfId="16572"/>
    <cellStyle name="Input 7 4 2 6 4" xfId="21809"/>
    <cellStyle name="Input 7 4 2 6 5" xfId="26412"/>
    <cellStyle name="Input 7 4 2 6 6" xfId="31514"/>
    <cellStyle name="Input 7 4 2 7" xfId="550"/>
    <cellStyle name="Input 7 4 2 7 2" xfId="9745"/>
    <cellStyle name="Input 7 4 2 7 3" xfId="16307"/>
    <cellStyle name="Input 7 4 2 7 4" xfId="21558"/>
    <cellStyle name="Input 7 4 2 7 5" xfId="26152"/>
    <cellStyle name="Input 7 4 2 7 6" xfId="31273"/>
    <cellStyle name="Input 7 4 2 8" xfId="186"/>
    <cellStyle name="Input 7 4 2 8 2" xfId="9381"/>
    <cellStyle name="Input 7 4 2 8 3" xfId="15957"/>
    <cellStyle name="Input 7 4 2 8 4" xfId="15132"/>
    <cellStyle name="Input 7 4 2 8 5" xfId="25803"/>
    <cellStyle name="Input 7 4 2 8 6" xfId="31065"/>
    <cellStyle name="Input 7 4 2 9" xfId="14237"/>
    <cellStyle name="Input 7 4 3" xfId="5785"/>
    <cellStyle name="Input 7 4 3 10" xfId="24850"/>
    <cellStyle name="Input 7 4 3 11" xfId="30145"/>
    <cellStyle name="Input 7 4 3 2" xfId="2973"/>
    <cellStyle name="Input 7 4 3 2 2" xfId="12168"/>
    <cellStyle name="Input 7 4 3 2 3" xfId="14868"/>
    <cellStyle name="Input 7 4 3 2 4" xfId="23073"/>
    <cellStyle name="Input 7 4 3 2 5" xfId="24730"/>
    <cellStyle name="Input 7 4 3 2 6" xfId="29724"/>
    <cellStyle name="Input 7 4 3 3" xfId="4705"/>
    <cellStyle name="Input 7 4 3 3 2" xfId="13900"/>
    <cellStyle name="Input 7 4 3 3 3" xfId="19313"/>
    <cellStyle name="Input 7 4 3 3 4" xfId="23787"/>
    <cellStyle name="Input 7 4 3 3 5" xfId="29110"/>
    <cellStyle name="Input 7 4 3 3 6" xfId="34001"/>
    <cellStyle name="Input 7 4 3 4" xfId="3540"/>
    <cellStyle name="Input 7 4 3 4 2" xfId="12735"/>
    <cellStyle name="Input 7 4 3 4 3" xfId="19804"/>
    <cellStyle name="Input 7 4 3 4 4" xfId="28005"/>
    <cellStyle name="Input 7 4 3 4 5" xfId="33022"/>
    <cellStyle name="Input 7 4 3 5" xfId="4472"/>
    <cellStyle name="Input 7 4 3 5 2" xfId="13667"/>
    <cellStyle name="Input 7 4 3 5 3" xfId="19080"/>
    <cellStyle name="Input 7 4 3 5 4" xfId="23588"/>
    <cellStyle name="Input 7 4 3 5 5" xfId="28877"/>
    <cellStyle name="Input 7 4 3 5 6" xfId="33786"/>
    <cellStyle name="Input 7 4 3 6" xfId="1774"/>
    <cellStyle name="Input 7 4 3 6 2" xfId="10969"/>
    <cellStyle name="Input 7 4 3 6 3" xfId="17461"/>
    <cellStyle name="Input 7 4 3 6 4" xfId="22744"/>
    <cellStyle name="Input 7 4 3 6 5" xfId="25080"/>
    <cellStyle name="Input 7 4 3 6 6" xfId="32310"/>
    <cellStyle name="Input 7 4 3 7" xfId="1214"/>
    <cellStyle name="Input 7 4 3 7 2" xfId="10409"/>
    <cellStyle name="Input 7 4 3 7 3" xfId="14687"/>
    <cellStyle name="Input 7 4 3 7 4" xfId="22196"/>
    <cellStyle name="Input 7 4 3 7 5" xfId="24999"/>
    <cellStyle name="Input 7 4 3 8" xfId="3329"/>
    <cellStyle name="Input 7 4 3 8 2" xfId="12524"/>
    <cellStyle name="Input 7 4 3 8 3" xfId="18020"/>
    <cellStyle name="Input 7 4 3 8 4" xfId="20247"/>
    <cellStyle name="Input 7 4 3 8 5" xfId="26826"/>
    <cellStyle name="Input 7 4 3 9" xfId="14980"/>
    <cellStyle name="Input 7 4 4" xfId="4799"/>
    <cellStyle name="Input 7 4 4 2" xfId="13994"/>
    <cellStyle name="Input 7 4 4 3" xfId="19407"/>
    <cellStyle name="Input 7 4 4 4" xfId="23864"/>
    <cellStyle name="Input 7 4 4 5" xfId="29204"/>
    <cellStyle name="Input 7 4 4 6" xfId="34089"/>
    <cellStyle name="Input 7 4 5" xfId="1872"/>
    <cellStyle name="Input 7 4 5 2" xfId="11067"/>
    <cellStyle name="Input 7 4 5 3" xfId="15803"/>
    <cellStyle name="Input 7 4 5 4" xfId="18566"/>
    <cellStyle name="Input 7 4 5 5" xfId="27334"/>
    <cellStyle name="Input 7 4 5 6" xfId="29933"/>
    <cellStyle name="Input 7 4 6" xfId="1409"/>
    <cellStyle name="Input 7 4 6 2" xfId="10604"/>
    <cellStyle name="Input 7 4 6 3" xfId="20983"/>
    <cellStyle name="Input 7 4 6 4" xfId="27131"/>
    <cellStyle name="Input 7 4 6 5" xfId="32102"/>
    <cellStyle name="Input 7 4 7" xfId="1889"/>
    <cellStyle name="Input 7 4 7 2" xfId="11084"/>
    <cellStyle name="Input 7 4 7 3" xfId="15807"/>
    <cellStyle name="Input 7 4 7 4" xfId="22447"/>
    <cellStyle name="Input 7 4 7 5" xfId="27340"/>
    <cellStyle name="Input 7 4 7 6" xfId="30559"/>
    <cellStyle name="Input 7 4 8" xfId="897"/>
    <cellStyle name="Input 7 4 8 2" xfId="10092"/>
    <cellStyle name="Input 7 4 8 3" xfId="16642"/>
    <cellStyle name="Input 7 4 8 4" xfId="21879"/>
    <cellStyle name="Input 7 4 8 5" xfId="26482"/>
    <cellStyle name="Input 7 4 8 6" xfId="31572"/>
    <cellStyle name="Input 7 4 9" xfId="14781"/>
    <cellStyle name="Input 7 5" xfId="6045"/>
    <cellStyle name="Input 7 5 10" xfId="20653"/>
    <cellStyle name="Input 7 5 11" xfId="30398"/>
    <cellStyle name="Input 7 5 12" xfId="34371"/>
    <cellStyle name="Input 7 5 2" xfId="3170"/>
    <cellStyle name="Input 7 5 2 2" xfId="12365"/>
    <cellStyle name="Input 7 5 2 3" xfId="17918"/>
    <cellStyle name="Input 7 5 2 4" xfId="23197"/>
    <cellStyle name="Input 7 5 2 5" xfId="24768"/>
    <cellStyle name="Input 7 5 2 6" xfId="26546"/>
    <cellStyle name="Input 7 5 3" xfId="4117"/>
    <cellStyle name="Input 7 5 3 2" xfId="13312"/>
    <cellStyle name="Input 7 5 3 3" xfId="18725"/>
    <cellStyle name="Input 7 5 3 4" xfId="20855"/>
    <cellStyle name="Input 7 5 3 5" xfId="28523"/>
    <cellStyle name="Input 7 5 3 6" xfId="33478"/>
    <cellStyle name="Input 7 5 4" xfId="4194"/>
    <cellStyle name="Input 7 5 4 2" xfId="13389"/>
    <cellStyle name="Input 7 5 4 3" xfId="18802"/>
    <cellStyle name="Input 7 5 4 4" xfId="17264"/>
    <cellStyle name="Input 7 5 4 5" xfId="28599"/>
    <cellStyle name="Input 7 5 4 6" xfId="33544"/>
    <cellStyle name="Input 7 5 5" xfId="4369"/>
    <cellStyle name="Input 7 5 5 2" xfId="13564"/>
    <cellStyle name="Input 7 5 5 3" xfId="18977"/>
    <cellStyle name="Input 7 5 5 4" xfId="22530"/>
    <cellStyle name="Input 7 5 5 5" xfId="28774"/>
    <cellStyle name="Input 7 5 5 6" xfId="33688"/>
    <cellStyle name="Input 7 5 6" xfId="3378"/>
    <cellStyle name="Input 7 5 6 2" xfId="12573"/>
    <cellStyle name="Input 7 5 6 3" xfId="18047"/>
    <cellStyle name="Input 7 5 6 4" xfId="19779"/>
    <cellStyle name="Input 7 5 6 5" xfId="26833"/>
    <cellStyle name="Input 7 5 6 6" xfId="32900"/>
    <cellStyle name="Input 7 5 7" xfId="3069"/>
    <cellStyle name="Input 7 5 7 2" xfId="12264"/>
    <cellStyle name="Input 7 5 7 3" xfId="14945"/>
    <cellStyle name="Input 7 5 7 4" xfId="23153"/>
    <cellStyle name="Input 7 5 7 5" xfId="25273"/>
    <cellStyle name="Input 7 5 7 6" xfId="29683"/>
    <cellStyle name="Input 7 5 8" xfId="3722"/>
    <cellStyle name="Input 7 5 8 2" xfId="12917"/>
    <cellStyle name="Input 7 5 8 3" xfId="18347"/>
    <cellStyle name="Input 7 5 8 4" xfId="19940"/>
    <cellStyle name="Input 7 5 8 5" xfId="28159"/>
    <cellStyle name="Input 7 5 8 6" xfId="33170"/>
    <cellStyle name="Input 7 5 9" xfId="15240"/>
    <cellStyle name="Input 7 6" xfId="23033"/>
    <cellStyle name="Input 7 7" xfId="32449"/>
    <cellStyle name="Input 8" xfId="8423"/>
    <cellStyle name="Input 8 2" xfId="6271"/>
    <cellStyle name="Input 8 2 10" xfId="25333"/>
    <cellStyle name="Input 8 2 11" xfId="30613"/>
    <cellStyle name="Input 8 2 2" xfId="5152"/>
    <cellStyle name="Input 8 2 2 10" xfId="29549"/>
    <cellStyle name="Input 8 2 2 11" xfId="34266"/>
    <cellStyle name="Input 8 2 2 2" xfId="2619"/>
    <cellStyle name="Input 8 2 2 2 2" xfId="11814"/>
    <cellStyle name="Input 8 2 2 2 3" xfId="17827"/>
    <cellStyle name="Input 8 2 2 2 4" xfId="23005"/>
    <cellStyle name="Input 8 2 2 2 5" xfId="24795"/>
    <cellStyle name="Input 8 2 2 2 6" xfId="29746"/>
    <cellStyle name="Input 8 2 2 3" xfId="2159"/>
    <cellStyle name="Input 8 2 2 3 2" xfId="11354"/>
    <cellStyle name="Input 8 2 2 3 3" xfId="17567"/>
    <cellStyle name="Input 8 2 2 3 4" xfId="20917"/>
    <cellStyle name="Input 8 2 2 3 5" xfId="25517"/>
    <cellStyle name="Input 8 2 2 3 6" xfId="30234"/>
    <cellStyle name="Input 8 2 2 4" xfId="1690"/>
    <cellStyle name="Input 8 2 2 4 2" xfId="10885"/>
    <cellStyle name="Input 8 2 2 4 3" xfId="17420"/>
    <cellStyle name="Input 8 2 2 4 4" xfId="17853"/>
    <cellStyle name="Input 8 2 2 4 5" xfId="24240"/>
    <cellStyle name="Input 8 2 2 4 6" xfId="32254"/>
    <cellStyle name="Input 8 2 2 5" xfId="1242"/>
    <cellStyle name="Input 8 2 2 5 2" xfId="10437"/>
    <cellStyle name="Input 8 2 2 5 3" xfId="22620"/>
    <cellStyle name="Input 8 2 2 5 4" xfId="24868"/>
    <cellStyle name="Input 8 2 2 5 5" xfId="29873"/>
    <cellStyle name="Input 8 2 2 6" xfId="632"/>
    <cellStyle name="Input 8 2 2 6 2" xfId="9827"/>
    <cellStyle name="Input 8 2 2 6 3" xfId="16377"/>
    <cellStyle name="Input 8 2 2 6 4" xfId="22605"/>
    <cellStyle name="Input 8 2 2 6 5" xfId="26220"/>
    <cellStyle name="Input 8 2 2 6 6" xfId="31336"/>
    <cellStyle name="Input 8 2 2 7" xfId="264"/>
    <cellStyle name="Input 8 2 2 7 2" xfId="9459"/>
    <cellStyle name="Input 8 2 2 7 3" xfId="16035"/>
    <cellStyle name="Input 8 2 2 7 4" xfId="21272"/>
    <cellStyle name="Input 8 2 2 7 5" xfId="25881"/>
    <cellStyle name="Input 8 2 2 7 6" xfId="31116"/>
    <cellStyle name="Input 8 2 2 8" xfId="14347"/>
    <cellStyle name="Input 8 2 2 9" xfId="24217"/>
    <cellStyle name="Input 8 2 3" xfId="4923"/>
    <cellStyle name="Input 8 2 3 10" xfId="23988"/>
    <cellStyle name="Input 8 2 3 11" xfId="29324"/>
    <cellStyle name="Input 8 2 3 12" xfId="34140"/>
    <cellStyle name="Input 8 2 3 2" xfId="2416"/>
    <cellStyle name="Input 8 2 3 2 2" xfId="11611"/>
    <cellStyle name="Input 8 2 3 2 3" xfId="16919"/>
    <cellStyle name="Input 8 2 3 2 4" xfId="22413"/>
    <cellStyle name="Input 8 2 3 2 5" xfId="27593"/>
    <cellStyle name="Input 8 2 3 2 6" xfId="31932"/>
    <cellStyle name="Input 8 2 3 3" xfId="1959"/>
    <cellStyle name="Input 8 2 3 3 2" xfId="11154"/>
    <cellStyle name="Input 8 2 3 3 3" xfId="14554"/>
    <cellStyle name="Input 8 2 3 3 4" xfId="19996"/>
    <cellStyle name="Input 8 2 3 3 5" xfId="26759"/>
    <cellStyle name="Input 8 2 3 3 6" xfId="30774"/>
    <cellStyle name="Input 8 2 3 4" xfId="1492"/>
    <cellStyle name="Input 8 2 3 4 2" xfId="10687"/>
    <cellStyle name="Input 8 2 3 4 3" xfId="17344"/>
    <cellStyle name="Input 8 2 3 4 4" xfId="20422"/>
    <cellStyle name="Input 8 2 3 4 5" xfId="27183"/>
    <cellStyle name="Input 8 2 3 4 6" xfId="32165"/>
    <cellStyle name="Input 8 2 3 5" xfId="1041"/>
    <cellStyle name="Input 8 2 3 5 2" xfId="10236"/>
    <cellStyle name="Input 8 2 3 5 3" xfId="22023"/>
    <cellStyle name="Input 8 2 3 5 4" xfId="26625"/>
    <cellStyle name="Input 8 2 3 5 5" xfId="32099"/>
    <cellStyle name="Input 8 2 3 6" xfId="741"/>
    <cellStyle name="Input 8 2 3 6 2" xfId="9936"/>
    <cellStyle name="Input 8 2 3 6 3" xfId="16486"/>
    <cellStyle name="Input 8 2 3 6 4" xfId="22616"/>
    <cellStyle name="Input 8 2 3 6 5" xfId="26327"/>
    <cellStyle name="Input 8 2 3 6 6" xfId="31431"/>
    <cellStyle name="Input 8 2 3 7" xfId="433"/>
    <cellStyle name="Input 8 2 3 7 2" xfId="9628"/>
    <cellStyle name="Input 8 2 3 7 3" xfId="16203"/>
    <cellStyle name="Input 8 2 3 7 4" xfId="21441"/>
    <cellStyle name="Input 8 2 3 7 5" xfId="26047"/>
    <cellStyle name="Input 8 2 3 7 6" xfId="32037"/>
    <cellStyle name="Input 8 2 3 8" xfId="72"/>
    <cellStyle name="Input 8 2 3 8 2" xfId="9267"/>
    <cellStyle name="Input 8 2 3 8 3" xfId="17188"/>
    <cellStyle name="Input 8 2 3 8 4" xfId="18941"/>
    <cellStyle name="Input 8 2 3 8 5" xfId="24973"/>
    <cellStyle name="Input 8 2 3 8 6" xfId="31000"/>
    <cellStyle name="Input 8 2 3 9" xfId="14118"/>
    <cellStyle name="Input 8 2 4" xfId="5992"/>
    <cellStyle name="Input 8 2 4 10" xfId="25056"/>
    <cellStyle name="Input 8 2 4 11" xfId="30345"/>
    <cellStyle name="Input 8 2 4 2" xfId="3125"/>
    <cellStyle name="Input 8 2 4 2 2" xfId="12320"/>
    <cellStyle name="Input 8 2 4 2 3" xfId="17909"/>
    <cellStyle name="Input 8 2 4 2 4" xfId="20210"/>
    <cellStyle name="Input 8 2 4 2 5" xfId="24353"/>
    <cellStyle name="Input 8 2 4 2 6" xfId="32732"/>
    <cellStyle name="Input 8 2 4 3" xfId="4579"/>
    <cellStyle name="Input 8 2 4 3 2" xfId="13774"/>
    <cellStyle name="Input 8 2 4 3 3" xfId="19187"/>
    <cellStyle name="Input 8 2 4 3 4" xfId="20046"/>
    <cellStyle name="Input 8 2 4 3 5" xfId="28984"/>
    <cellStyle name="Input 8 2 4 3 6" xfId="33882"/>
    <cellStyle name="Input 8 2 4 4" xfId="3650"/>
    <cellStyle name="Input 8 2 4 4 2" xfId="12845"/>
    <cellStyle name="Input 8 2 4 4 3" xfId="21235"/>
    <cellStyle name="Input 8 2 4 4 4" xfId="28096"/>
    <cellStyle name="Input 8 2 4 4 5" xfId="33109"/>
    <cellStyle name="Input 8 2 4 5" xfId="2859"/>
    <cellStyle name="Input 8 2 4 5 2" xfId="12054"/>
    <cellStyle name="Input 8 2 4 5 3" xfId="17850"/>
    <cellStyle name="Input 8 2 4 5 4" xfId="20370"/>
    <cellStyle name="Input 8 2 4 5 5" xfId="24792"/>
    <cellStyle name="Input 8 2 4 5 6" xfId="30846"/>
    <cellStyle name="Input 8 2 4 6" xfId="4790"/>
    <cellStyle name="Input 8 2 4 6 2" xfId="13985"/>
    <cellStyle name="Input 8 2 4 6 3" xfId="19398"/>
    <cellStyle name="Input 8 2 4 6 4" xfId="23855"/>
    <cellStyle name="Input 8 2 4 6 5" xfId="29195"/>
    <cellStyle name="Input 8 2 4 6 6" xfId="34080"/>
    <cellStyle name="Input 8 2 4 7" xfId="917"/>
    <cellStyle name="Input 8 2 4 7 2" xfId="10112"/>
    <cellStyle name="Input 8 2 4 7 3" xfId="16662"/>
    <cellStyle name="Input 8 2 4 7 4" xfId="21899"/>
    <cellStyle name="Input 8 2 4 7 5" xfId="26502"/>
    <cellStyle name="Input 8 2 4 8" xfId="1503"/>
    <cellStyle name="Input 8 2 4 8 2" xfId="10698"/>
    <cellStyle name="Input 8 2 4 8 3" xfId="17354"/>
    <cellStyle name="Input 8 2 4 8 4" xfId="20556"/>
    <cellStyle name="Input 8 2 4 8 5" xfId="27194"/>
    <cellStyle name="Input 8 2 4 9" xfId="15187"/>
    <cellStyle name="Input 8 2 5" xfId="3430"/>
    <cellStyle name="Input 8 2 5 2" xfId="12625"/>
    <cellStyle name="Input 8 2 5 3" xfId="18096"/>
    <cellStyle name="Input 8 2 5 4" xfId="20843"/>
    <cellStyle name="Input 8 2 5 5" xfId="27902"/>
    <cellStyle name="Input 8 2 5 6" xfId="32940"/>
    <cellStyle name="Input 8 2 6" xfId="3775"/>
    <cellStyle name="Input 8 2 6 2" xfId="12970"/>
    <cellStyle name="Input 8 2 6 3" xfId="18394"/>
    <cellStyle name="Input 8 2 6 4" xfId="20741"/>
    <cellStyle name="Input 8 2 6 5" xfId="26951"/>
    <cellStyle name="Input 8 2 6 6" xfId="33213"/>
    <cellStyle name="Input 8 2 7" xfId="1320"/>
    <cellStyle name="Input 8 2 7 2" xfId="10515"/>
    <cellStyle name="Input 8 2 7 3" xfId="14697"/>
    <cellStyle name="Input 8 2 7 4" xfId="22634"/>
    <cellStyle name="Input 8 2 7 5" xfId="24441"/>
    <cellStyle name="Input 8 2 7 6" xfId="30183"/>
    <cellStyle name="Input 8 2 8" xfId="2310"/>
    <cellStyle name="Input 8 2 8 2" xfId="11505"/>
    <cellStyle name="Input 8 2 8 3" xfId="17681"/>
    <cellStyle name="Input 8 2 8 4" xfId="20814"/>
    <cellStyle name="Input 8 2 8 5" xfId="27499"/>
    <cellStyle name="Input 8 2 8 6" xfId="32541"/>
    <cellStyle name="Input 8 2 9" xfId="15466"/>
    <cellStyle name="Input 8 3" xfId="6533"/>
    <cellStyle name="Input 8 3 10" xfId="15728"/>
    <cellStyle name="Input 8 3 11" xfId="25594"/>
    <cellStyle name="Input 8 3 12" xfId="30867"/>
    <cellStyle name="Input 8 3 2" xfId="5292"/>
    <cellStyle name="Input 8 3 2 10" xfId="29684"/>
    <cellStyle name="Input 8 3 2 11" xfId="34277"/>
    <cellStyle name="Input 8 3 2 2" xfId="2709"/>
    <cellStyle name="Input 8 3 2 2 2" xfId="11904"/>
    <cellStyle name="Input 8 3 2 2 3" xfId="15801"/>
    <cellStyle name="Input 8 3 2 2 4" xfId="18182"/>
    <cellStyle name="Input 8 3 2 2 5" xfId="24803"/>
    <cellStyle name="Input 8 3 2 2 6" xfId="30639"/>
    <cellStyle name="Input 8 3 2 3" xfId="2255"/>
    <cellStyle name="Input 8 3 2 3 2" xfId="11450"/>
    <cellStyle name="Input 8 3 2 3 3" xfId="14335"/>
    <cellStyle name="Input 8 3 2 3 4" xfId="20643"/>
    <cellStyle name="Input 8 3 2 3 5" xfId="26913"/>
    <cellStyle name="Input 8 3 2 3 6" xfId="28792"/>
    <cellStyle name="Input 8 3 2 4" xfId="1778"/>
    <cellStyle name="Input 8 3 2 4 2" xfId="10973"/>
    <cellStyle name="Input 8 3 2 4 3" xfId="17112"/>
    <cellStyle name="Input 8 3 2 4 4" xfId="22748"/>
    <cellStyle name="Input 8 3 2 4 5" xfId="24605"/>
    <cellStyle name="Input 8 3 2 4 6" xfId="31767"/>
    <cellStyle name="Input 8 3 2 5" xfId="1325"/>
    <cellStyle name="Input 8 3 2 5 2" xfId="10520"/>
    <cellStyle name="Input 8 3 2 5 3" xfId="22635"/>
    <cellStyle name="Input 8 3 2 5 4" xfId="26702"/>
    <cellStyle name="Input 8 3 2 5 5" xfId="29881"/>
    <cellStyle name="Input 8 3 2 6" xfId="3797"/>
    <cellStyle name="Input 8 3 2 6 2" xfId="12992"/>
    <cellStyle name="Input 8 3 2 6 3" xfId="17103"/>
    <cellStyle name="Input 8 3 2 6 4" xfId="22367"/>
    <cellStyle name="Input 8 3 2 6 5" xfId="28224"/>
    <cellStyle name="Input 8 3 2 6 6" xfId="33232"/>
    <cellStyle name="Input 8 3 2 7" xfId="326"/>
    <cellStyle name="Input 8 3 2 7 2" xfId="9521"/>
    <cellStyle name="Input 8 3 2 7 3" xfId="16097"/>
    <cellStyle name="Input 8 3 2 7 4" xfId="21334"/>
    <cellStyle name="Input 8 3 2 7 5" xfId="25943"/>
    <cellStyle name="Input 8 3 2 7 6" xfId="31130"/>
    <cellStyle name="Input 8 3 2 8" xfId="14487"/>
    <cellStyle name="Input 8 3 2 9" xfId="24357"/>
    <cellStyle name="Input 8 3 3" xfId="4984"/>
    <cellStyle name="Input 8 3 3 10" xfId="24049"/>
    <cellStyle name="Input 8 3 3 11" xfId="29384"/>
    <cellStyle name="Input 8 3 3 12" xfId="34182"/>
    <cellStyle name="Input 8 3 3 2" xfId="2475"/>
    <cellStyle name="Input 8 3 3 2 2" xfId="11670"/>
    <cellStyle name="Input 8 3 3 2 3" xfId="17785"/>
    <cellStyle name="Input 8 3 3 2 4" xfId="22939"/>
    <cellStyle name="Input 8 3 3 2 5" xfId="27627"/>
    <cellStyle name="Input 8 3 3 2 6" xfId="29775"/>
    <cellStyle name="Input 8 3 3 3" xfId="2019"/>
    <cellStyle name="Input 8 3 3 3 2" xfId="11214"/>
    <cellStyle name="Input 8 3 3 3 3" xfId="14946"/>
    <cellStyle name="Input 8 3 3 3 4" xfId="20403"/>
    <cellStyle name="Input 8 3 3 3 5" xfId="26851"/>
    <cellStyle name="Input 8 3 3 3 6" xfId="30106"/>
    <cellStyle name="Input 8 3 3 4" xfId="1551"/>
    <cellStyle name="Input 8 3 3 4 2" xfId="10746"/>
    <cellStyle name="Input 8 3 3 4 3" xfId="14706"/>
    <cellStyle name="Input 8 3 3 4 4" xfId="22268"/>
    <cellStyle name="Input 8 3 3 4 5" xfId="24937"/>
    <cellStyle name="Input 8 3 3 4 6" xfId="29883"/>
    <cellStyle name="Input 8 3 3 5" xfId="1101"/>
    <cellStyle name="Input 8 3 3 5 2" xfId="10296"/>
    <cellStyle name="Input 8 3 3 5 3" xfId="22083"/>
    <cellStyle name="Input 8 3 3 5 4" xfId="25407"/>
    <cellStyle name="Input 8 3 3 5 5" xfId="30696"/>
    <cellStyle name="Input 8 3 3 6" xfId="784"/>
    <cellStyle name="Input 8 3 3 6 2" xfId="9979"/>
    <cellStyle name="Input 8 3 3 6 3" xfId="16529"/>
    <cellStyle name="Input 8 3 3 6 4" xfId="21766"/>
    <cellStyle name="Input 8 3 3 6 5" xfId="26369"/>
    <cellStyle name="Input 8 3 3 6 6" xfId="31472"/>
    <cellStyle name="Input 8 3 3 7" xfId="493"/>
    <cellStyle name="Input 8 3 3 7 2" xfId="9688"/>
    <cellStyle name="Input 8 3 3 7 3" xfId="16252"/>
    <cellStyle name="Input 8 3 3 7 4" xfId="21501"/>
    <cellStyle name="Input 8 3 3 7 5" xfId="26095"/>
    <cellStyle name="Input 8 3 3 7 6" xfId="31240"/>
    <cellStyle name="Input 8 3 3 8" xfId="130"/>
    <cellStyle name="Input 8 3 3 8 2" xfId="9325"/>
    <cellStyle name="Input 8 3 3 8 3" xfId="15901"/>
    <cellStyle name="Input 8 3 3 8 4" xfId="14656"/>
    <cellStyle name="Input 8 3 3 8 5" xfId="25747"/>
    <cellStyle name="Input 8 3 3 8 6" xfId="31035"/>
    <cellStyle name="Input 8 3 3 9" xfId="14179"/>
    <cellStyle name="Input 8 3 4" xfId="4885"/>
    <cellStyle name="Input 8 3 4 10" xfId="23950"/>
    <cellStyle name="Input 8 3 4 11" xfId="29286"/>
    <cellStyle name="Input 8 3 4 2" xfId="2379"/>
    <cellStyle name="Input 8 3 4 2 2" xfId="11574"/>
    <cellStyle name="Input 8 3 4 2 3" xfId="17740"/>
    <cellStyle name="Input 8 3 4 2 4" xfId="21187"/>
    <cellStyle name="Input 8 3 4 2 5" xfId="27564"/>
    <cellStyle name="Input 8 3 4 2 6" xfId="29978"/>
    <cellStyle name="Input 8 3 4 3" xfId="1921"/>
    <cellStyle name="Input 8 3 4 3 2" xfId="11116"/>
    <cellStyle name="Input 8 3 4 3 3" xfId="17497"/>
    <cellStyle name="Input 8 3 4 3 4" xfId="22296"/>
    <cellStyle name="Input 8 3 4 3 5" xfId="27345"/>
    <cellStyle name="Input 8 3 4 3 6" xfId="30119"/>
    <cellStyle name="Input 8 3 4 4" xfId="1455"/>
    <cellStyle name="Input 8 3 4 4 2" xfId="10650"/>
    <cellStyle name="Input 8 3 4 4 3" xfId="20552"/>
    <cellStyle name="Input 8 3 4 4 4" xfId="26725"/>
    <cellStyle name="Input 8 3 4 4 5" xfId="31742"/>
    <cellStyle name="Input 8 3 4 5" xfId="1003"/>
    <cellStyle name="Input 8 3 4 5 2" xfId="10198"/>
    <cellStyle name="Input 8 3 4 5 3" xfId="16748"/>
    <cellStyle name="Input 8 3 4 5 4" xfId="21985"/>
    <cellStyle name="Input 8 3 4 5 5" xfId="26587"/>
    <cellStyle name="Input 8 3 4 5 6" xfId="31654"/>
    <cellStyle name="Input 8 3 4 6" xfId="706"/>
    <cellStyle name="Input 8 3 4 6 2" xfId="9901"/>
    <cellStyle name="Input 8 3 4 6 3" xfId="16451"/>
    <cellStyle name="Input 8 3 4 6 4" xfId="21702"/>
    <cellStyle name="Input 8 3 4 6 5" xfId="26293"/>
    <cellStyle name="Input 8 3 4 6 6" xfId="31397"/>
    <cellStyle name="Input 8 3 4 7" xfId="395"/>
    <cellStyle name="Input 8 3 4 7 2" xfId="9590"/>
    <cellStyle name="Input 8 3 4 7 3" xfId="16165"/>
    <cellStyle name="Input 8 3 4 7 4" xfId="21403"/>
    <cellStyle name="Input 8 3 4 7 5" xfId="26010"/>
    <cellStyle name="Input 8 3 4 8" xfId="35"/>
    <cellStyle name="Input 8 3 4 8 2" xfId="9230"/>
    <cellStyle name="Input 8 3 4 8 3" xfId="14647"/>
    <cellStyle name="Input 8 3 4 8 4" xfId="19626"/>
    <cellStyle name="Input 8 3 4 8 5" xfId="25398"/>
    <cellStyle name="Input 8 3 4 9" xfId="14080"/>
    <cellStyle name="Input 8 3 5" xfId="2779"/>
    <cellStyle name="Input 8 3 5 2" xfId="11974"/>
    <cellStyle name="Input 8 3 5 3" xfId="14053"/>
    <cellStyle name="Input 8 3 5 4" xfId="18290"/>
    <cellStyle name="Input 8 3 5 5" xfId="24187"/>
    <cellStyle name="Input 8 3 5 6" xfId="30244"/>
    <cellStyle name="Input 8 3 6" xfId="2890"/>
    <cellStyle name="Input 8 3 6 2" xfId="12085"/>
    <cellStyle name="Input 8 3 6 3" xfId="14849"/>
    <cellStyle name="Input 8 3 6 4" xfId="19909"/>
    <cellStyle name="Input 8 3 6 5" xfId="27706"/>
    <cellStyle name="Input 8 3 6 6" xfId="32677"/>
    <cellStyle name="Input 8 3 7" xfId="1724"/>
    <cellStyle name="Input 8 3 7 2" xfId="10919"/>
    <cellStyle name="Input 8 3 7 3" xfId="22277"/>
    <cellStyle name="Input 8 3 7 4" xfId="25061"/>
    <cellStyle name="Input 8 3 7 5" xfId="29917"/>
    <cellStyle name="Input 8 3 8" xfId="3783"/>
    <cellStyle name="Input 8 3 8 2" xfId="12978"/>
    <cellStyle name="Input 8 3 8 3" xfId="18399"/>
    <cellStyle name="Input 8 3 8 4" xfId="20743"/>
    <cellStyle name="Input 8 3 8 5" xfId="28210"/>
    <cellStyle name="Input 8 3 8 6" xfId="33220"/>
    <cellStyle name="Input 8 3 9" xfId="2902"/>
    <cellStyle name="Input 8 3 9 2" xfId="12097"/>
    <cellStyle name="Input 8 3 9 3" xfId="14852"/>
    <cellStyle name="Input 8 3 9 4" xfId="17231"/>
    <cellStyle name="Input 8 3 9 5" xfId="24718"/>
    <cellStyle name="Input 8 4" xfId="5585"/>
    <cellStyle name="Input 8 4 10" xfId="24650"/>
    <cellStyle name="Input 8 4 11" xfId="29960"/>
    <cellStyle name="Input 8 4 2" xfId="5041"/>
    <cellStyle name="Input 8 4 2 10" xfId="24106"/>
    <cellStyle name="Input 8 4 2 11" xfId="29440"/>
    <cellStyle name="Input 8 4 2 12" xfId="34215"/>
    <cellStyle name="Input 8 4 2 2" xfId="2531"/>
    <cellStyle name="Input 8 4 2 2 2" xfId="11726"/>
    <cellStyle name="Input 8 4 2 2 3" xfId="14585"/>
    <cellStyle name="Input 8 4 2 2 4" xfId="20186"/>
    <cellStyle name="Input 8 4 2 2 5" xfId="24682"/>
    <cellStyle name="Input 8 4 2 2 6" xfId="31809"/>
    <cellStyle name="Input 8 4 2 3" xfId="2075"/>
    <cellStyle name="Input 8 4 2 3 2" xfId="11270"/>
    <cellStyle name="Input 8 4 2 3 3" xfId="15644"/>
    <cellStyle name="Input 8 4 2 3 4" xfId="16812"/>
    <cellStyle name="Input 8 4 2 3 5" xfId="26766"/>
    <cellStyle name="Input 8 4 2 3 6" xfId="30894"/>
    <cellStyle name="Input 8 4 2 4" xfId="1606"/>
    <cellStyle name="Input 8 4 2 4 2" xfId="10801"/>
    <cellStyle name="Input 8 4 2 4 3" xfId="14718"/>
    <cellStyle name="Input 8 4 2 4 4" xfId="19718"/>
    <cellStyle name="Input 8 4 2 4 5" xfId="24584"/>
    <cellStyle name="Input 8 4 2 4 6" xfId="29264"/>
    <cellStyle name="Input 8 4 2 5" xfId="1157"/>
    <cellStyle name="Input 8 4 2 5 2" xfId="10352"/>
    <cellStyle name="Input 8 4 2 5 3" xfId="22139"/>
    <cellStyle name="Input 8 4 2 5 4" xfId="24279"/>
    <cellStyle name="Input 8 4 2 5 5" xfId="30289"/>
    <cellStyle name="Input 8 4 2 6" xfId="826"/>
    <cellStyle name="Input 8 4 2 6 2" xfId="10021"/>
    <cellStyle name="Input 8 4 2 6 3" xfId="16571"/>
    <cellStyle name="Input 8 4 2 6 4" xfId="21808"/>
    <cellStyle name="Input 8 4 2 6 5" xfId="26411"/>
    <cellStyle name="Input 8 4 2 6 6" xfId="31513"/>
    <cellStyle name="Input 8 4 2 7" xfId="549"/>
    <cellStyle name="Input 8 4 2 7 2" xfId="9744"/>
    <cellStyle name="Input 8 4 2 7 3" xfId="16306"/>
    <cellStyle name="Input 8 4 2 7 4" xfId="21557"/>
    <cellStyle name="Input 8 4 2 7 5" xfId="26151"/>
    <cellStyle name="Input 8 4 2 7 6" xfId="31272"/>
    <cellStyle name="Input 8 4 2 8" xfId="185"/>
    <cellStyle name="Input 8 4 2 8 2" xfId="9380"/>
    <cellStyle name="Input 8 4 2 8 3" xfId="15956"/>
    <cellStyle name="Input 8 4 2 8 4" xfId="20888"/>
    <cellStyle name="Input 8 4 2 8 5" xfId="25802"/>
    <cellStyle name="Input 8 4 2 8 6" xfId="31064"/>
    <cellStyle name="Input 8 4 2 9" xfId="14236"/>
    <cellStyle name="Input 8 4 3" xfId="5764"/>
    <cellStyle name="Input 8 4 3 10" xfId="24829"/>
    <cellStyle name="Input 8 4 3 11" xfId="30124"/>
    <cellStyle name="Input 8 4 3 2" xfId="2952"/>
    <cellStyle name="Input 8 4 3 2 2" xfId="12147"/>
    <cellStyle name="Input 8 4 3 2 3" xfId="14535"/>
    <cellStyle name="Input 8 4 3 2 4" xfId="23052"/>
    <cellStyle name="Input 8 4 3 2 5" xfId="24339"/>
    <cellStyle name="Input 8 4 3 2 6" xfId="29673"/>
    <cellStyle name="Input 8 4 3 3" xfId="4723"/>
    <cellStyle name="Input 8 4 3 3 2" xfId="13918"/>
    <cellStyle name="Input 8 4 3 3 3" xfId="19331"/>
    <cellStyle name="Input 8 4 3 3 4" xfId="22396"/>
    <cellStyle name="Input 8 4 3 3 5" xfId="29128"/>
    <cellStyle name="Input 8 4 3 3 6" xfId="34019"/>
    <cellStyle name="Input 8 4 3 4" xfId="3522"/>
    <cellStyle name="Input 8 4 3 4 2" xfId="12717"/>
    <cellStyle name="Input 8 4 3 4 3" xfId="20921"/>
    <cellStyle name="Input 8 4 3 4 4" xfId="27989"/>
    <cellStyle name="Input 8 4 3 4 5" xfId="33004"/>
    <cellStyle name="Input 8 4 3 5" xfId="3012"/>
    <cellStyle name="Input 8 4 3 5 2" xfId="12207"/>
    <cellStyle name="Input 8 4 3 5 3" xfId="17886"/>
    <cellStyle name="Input 8 4 3 5 4" xfId="23109"/>
    <cellStyle name="Input 8 4 3 5 5" xfId="27732"/>
    <cellStyle name="Input 8 4 3 5 6" xfId="30860"/>
    <cellStyle name="Input 8 4 3 6" xfId="3814"/>
    <cellStyle name="Input 8 4 3 6 2" xfId="13009"/>
    <cellStyle name="Input 8 4 3 6 3" xfId="18422"/>
    <cellStyle name="Input 8 4 3 6 4" xfId="20748"/>
    <cellStyle name="Input 8 4 3 6 5" xfId="28241"/>
    <cellStyle name="Input 8 4 3 6 6" xfId="33243"/>
    <cellStyle name="Input 8 4 3 7" xfId="875"/>
    <cellStyle name="Input 8 4 3 7 2" xfId="10070"/>
    <cellStyle name="Input 8 4 3 7 3" xfId="16620"/>
    <cellStyle name="Input 8 4 3 7 4" xfId="21857"/>
    <cellStyle name="Input 8 4 3 7 5" xfId="26460"/>
    <cellStyle name="Input 8 4 3 8" xfId="4342"/>
    <cellStyle name="Input 8 4 3 8 2" xfId="13537"/>
    <cellStyle name="Input 8 4 3 8 3" xfId="18950"/>
    <cellStyle name="Input 8 4 3 8 4" xfId="23468"/>
    <cellStyle name="Input 8 4 3 8 5" xfId="28747"/>
    <cellStyle name="Input 8 4 3 9" xfId="14959"/>
    <cellStyle name="Input 8 4 4" xfId="4800"/>
    <cellStyle name="Input 8 4 4 2" xfId="13995"/>
    <cellStyle name="Input 8 4 4 3" xfId="19408"/>
    <cellStyle name="Input 8 4 4 4" xfId="23865"/>
    <cellStyle name="Input 8 4 4 5" xfId="29205"/>
    <cellStyle name="Input 8 4 4 6" xfId="34090"/>
    <cellStyle name="Input 8 4 5" xfId="1871"/>
    <cellStyle name="Input 8 4 5 2" xfId="11066"/>
    <cellStyle name="Input 8 4 5 3" xfId="15427"/>
    <cellStyle name="Input 8 4 5 4" xfId="22799"/>
    <cellStyle name="Input 8 4 5 5" xfId="25481"/>
    <cellStyle name="Input 8 4 5 6" xfId="32326"/>
    <cellStyle name="Input 8 4 6" xfId="1408"/>
    <cellStyle name="Input 8 4 6 2" xfId="10603"/>
    <cellStyle name="Input 8 4 6 3" xfId="19836"/>
    <cellStyle name="Input 8 4 6 4" xfId="25016"/>
    <cellStyle name="Input 8 4 6 5" xfId="32101"/>
    <cellStyle name="Input 8 4 7" xfId="1367"/>
    <cellStyle name="Input 8 4 7 2" xfId="10562"/>
    <cellStyle name="Input 8 4 7 3" xfId="17265"/>
    <cellStyle name="Input 8 4 7 4" xfId="19828"/>
    <cellStyle name="Input 8 4 7 5" xfId="24448"/>
    <cellStyle name="Input 8 4 7 6" xfId="26286"/>
    <cellStyle name="Input 8 4 8" xfId="2635"/>
    <cellStyle name="Input 8 4 8 2" xfId="11830"/>
    <cellStyle name="Input 8 4 8 3" xfId="17830"/>
    <cellStyle name="Input 8 4 8 4" xfId="20833"/>
    <cellStyle name="Input 8 4 8 5" xfId="25140"/>
    <cellStyle name="Input 8 4 8 6" xfId="29570"/>
    <cellStyle name="Input 8 4 9" xfId="14780"/>
    <cellStyle name="Input 8 5" xfId="6044"/>
    <cellStyle name="Input 8 5 10" xfId="20652"/>
    <cellStyle name="Input 8 5 11" xfId="30397"/>
    <cellStyle name="Input 8 5 12" xfId="34370"/>
    <cellStyle name="Input 8 5 2" xfId="3169"/>
    <cellStyle name="Input 8 5 2 2" xfId="12364"/>
    <cellStyle name="Input 8 5 2 3" xfId="17917"/>
    <cellStyle name="Input 8 5 2 4" xfId="23196"/>
    <cellStyle name="Input 8 5 2 5" xfId="25205"/>
    <cellStyle name="Input 8 5 2 6" xfId="32775"/>
    <cellStyle name="Input 8 5 3" xfId="4079"/>
    <cellStyle name="Input 8 5 3 2" xfId="13274"/>
    <cellStyle name="Input 8 5 3 3" xfId="18687"/>
    <cellStyle name="Input 8 5 3 4" xfId="14417"/>
    <cellStyle name="Input 8 5 3 5" xfId="28486"/>
    <cellStyle name="Input 8 5 3 6" xfId="33447"/>
    <cellStyle name="Input 8 5 4" xfId="4193"/>
    <cellStyle name="Input 8 5 4 2" xfId="13388"/>
    <cellStyle name="Input 8 5 4 3" xfId="18801"/>
    <cellStyle name="Input 8 5 4 4" xfId="16830"/>
    <cellStyle name="Input 8 5 4 5" xfId="28598"/>
    <cellStyle name="Input 8 5 4 6" xfId="33543"/>
    <cellStyle name="Input 8 5 5" xfId="4370"/>
    <cellStyle name="Input 8 5 5 2" xfId="13565"/>
    <cellStyle name="Input 8 5 5 3" xfId="18978"/>
    <cellStyle name="Input 8 5 5 4" xfId="23494"/>
    <cellStyle name="Input 8 5 5 5" xfId="28775"/>
    <cellStyle name="Input 8 5 5 6" xfId="33689"/>
    <cellStyle name="Input 8 5 6" xfId="3841"/>
    <cellStyle name="Input 8 5 6 2" xfId="13036"/>
    <cellStyle name="Input 8 5 6 3" xfId="18449"/>
    <cellStyle name="Input 8 5 6 4" xfId="21182"/>
    <cellStyle name="Input 8 5 6 5" xfId="28259"/>
    <cellStyle name="Input 8 5 6 6" xfId="33267"/>
    <cellStyle name="Input 8 5 7" xfId="3864"/>
    <cellStyle name="Input 8 5 7 2" xfId="13059"/>
    <cellStyle name="Input 8 5 7 3" xfId="18472"/>
    <cellStyle name="Input 8 5 7 4" xfId="23329"/>
    <cellStyle name="Input 8 5 7 5" xfId="28273"/>
    <cellStyle name="Input 8 5 7 6" xfId="33284"/>
    <cellStyle name="Input 8 5 8" xfId="3209"/>
    <cellStyle name="Input 8 5 8 2" xfId="12404"/>
    <cellStyle name="Input 8 5 8 3" xfId="17088"/>
    <cellStyle name="Input 8 5 8 4" xfId="20232"/>
    <cellStyle name="Input 8 5 8 5" xfId="27773"/>
    <cellStyle name="Input 8 5 8 6" xfId="31837"/>
    <cellStyle name="Input 8 5 9" xfId="15239"/>
    <cellStyle name="Input 8 6" xfId="23032"/>
    <cellStyle name="Input 8 7" xfId="32448"/>
    <cellStyle name="Input 9" xfId="8422"/>
    <cellStyle name="Input 9 2" xfId="6272"/>
    <cellStyle name="Input 9 2 10" xfId="25334"/>
    <cellStyle name="Input 9 2 11" xfId="30614"/>
    <cellStyle name="Input 9 2 2" xfId="5153"/>
    <cellStyle name="Input 9 2 2 10" xfId="29550"/>
    <cellStyle name="Input 9 2 2 11" xfId="34267"/>
    <cellStyle name="Input 9 2 2 2" xfId="2620"/>
    <cellStyle name="Input 9 2 2 2 2" xfId="11815"/>
    <cellStyle name="Input 9 2 2 2 3" xfId="17828"/>
    <cellStyle name="Input 9 2 2 2 4" xfId="23006"/>
    <cellStyle name="Input 9 2 2 2 5" xfId="24393"/>
    <cellStyle name="Input 9 2 2 2 6" xfId="29517"/>
    <cellStyle name="Input 9 2 2 3" xfId="2160"/>
    <cellStyle name="Input 9 2 2 3 2" xfId="11355"/>
    <cellStyle name="Input 9 2 2 3 3" xfId="17568"/>
    <cellStyle name="Input 9 2 2 3 4" xfId="20040"/>
    <cellStyle name="Input 9 2 2 3 5" xfId="27411"/>
    <cellStyle name="Input 9 2 2 3 6" xfId="30569"/>
    <cellStyle name="Input 9 2 2 4" xfId="1691"/>
    <cellStyle name="Input 9 2 2 4 2" xfId="10886"/>
    <cellStyle name="Input 9 2 2 4 3" xfId="17421"/>
    <cellStyle name="Input 9 2 2 4 4" xfId="15599"/>
    <cellStyle name="Input 9 2 2 4 5" xfId="25357"/>
    <cellStyle name="Input 9 2 2 4 6" xfId="32255"/>
    <cellStyle name="Input 9 2 2 5" xfId="1243"/>
    <cellStyle name="Input 9 2 2 5 2" xfId="10438"/>
    <cellStyle name="Input 9 2 2 5 3" xfId="22624"/>
    <cellStyle name="Input 9 2 2 5 4" xfId="24429"/>
    <cellStyle name="Input 9 2 2 5 5" xfId="29625"/>
    <cellStyle name="Input 9 2 2 6" xfId="633"/>
    <cellStyle name="Input 9 2 2 6 2" xfId="9828"/>
    <cellStyle name="Input 9 2 2 6 3" xfId="16378"/>
    <cellStyle name="Input 9 2 2 6 4" xfId="20075"/>
    <cellStyle name="Input 9 2 2 6 5" xfId="26221"/>
    <cellStyle name="Input 9 2 2 6 6" xfId="31337"/>
    <cellStyle name="Input 9 2 2 7" xfId="265"/>
    <cellStyle name="Input 9 2 2 7 2" xfId="9460"/>
    <cellStyle name="Input 9 2 2 7 3" xfId="16036"/>
    <cellStyle name="Input 9 2 2 7 4" xfId="21273"/>
    <cellStyle name="Input 9 2 2 7 5" xfId="25882"/>
    <cellStyle name="Input 9 2 2 7 6" xfId="31117"/>
    <cellStyle name="Input 9 2 2 8" xfId="14348"/>
    <cellStyle name="Input 9 2 2 9" xfId="24218"/>
    <cellStyle name="Input 9 2 3" xfId="4924"/>
    <cellStyle name="Input 9 2 3 10" xfId="23989"/>
    <cellStyle name="Input 9 2 3 11" xfId="29325"/>
    <cellStyle name="Input 9 2 3 12" xfId="34141"/>
    <cellStyle name="Input 9 2 3 2" xfId="2417"/>
    <cellStyle name="Input 9 2 3 2 2" xfId="11612"/>
    <cellStyle name="Input 9 2 3 2 3" xfId="16920"/>
    <cellStyle name="Input 9 2 3 2 4" xfId="20168"/>
    <cellStyle name="Input 9 2 3 2 5" xfId="27594"/>
    <cellStyle name="Input 9 2 3 2 6" xfId="31933"/>
    <cellStyle name="Input 9 2 3 3" xfId="1960"/>
    <cellStyle name="Input 9 2 3 3 2" xfId="11155"/>
    <cellStyle name="Input 9 2 3 3 3" xfId="15436"/>
    <cellStyle name="Input 9 2 3 3 4" xfId="20892"/>
    <cellStyle name="Input 9 2 3 3 5" xfId="27355"/>
    <cellStyle name="Input 9 2 3 3 6" xfId="32351"/>
    <cellStyle name="Input 9 2 3 4" xfId="1493"/>
    <cellStyle name="Input 9 2 3 4 2" xfId="10688"/>
    <cellStyle name="Input 9 2 3 4 3" xfId="17345"/>
    <cellStyle name="Input 9 2 3 4 4" xfId="19983"/>
    <cellStyle name="Input 9 2 3 4 5" xfId="27184"/>
    <cellStyle name="Input 9 2 3 4 6" xfId="32166"/>
    <cellStyle name="Input 9 2 3 5" xfId="1042"/>
    <cellStyle name="Input 9 2 3 5 2" xfId="10237"/>
    <cellStyle name="Input 9 2 3 5 3" xfId="22024"/>
    <cellStyle name="Input 9 2 3 5 4" xfId="26626"/>
    <cellStyle name="Input 9 2 3 5 5" xfId="32026"/>
    <cellStyle name="Input 9 2 3 6" xfId="742"/>
    <cellStyle name="Input 9 2 3 6 2" xfId="9937"/>
    <cellStyle name="Input 9 2 3 6 3" xfId="16487"/>
    <cellStyle name="Input 9 2 3 6 4" xfId="22617"/>
    <cellStyle name="Input 9 2 3 6 5" xfId="26328"/>
    <cellStyle name="Input 9 2 3 6 6" xfId="31432"/>
    <cellStyle name="Input 9 2 3 7" xfId="434"/>
    <cellStyle name="Input 9 2 3 7 2" xfId="9629"/>
    <cellStyle name="Input 9 2 3 7 3" xfId="16204"/>
    <cellStyle name="Input 9 2 3 7 4" xfId="21442"/>
    <cellStyle name="Input 9 2 3 7 5" xfId="26048"/>
    <cellStyle name="Input 9 2 3 7 6" xfId="32038"/>
    <cellStyle name="Input 9 2 3 8" xfId="73"/>
    <cellStyle name="Input 9 2 3 8 2" xfId="9268"/>
    <cellStyle name="Input 9 2 3 8 3" xfId="17189"/>
    <cellStyle name="Input 9 2 3 8 4" xfId="20776"/>
    <cellStyle name="Input 9 2 3 8 5" xfId="24524"/>
    <cellStyle name="Input 9 2 3 8 6" xfId="31001"/>
    <cellStyle name="Input 9 2 3 9" xfId="14119"/>
    <cellStyle name="Input 9 2 4" xfId="5244"/>
    <cellStyle name="Input 9 2 4 10" xfId="24309"/>
    <cellStyle name="Input 9 2 4 11" xfId="29638"/>
    <cellStyle name="Input 9 2 4 2" xfId="2681"/>
    <cellStyle name="Input 9 2 4 2 2" xfId="11876"/>
    <cellStyle name="Input 9 2 4 2 3" xfId="14594"/>
    <cellStyle name="Input 9 2 4 2 4" xfId="17291"/>
    <cellStyle name="Input 9 2 4 2 5" xfId="24853"/>
    <cellStyle name="Input 9 2 4 2 6" xfId="30578"/>
    <cellStyle name="Input 9 2 4 3" xfId="2221"/>
    <cellStyle name="Input 9 2 4 3 2" xfId="11416"/>
    <cellStyle name="Input 9 2 4 3 3" xfId="17053"/>
    <cellStyle name="Input 9 2 4 3 4" xfId="20920"/>
    <cellStyle name="Input 9 2 4 3 5" xfId="26909"/>
    <cellStyle name="Input 9 2 4 3 6" xfId="32481"/>
    <cellStyle name="Input 9 2 4 4" xfId="1752"/>
    <cellStyle name="Input 9 2 4 4 2" xfId="10947"/>
    <cellStyle name="Input 9 2 4 4 3" xfId="22722"/>
    <cellStyle name="Input 9 2 4 4 4" xfId="25083"/>
    <cellStyle name="Input 9 2 4 4 5" xfId="29921"/>
    <cellStyle name="Input 9 2 4 5" xfId="1296"/>
    <cellStyle name="Input 9 2 4 5 2" xfId="10491"/>
    <cellStyle name="Input 9 2 4 5 3" xfId="14570"/>
    <cellStyle name="Input 9 2 4 5 4" xfId="22626"/>
    <cellStyle name="Input 9 2 4 5 5" xfId="25439"/>
    <cellStyle name="Input 9 2 4 5 6" xfId="32096"/>
    <cellStyle name="Input 9 2 4 6" xfId="902"/>
    <cellStyle name="Input 9 2 4 6 2" xfId="10097"/>
    <cellStyle name="Input 9 2 4 6 3" xfId="16647"/>
    <cellStyle name="Input 9 2 4 6 4" xfId="21884"/>
    <cellStyle name="Input 9 2 4 6 5" xfId="26487"/>
    <cellStyle name="Input 9 2 4 6 6" xfId="31577"/>
    <cellStyle name="Input 9 2 4 7" xfId="1390"/>
    <cellStyle name="Input 9 2 4 7 2" xfId="10585"/>
    <cellStyle name="Input 9 2 4 7 3" xfId="17274"/>
    <cellStyle name="Input 9 2 4 7 4" xfId="20543"/>
    <cellStyle name="Input 9 2 4 7 5" xfId="27124"/>
    <cellStyle name="Input 9 2 4 8" xfId="311"/>
    <cellStyle name="Input 9 2 4 8 2" xfId="9506"/>
    <cellStyle name="Input 9 2 4 8 3" xfId="16082"/>
    <cellStyle name="Input 9 2 4 8 4" xfId="21319"/>
    <cellStyle name="Input 9 2 4 8 5" xfId="25928"/>
    <cellStyle name="Input 9 2 4 9" xfId="14439"/>
    <cellStyle name="Input 9 2 5" xfId="2703"/>
    <cellStyle name="Input 9 2 5 2" xfId="11898"/>
    <cellStyle name="Input 9 2 5 3" xfId="14935"/>
    <cellStyle name="Input 9 2 5 4" xfId="18193"/>
    <cellStyle name="Input 9 2 5 5" xfId="27691"/>
    <cellStyle name="Input 9 2 5 6" xfId="30638"/>
    <cellStyle name="Input 9 2 6" xfId="4211"/>
    <cellStyle name="Input 9 2 6 2" xfId="13406"/>
    <cellStyle name="Input 9 2 6 3" xfId="18819"/>
    <cellStyle name="Input 9 2 6 4" xfId="23392"/>
    <cellStyle name="Input 9 2 6 5" xfId="28616"/>
    <cellStyle name="Input 9 2 6 6" xfId="33559"/>
    <cellStyle name="Input 9 2 7" xfId="4485"/>
    <cellStyle name="Input 9 2 7 2" xfId="13680"/>
    <cellStyle name="Input 9 2 7 3" xfId="19093"/>
    <cellStyle name="Input 9 2 7 4" xfId="23598"/>
    <cellStyle name="Input 9 2 7 5" xfId="28890"/>
    <cellStyle name="Input 9 2 7 6" xfId="33797"/>
    <cellStyle name="Input 9 2 8" xfId="1211"/>
    <cellStyle name="Input 9 2 8 2" xfId="10406"/>
    <cellStyle name="Input 9 2 8 3" xfId="14423"/>
    <cellStyle name="Input 9 2 8 4" xfId="22193"/>
    <cellStyle name="Input 9 2 8 5" xfId="24289"/>
    <cellStyle name="Input 9 2 8 6" xfId="29871"/>
    <cellStyle name="Input 9 2 9" xfId="15467"/>
    <cellStyle name="Input 9 3" xfId="6293"/>
    <cellStyle name="Input 9 3 10" xfId="15488"/>
    <cellStyle name="Input 9 3 11" xfId="25355"/>
    <cellStyle name="Input 9 3 12" xfId="30634"/>
    <cellStyle name="Input 9 3 2" xfId="5173"/>
    <cellStyle name="Input 9 3 2 10" xfId="29569"/>
    <cellStyle name="Input 9 3 2 11" xfId="34270"/>
    <cellStyle name="Input 9 3 2 2" xfId="2636"/>
    <cellStyle name="Input 9 3 2 2 2" xfId="11831"/>
    <cellStyle name="Input 9 3 2 2 3" xfId="17831"/>
    <cellStyle name="Input 9 3 2 2 4" xfId="22465"/>
    <cellStyle name="Input 9 3 2 2 5" xfId="24697"/>
    <cellStyle name="Input 9 3 2 2 6" xfId="30635"/>
    <cellStyle name="Input 9 3 2 3" xfId="2178"/>
    <cellStyle name="Input 9 3 2 3 2" xfId="11373"/>
    <cellStyle name="Input 9 3 2 3 3" xfId="17586"/>
    <cellStyle name="Input 9 3 2 3 4" xfId="19559"/>
    <cellStyle name="Input 9 3 2 3 5" xfId="24158"/>
    <cellStyle name="Input 9 3 2 3 6" xfId="31913"/>
    <cellStyle name="Input 9 3 2 4" xfId="1710"/>
    <cellStyle name="Input 9 3 2 4 2" xfId="10905"/>
    <cellStyle name="Input 9 3 2 4 3" xfId="15195"/>
    <cellStyle name="Input 9 3 2 4 4" xfId="22699"/>
    <cellStyle name="Input 9 3 2 4 5" xfId="27277"/>
    <cellStyle name="Input 9 3 2 4 6" xfId="29918"/>
    <cellStyle name="Input 9 3 2 5" xfId="1261"/>
    <cellStyle name="Input 9 3 2 5 2" xfId="10456"/>
    <cellStyle name="Input 9 3 2 5 3" xfId="19678"/>
    <cellStyle name="Input 9 3 2 5 4" xfId="26680"/>
    <cellStyle name="Input 9 3 2 5 5" xfId="30173"/>
    <cellStyle name="Input 9 3 2 6" xfId="651"/>
    <cellStyle name="Input 9 3 2 6 2" xfId="9846"/>
    <cellStyle name="Input 9 3 2 6 3" xfId="16396"/>
    <cellStyle name="Input 9 3 2 6 4" xfId="21647"/>
    <cellStyle name="Input 9 3 2 6 5" xfId="26238"/>
    <cellStyle name="Input 9 3 2 6 6" xfId="31353"/>
    <cellStyle name="Input 9 3 2 7" xfId="281"/>
    <cellStyle name="Input 9 3 2 7 2" xfId="9476"/>
    <cellStyle name="Input 9 3 2 7 3" xfId="16052"/>
    <cellStyle name="Input 9 3 2 7 4" xfId="21289"/>
    <cellStyle name="Input 9 3 2 7 5" xfId="25898"/>
    <cellStyle name="Input 9 3 2 7 6" xfId="31120"/>
    <cellStyle name="Input 9 3 2 8" xfId="14368"/>
    <cellStyle name="Input 9 3 2 9" xfId="24238"/>
    <cellStyle name="Input 9 3 3" xfId="4941"/>
    <cellStyle name="Input 9 3 3 10" xfId="24006"/>
    <cellStyle name="Input 9 3 3 11" xfId="29341"/>
    <cellStyle name="Input 9 3 3 12" xfId="34157"/>
    <cellStyle name="Input 9 3 3 2" xfId="2433"/>
    <cellStyle name="Input 9 3 3 2 2" xfId="11628"/>
    <cellStyle name="Input 9 3 3 2 3" xfId="15663"/>
    <cellStyle name="Input 9 3 3 2 4" xfId="20172"/>
    <cellStyle name="Input 9 3 3 2 5" xfId="27609"/>
    <cellStyle name="Input 9 3 3 2 6" xfId="32605"/>
    <cellStyle name="Input 9 3 3 3" xfId="1977"/>
    <cellStyle name="Input 9 3 3 3 2" xfId="11172"/>
    <cellStyle name="Input 9 3 3 3 3" xfId="14940"/>
    <cellStyle name="Input 9 3 3 3 4" xfId="22826"/>
    <cellStyle name="Input 9 3 3 3 5" xfId="27365"/>
    <cellStyle name="Input 9 3 3 3 6" xfId="30113"/>
    <cellStyle name="Input 9 3 3 4" xfId="1510"/>
    <cellStyle name="Input 9 3 3 4 2" xfId="10705"/>
    <cellStyle name="Input 9 3 3 4 3" xfId="17361"/>
    <cellStyle name="Input 9 3 3 4 4" xfId="20989"/>
    <cellStyle name="Input 9 3 3 4 5" xfId="27201"/>
    <cellStyle name="Input 9 3 3 4 6" xfId="32182"/>
    <cellStyle name="Input 9 3 3 5" xfId="1059"/>
    <cellStyle name="Input 9 3 3 5 2" xfId="10254"/>
    <cellStyle name="Input 9 3 3 5 3" xfId="22041"/>
    <cellStyle name="Input 9 3 3 5 4" xfId="26642"/>
    <cellStyle name="Input 9 3 3 5 5" xfId="32031"/>
    <cellStyle name="Input 9 3 3 6" xfId="757"/>
    <cellStyle name="Input 9 3 3 6 2" xfId="9952"/>
    <cellStyle name="Input 9 3 3 6 3" xfId="16502"/>
    <cellStyle name="Input 9 3 3 6 4" xfId="21739"/>
    <cellStyle name="Input 9 3 3 6 5" xfId="26342"/>
    <cellStyle name="Input 9 3 3 6 6" xfId="31446"/>
    <cellStyle name="Input 9 3 3 7" xfId="451"/>
    <cellStyle name="Input 9 3 3 7 2" xfId="9646"/>
    <cellStyle name="Input 9 3 3 7 3" xfId="16221"/>
    <cellStyle name="Input 9 3 3 7 4" xfId="21459"/>
    <cellStyle name="Input 9 3 3 7 5" xfId="26064"/>
    <cellStyle name="Input 9 3 3 7 6" xfId="31203"/>
    <cellStyle name="Input 9 3 3 8" xfId="89"/>
    <cellStyle name="Input 9 3 3 8 2" xfId="9284"/>
    <cellStyle name="Input 9 3 3 8 3" xfId="15860"/>
    <cellStyle name="Input 9 3 3 8 4" xfId="19496"/>
    <cellStyle name="Input 9 3 3 8 5" xfId="24976"/>
    <cellStyle name="Input 9 3 3 8 6" xfId="31015"/>
    <cellStyle name="Input 9 3 3 9" xfId="14136"/>
    <cellStyle name="Input 9 3 4" xfId="5069"/>
    <cellStyle name="Input 9 3 4 10" xfId="24134"/>
    <cellStyle name="Input 9 3 4 11" xfId="29468"/>
    <cellStyle name="Input 9 3 4 2" xfId="2559"/>
    <cellStyle name="Input 9 3 4 2 2" xfId="11754"/>
    <cellStyle name="Input 9 3 4 2 3" xfId="16935"/>
    <cellStyle name="Input 9 3 4 2 4" xfId="22969"/>
    <cellStyle name="Input 9 3 4 2 5" xfId="25554"/>
    <cellStyle name="Input 9 3 4 2 6" xfId="29658"/>
    <cellStyle name="Input 9 3 4 3" xfId="2103"/>
    <cellStyle name="Input 9 3 4 3 2" xfId="11298"/>
    <cellStyle name="Input 9 3 4 3 3" xfId="15072"/>
    <cellStyle name="Input 9 3 4 3 4" xfId="14043"/>
    <cellStyle name="Input 9 3 4 3 5" xfId="27384"/>
    <cellStyle name="Input 9 3 4 3 6" xfId="31964"/>
    <cellStyle name="Input 9 3 4 4" xfId="1634"/>
    <cellStyle name="Input 9 3 4 4 2" xfId="10829"/>
    <cellStyle name="Input 9 3 4 4 3" xfId="22673"/>
    <cellStyle name="Input 9 3 4 4 4" xfId="24592"/>
    <cellStyle name="Input 9 3 4 4 5" xfId="26557"/>
    <cellStyle name="Input 9 3 4 5" xfId="1185"/>
    <cellStyle name="Input 9 3 4 5 2" xfId="10380"/>
    <cellStyle name="Input 9 3 4 5 3" xfId="14418"/>
    <cellStyle name="Input 9 3 4 5 4" xfId="22167"/>
    <cellStyle name="Input 9 3 4 5 5" xfId="24548"/>
    <cellStyle name="Input 9 3 4 5 6" xfId="32084"/>
    <cellStyle name="Input 9 3 4 6" xfId="852"/>
    <cellStyle name="Input 9 3 4 6 2" xfId="10047"/>
    <cellStyle name="Input 9 3 4 6 3" xfId="16597"/>
    <cellStyle name="Input 9 3 4 6 4" xfId="21834"/>
    <cellStyle name="Input 9 3 4 6 5" xfId="26437"/>
    <cellStyle name="Input 9 3 4 6 6" xfId="31539"/>
    <cellStyle name="Input 9 3 4 7" xfId="577"/>
    <cellStyle name="Input 9 3 4 7 2" xfId="9772"/>
    <cellStyle name="Input 9 3 4 7 3" xfId="16322"/>
    <cellStyle name="Input 9 3 4 7 4" xfId="21584"/>
    <cellStyle name="Input 9 3 4 7 5" xfId="27057"/>
    <cellStyle name="Input 9 3 4 8" xfId="213"/>
    <cellStyle name="Input 9 3 4 8 2" xfId="9408"/>
    <cellStyle name="Input 9 3 4 8 3" xfId="15984"/>
    <cellStyle name="Input 9 3 4 8 4" xfId="22588"/>
    <cellStyle name="Input 9 3 4 8 5" xfId="25830"/>
    <cellStyle name="Input 9 3 4 9" xfId="14264"/>
    <cellStyle name="Input 9 3 5" xfId="2894"/>
    <cellStyle name="Input 9 3 5 2" xfId="12089"/>
    <cellStyle name="Input 9 3 5 3" xfId="17855"/>
    <cellStyle name="Input 9 3 5 4" xfId="16777"/>
    <cellStyle name="Input 9 3 5 5" xfId="25382"/>
    <cellStyle name="Input 9 3 5 6" xfId="29792"/>
    <cellStyle name="Input 9 3 6" xfId="4731"/>
    <cellStyle name="Input 9 3 6 2" xfId="13926"/>
    <cellStyle name="Input 9 3 6 3" xfId="19339"/>
    <cellStyle name="Input 9 3 6 4" xfId="23807"/>
    <cellStyle name="Input 9 3 6 5" xfId="29136"/>
    <cellStyle name="Input 9 3 6 6" xfId="34027"/>
    <cellStyle name="Input 9 3 7" xfId="4651"/>
    <cellStyle name="Input 9 3 7 2" xfId="13846"/>
    <cellStyle name="Input 9 3 7 3" xfId="23737"/>
    <cellStyle name="Input 9 3 7 4" xfId="29056"/>
    <cellStyle name="Input 9 3 7 5" xfId="33951"/>
    <cellStyle name="Input 9 3 8" xfId="2782"/>
    <cellStyle name="Input 9 3 8 2" xfId="11977"/>
    <cellStyle name="Input 9 3 8 3" xfId="14376"/>
    <cellStyle name="Input 9 3 8 4" xfId="19527"/>
    <cellStyle name="Input 9 3 8 5" xfId="23909"/>
    <cellStyle name="Input 9 3 8 6" xfId="30654"/>
    <cellStyle name="Input 9 3 9" xfId="1867"/>
    <cellStyle name="Input 9 3 9 2" xfId="11062"/>
    <cellStyle name="Input 9 3 9 3" xfId="14541"/>
    <cellStyle name="Input 9 3 9 4" xfId="22798"/>
    <cellStyle name="Input 9 3 9 5" xfId="24612"/>
    <cellStyle name="Input 9 4" xfId="5584"/>
    <cellStyle name="Input 9 4 10" xfId="24649"/>
    <cellStyle name="Input 9 4 11" xfId="29959"/>
    <cellStyle name="Input 9 4 2" xfId="5040"/>
    <cellStyle name="Input 9 4 2 10" xfId="24105"/>
    <cellStyle name="Input 9 4 2 11" xfId="29439"/>
    <cellStyle name="Input 9 4 2 12" xfId="34214"/>
    <cellStyle name="Input 9 4 2 2" xfId="2530"/>
    <cellStyle name="Input 9 4 2 2 2" xfId="11725"/>
    <cellStyle name="Input 9 4 2 2 3" xfId="15033"/>
    <cellStyle name="Input 9 4 2 2 4" xfId="21062"/>
    <cellStyle name="Input 9 4 2 2 5" xfId="27650"/>
    <cellStyle name="Input 9 4 2 2 6" xfId="30905"/>
    <cellStyle name="Input 9 4 2 3" xfId="2074"/>
    <cellStyle name="Input 9 4 2 3 2" xfId="11269"/>
    <cellStyle name="Input 9 4 2 3 3" xfId="14769"/>
    <cellStyle name="Input 9 4 2 3 4" xfId="20801"/>
    <cellStyle name="Input 9 4 2 3 5" xfId="26765"/>
    <cellStyle name="Input 9 4 2 3 6" xfId="31963"/>
    <cellStyle name="Input 9 4 2 4" xfId="1605"/>
    <cellStyle name="Input 9 4 2 4 2" xfId="10800"/>
    <cellStyle name="Input 9 4 2 4 3" xfId="15601"/>
    <cellStyle name="Input 9 4 2 4 4" xfId="17559"/>
    <cellStyle name="Input 9 4 2 4 5" xfId="23410"/>
    <cellStyle name="Input 9 4 2 4 6" xfId="32231"/>
    <cellStyle name="Input 9 4 2 5" xfId="1156"/>
    <cellStyle name="Input 9 4 2 5 2" xfId="10351"/>
    <cellStyle name="Input 9 4 2 5 3" xfId="22138"/>
    <cellStyle name="Input 9 4 2 5 4" xfId="24542"/>
    <cellStyle name="Input 9 4 2 5 5" xfId="32077"/>
    <cellStyle name="Input 9 4 2 6" xfId="825"/>
    <cellStyle name="Input 9 4 2 6 2" xfId="10020"/>
    <cellStyle name="Input 9 4 2 6 3" xfId="16570"/>
    <cellStyle name="Input 9 4 2 6 4" xfId="21807"/>
    <cellStyle name="Input 9 4 2 6 5" xfId="26410"/>
    <cellStyle name="Input 9 4 2 6 6" xfId="31512"/>
    <cellStyle name="Input 9 4 2 7" xfId="548"/>
    <cellStyle name="Input 9 4 2 7 2" xfId="9743"/>
    <cellStyle name="Input 9 4 2 7 3" xfId="16305"/>
    <cellStyle name="Input 9 4 2 7 4" xfId="21556"/>
    <cellStyle name="Input 9 4 2 7 5" xfId="26150"/>
    <cellStyle name="Input 9 4 2 7 6" xfId="31271"/>
    <cellStyle name="Input 9 4 2 8" xfId="184"/>
    <cellStyle name="Input 9 4 2 8 2" xfId="9379"/>
    <cellStyle name="Input 9 4 2 8 3" xfId="15955"/>
    <cellStyle name="Input 9 4 2 8 4" xfId="19769"/>
    <cellStyle name="Input 9 4 2 8 5" xfId="25801"/>
    <cellStyle name="Input 9 4 2 8 6" xfId="31063"/>
    <cellStyle name="Input 9 4 2 9" xfId="14235"/>
    <cellStyle name="Input 9 4 3" xfId="4879"/>
    <cellStyle name="Input 9 4 3 10" xfId="23944"/>
    <cellStyle name="Input 9 4 3 11" xfId="29280"/>
    <cellStyle name="Input 9 4 3 2" xfId="2374"/>
    <cellStyle name="Input 9 4 3 2 2" xfId="11569"/>
    <cellStyle name="Input 9 4 3 2 3" xfId="17735"/>
    <cellStyle name="Input 9 4 3 2 4" xfId="19712"/>
    <cellStyle name="Input 9 4 3 2 5" xfId="27560"/>
    <cellStyle name="Input 9 4 3 2 6" xfId="30801"/>
    <cellStyle name="Input 9 4 3 3" xfId="1915"/>
    <cellStyle name="Input 9 4 3 3 2" xfId="11110"/>
    <cellStyle name="Input 9 4 3 3 3" xfId="15626"/>
    <cellStyle name="Input 9 4 3 3 4" xfId="22292"/>
    <cellStyle name="Input 9 4 3 3 5" xfId="23892"/>
    <cellStyle name="Input 9 4 3 3 6" xfId="31864"/>
    <cellStyle name="Input 9 4 3 4" xfId="1449"/>
    <cellStyle name="Input 9 4 3 4 2" xfId="10644"/>
    <cellStyle name="Input 9 4 3 4 3" xfId="22241"/>
    <cellStyle name="Input 9 4 3 4 4" xfId="26879"/>
    <cellStyle name="Input 9 4 3 4 5" xfId="31880"/>
    <cellStyle name="Input 9 4 3 5" xfId="997"/>
    <cellStyle name="Input 9 4 3 5 2" xfId="10192"/>
    <cellStyle name="Input 9 4 3 5 3" xfId="16742"/>
    <cellStyle name="Input 9 4 3 5 4" xfId="21979"/>
    <cellStyle name="Input 9 4 3 5 5" xfId="26581"/>
    <cellStyle name="Input 9 4 3 5 6" xfId="31649"/>
    <cellStyle name="Input 9 4 3 6" xfId="700"/>
    <cellStyle name="Input 9 4 3 6 2" xfId="9895"/>
    <cellStyle name="Input 9 4 3 6 3" xfId="16445"/>
    <cellStyle name="Input 9 4 3 6 4" xfId="21696"/>
    <cellStyle name="Input 9 4 3 6 5" xfId="26287"/>
    <cellStyle name="Input 9 4 3 6 6" xfId="31392"/>
    <cellStyle name="Input 9 4 3 7" xfId="389"/>
    <cellStyle name="Input 9 4 3 7 2" xfId="9584"/>
    <cellStyle name="Input 9 4 3 7 3" xfId="16159"/>
    <cellStyle name="Input 9 4 3 7 4" xfId="21397"/>
    <cellStyle name="Input 9 4 3 7 5" xfId="26004"/>
    <cellStyle name="Input 9 4 3 8" xfId="30"/>
    <cellStyle name="Input 9 4 3 8 2" xfId="9225"/>
    <cellStyle name="Input 9 4 3 8 3" xfId="17162"/>
    <cellStyle name="Input 9 4 3 8 4" xfId="22575"/>
    <cellStyle name="Input 9 4 3 8 5" xfId="27019"/>
    <cellStyle name="Input 9 4 3 9" xfId="14074"/>
    <cellStyle name="Input 9 4 4" xfId="4801"/>
    <cellStyle name="Input 9 4 4 2" xfId="13996"/>
    <cellStyle name="Input 9 4 4 3" xfId="19409"/>
    <cellStyle name="Input 9 4 4 4" xfId="23866"/>
    <cellStyle name="Input 9 4 4 5" xfId="29206"/>
    <cellStyle name="Input 9 4 4 6" xfId="34091"/>
    <cellStyle name="Input 9 4 5" xfId="1870"/>
    <cellStyle name="Input 9 4 5 2" xfId="11065"/>
    <cellStyle name="Input 9 4 5 3" xfId="14543"/>
    <cellStyle name="Input 9 4 5 4" xfId="21006"/>
    <cellStyle name="Input 9 4 5 5" xfId="24613"/>
    <cellStyle name="Input 9 4 5 6" xfId="30765"/>
    <cellStyle name="Input 9 4 6" xfId="1407"/>
    <cellStyle name="Input 9 4 6 2" xfId="10602"/>
    <cellStyle name="Input 9 4 6 3" xfId="20101"/>
    <cellStyle name="Input 9 4 6 4" xfId="27130"/>
    <cellStyle name="Input 9 4 6 5" xfId="31732"/>
    <cellStyle name="Input 9 4 7" xfId="4042"/>
    <cellStyle name="Input 9 4 7 2" xfId="13237"/>
    <cellStyle name="Input 9 4 7 3" xfId="18650"/>
    <cellStyle name="Input 9 4 7 4" xfId="15553"/>
    <cellStyle name="Input 9 4 7 5" xfId="28450"/>
    <cellStyle name="Input 9 4 7 6" xfId="33417"/>
    <cellStyle name="Input 9 4 8" xfId="4298"/>
    <cellStyle name="Input 9 4 8 2" xfId="13493"/>
    <cellStyle name="Input 9 4 8 3" xfId="18906"/>
    <cellStyle name="Input 9 4 8 4" xfId="23438"/>
    <cellStyle name="Input 9 4 8 5" xfId="28703"/>
    <cellStyle name="Input 9 4 8 6" xfId="33632"/>
    <cellStyle name="Input 9 4 9" xfId="14779"/>
    <cellStyle name="Input 9 5" xfId="6043"/>
    <cellStyle name="Input 9 5 10" xfId="20651"/>
    <cellStyle name="Input 9 5 11" xfId="30396"/>
    <cellStyle name="Input 9 5 12" xfId="34369"/>
    <cellStyle name="Input 9 5 2" xfId="3168"/>
    <cellStyle name="Input 9 5 2 2" xfId="12363"/>
    <cellStyle name="Input 9 5 2 3" xfId="17916"/>
    <cellStyle name="Input 9 5 2 4" xfId="23195"/>
    <cellStyle name="Input 9 5 2 5" xfId="25267"/>
    <cellStyle name="Input 9 5 2 6" xfId="32774"/>
    <cellStyle name="Input 9 5 3" xfId="4080"/>
    <cellStyle name="Input 9 5 3 2" xfId="13275"/>
    <cellStyle name="Input 9 5 3 3" xfId="18688"/>
    <cellStyle name="Input 9 5 3 4" xfId="19672"/>
    <cellStyle name="Input 9 5 3 5" xfId="28487"/>
    <cellStyle name="Input 9 5 3 6" xfId="33448"/>
    <cellStyle name="Input 9 5 4" xfId="3687"/>
    <cellStyle name="Input 9 5 4 2" xfId="12882"/>
    <cellStyle name="Input 9 5 4 3" xfId="14641"/>
    <cellStyle name="Input 9 5 4 4" xfId="21123"/>
    <cellStyle name="Input 9 5 4 5" xfId="28130"/>
    <cellStyle name="Input 9 5 4 6" xfId="33145"/>
    <cellStyle name="Input 9 5 5" xfId="4371"/>
    <cellStyle name="Input 9 5 5 2" xfId="13566"/>
    <cellStyle name="Input 9 5 5 3" xfId="18979"/>
    <cellStyle name="Input 9 5 5 4" xfId="23495"/>
    <cellStyle name="Input 9 5 5 5" xfId="28776"/>
    <cellStyle name="Input 9 5 5 6" xfId="33690"/>
    <cellStyle name="Input 9 5 6" xfId="3840"/>
    <cellStyle name="Input 9 5 6 2" xfId="13035"/>
    <cellStyle name="Input 9 5 6 3" xfId="18448"/>
    <cellStyle name="Input 9 5 6 4" xfId="19938"/>
    <cellStyle name="Input 9 5 6 5" xfId="28258"/>
    <cellStyle name="Input 9 5 6 6" xfId="33266"/>
    <cellStyle name="Input 9 5 7" xfId="4043"/>
    <cellStyle name="Input 9 5 7 2" xfId="13238"/>
    <cellStyle name="Input 9 5 7 3" xfId="18651"/>
    <cellStyle name="Input 9 5 7 4" xfId="19613"/>
    <cellStyle name="Input 9 5 7 5" xfId="28451"/>
    <cellStyle name="Input 9 5 7 6" xfId="33418"/>
    <cellStyle name="Input 9 5 8" xfId="3077"/>
    <cellStyle name="Input 9 5 8 2" xfId="12272"/>
    <cellStyle name="Input 9 5 8 3" xfId="15779"/>
    <cellStyle name="Input 9 5 8 4" xfId="23161"/>
    <cellStyle name="Input 9 5 8 5" xfId="27747"/>
    <cellStyle name="Input 9 5 8 6" xfId="30093"/>
    <cellStyle name="Input 9 5 9" xfId="15238"/>
    <cellStyle name="Input 9 6" xfId="23031"/>
    <cellStyle name="Input 9 7" xfId="32447"/>
    <cellStyle name="l,Bold&quot;&amp;18BBb_x0001_" xfId="7862"/>
    <cellStyle name="Leadsheet" xfId="8421"/>
    <cellStyle name="Leadsheet 2" xfId="5583"/>
    <cellStyle name="Leadsheet 3" xfId="6042"/>
    <cellStyle name="Link Currency (0)" xfId="7861"/>
    <cellStyle name="Link Currency (2)" xfId="7860"/>
    <cellStyle name="Link Units (0)" xfId="7859"/>
    <cellStyle name="Link Units (1)" xfId="7858"/>
    <cellStyle name="Link Units (2)" xfId="7857"/>
    <cellStyle name="Linked Cell 10" xfId="8420"/>
    <cellStyle name="Linked Cell 11" xfId="8419"/>
    <cellStyle name="Linked Cell 12" xfId="8418"/>
    <cellStyle name="Linked Cell 13" xfId="8417"/>
    <cellStyle name="Linked Cell 14" xfId="8416"/>
    <cellStyle name="Linked Cell 15" xfId="7949"/>
    <cellStyle name="Linked Cell 2" xfId="8415"/>
    <cellStyle name="Linked Cell 3" xfId="8414"/>
    <cellStyle name="Linked Cell 4" xfId="8413"/>
    <cellStyle name="Linked Cell 5" xfId="8412"/>
    <cellStyle name="Linked Cell 6" xfId="8411"/>
    <cellStyle name="Linked Cell 7" xfId="8410"/>
    <cellStyle name="Linked Cell 8" xfId="8409"/>
    <cellStyle name="Linked Cell 9" xfId="8408"/>
    <cellStyle name="M" xfId="7856"/>
    <cellStyle name="M 2" xfId="6225"/>
    <cellStyle name="M 2 2" xfId="5112"/>
    <cellStyle name="M 2 2 2" xfId="2130"/>
    <cellStyle name="M 2 2 2 2" xfId="11325"/>
    <cellStyle name="M 2 2 2 3" xfId="15796"/>
    <cellStyle name="M 2 2 2 4" xfId="17239"/>
    <cellStyle name="M 2 2 2 5" xfId="27398"/>
    <cellStyle name="M 2 2 2 6" xfId="32410"/>
    <cellStyle name="M 2 2 3" xfId="1661"/>
    <cellStyle name="M 2 2 3 2" xfId="10856"/>
    <cellStyle name="M 2 2 3 3" xfId="17409"/>
    <cellStyle name="M 2 2 3 4" xfId="15777"/>
    <cellStyle name="M 2 2 3 5" xfId="25345"/>
    <cellStyle name="M 2 2 3 6" xfId="31763"/>
    <cellStyle name="M 2 2 4" xfId="1213"/>
    <cellStyle name="M 2 2 4 2" xfId="10408"/>
    <cellStyle name="M 2 2 4 3" xfId="15133"/>
    <cellStyle name="M 2 2 4 4" xfId="22195"/>
    <cellStyle name="M 2 2 4 5" xfId="27093"/>
    <cellStyle name="M 2 2 4 6" xfId="30712"/>
    <cellStyle name="M 2 2 5" xfId="604"/>
    <cellStyle name="M 2 2 5 2" xfId="9799"/>
    <cellStyle name="M 2 2 5 3" xfId="16349"/>
    <cellStyle name="M 2 2 5 4" xfId="21611"/>
    <cellStyle name="M 2 2 5 5" xfId="26192"/>
    <cellStyle name="M 2 2 5 6" xfId="31308"/>
    <cellStyle name="M 2 2 6" xfId="236"/>
    <cellStyle name="M 2 2 6 2" xfId="9431"/>
    <cellStyle name="M 2 2 6 3" xfId="16007"/>
    <cellStyle name="M 2 2 6 4" xfId="17408"/>
    <cellStyle name="M 2 2 6 5" xfId="25853"/>
    <cellStyle name="M 2 2 6 6" xfId="31089"/>
    <cellStyle name="M 2 2 7" xfId="19720"/>
    <cellStyle name="M 2 2 8" xfId="24177"/>
    <cellStyle name="M 2 2 9" xfId="29509"/>
    <cellStyle name="M 2 3" xfId="4896"/>
    <cellStyle name="M 2 3 10" xfId="23961"/>
    <cellStyle name="M 2 3 11" xfId="29297"/>
    <cellStyle name="M 2 3 12" xfId="34113"/>
    <cellStyle name="M 2 3 2" xfId="2389"/>
    <cellStyle name="M 2 3 2 2" xfId="11584"/>
    <cellStyle name="M 2 3 2 3" xfId="17750"/>
    <cellStyle name="M 2 3 2 4" xfId="22409"/>
    <cellStyle name="M 2 3 2 5" xfId="27573"/>
    <cellStyle name="M 2 3 2 6" xfId="30810"/>
    <cellStyle name="M 2 3 3" xfId="1932"/>
    <cellStyle name="M 2 3 3 2" xfId="11127"/>
    <cellStyle name="M 2 3 3 3" xfId="15772"/>
    <cellStyle name="M 2 3 3 4" xfId="19456"/>
    <cellStyle name="M 2 3 3 5" xfId="24419"/>
    <cellStyle name="M 2 3 3 6" xfId="29572"/>
    <cellStyle name="M 2 3 4" xfId="1465"/>
    <cellStyle name="M 2 3 4 2" xfId="10660"/>
    <cellStyle name="M 2 3 4 3" xfId="17317"/>
    <cellStyle name="M 2 3 4 4" xfId="20551"/>
    <cellStyle name="M 2 3 4 5" xfId="26884"/>
    <cellStyle name="M 2 3 4 6" xfId="31748"/>
    <cellStyle name="M 2 3 5" xfId="1014"/>
    <cellStyle name="M 2 3 5 2" xfId="10209"/>
    <cellStyle name="M 2 3 5 3" xfId="16759"/>
    <cellStyle name="M 2 3 5 4" xfId="21996"/>
    <cellStyle name="M 2 3 5 5" xfId="26598"/>
    <cellStyle name="M 2 3 5 6" xfId="31664"/>
    <cellStyle name="M 2 3 6" xfId="406"/>
    <cellStyle name="M 2 3 6 2" xfId="9601"/>
    <cellStyle name="M 2 3 6 3" xfId="16176"/>
    <cellStyle name="M 2 3 6 4" xfId="21414"/>
    <cellStyle name="M 2 3 6 5" xfId="26020"/>
    <cellStyle name="M 2 3 6 6" xfId="31170"/>
    <cellStyle name="M 2 3 7" xfId="45"/>
    <cellStyle name="M 2 3 7 2" xfId="9240"/>
    <cellStyle name="M 2 3 7 3" xfId="15535"/>
    <cellStyle name="M 2 3 7 4" xfId="20883"/>
    <cellStyle name="M 2 3 7 5" xfId="25400"/>
    <cellStyle name="M 2 3 8" xfId="14091"/>
    <cellStyle name="M 2 3 9" xfId="19504"/>
    <cellStyle name="M 2 4" xfId="4865"/>
    <cellStyle name="M 2 4 10" xfId="19473"/>
    <cellStyle name="M 2 4 11" xfId="23930"/>
    <cellStyle name="M 2 4 12" xfId="29266"/>
    <cellStyle name="M 2 4 13" xfId="34103"/>
    <cellStyle name="M 2 4 2" xfId="2360"/>
    <cellStyle name="M 2 4 2 2" xfId="11555"/>
    <cellStyle name="M 2 4 2 3" xfId="17725"/>
    <cellStyle name="M 2 4 2 4" xfId="19440"/>
    <cellStyle name="M 2 4 2 5" xfId="27547"/>
    <cellStyle name="M 2 4 2 6" xfId="31925"/>
    <cellStyle name="M 2 4 3" xfId="1901"/>
    <cellStyle name="M 2 4 3 2" xfId="11096"/>
    <cellStyle name="M 2 4 3 3" xfId="15433"/>
    <cellStyle name="M 2 4 3 4" xfId="20131"/>
    <cellStyle name="M 2 4 3 5" xfId="25641"/>
    <cellStyle name="M 2 4 3 6" xfId="29238"/>
    <cellStyle name="M 2 4 4" xfId="1436"/>
    <cellStyle name="M 2 4 4 2" xfId="10631"/>
    <cellStyle name="M 2 4 4 3" xfId="14450"/>
    <cellStyle name="M 2 4 4 4" xfId="19975"/>
    <cellStyle name="M 2 4 4 5" xfId="27146"/>
    <cellStyle name="M 2 4 4 6" xfId="32128"/>
    <cellStyle name="M 2 4 5" xfId="983"/>
    <cellStyle name="M 2 4 5 2" xfId="10178"/>
    <cellStyle name="M 2 4 5 3" xfId="16728"/>
    <cellStyle name="M 2 4 5 4" xfId="21965"/>
    <cellStyle name="M 2 4 5 5" xfId="26568"/>
    <cellStyle name="M 2 4 5 6" xfId="31636"/>
    <cellStyle name="M 2 4 6" xfId="686"/>
    <cellStyle name="M 2 4 6 2" xfId="9881"/>
    <cellStyle name="M 2 4 6 3" xfId="16431"/>
    <cellStyle name="M 2 4 6 4" xfId="21682"/>
    <cellStyle name="M 2 4 6 5" xfId="26273"/>
    <cellStyle name="M 2 4 6 6" xfId="31379"/>
    <cellStyle name="M 2 4 7" xfId="375"/>
    <cellStyle name="M 2 4 7 2" xfId="9570"/>
    <cellStyle name="M 2 4 7 3" xfId="16146"/>
    <cellStyle name="M 2 4 7 4" xfId="21383"/>
    <cellStyle name="M 2 4 7 5" xfId="25991"/>
    <cellStyle name="M 2 4 7 6" xfId="31160"/>
    <cellStyle name="M 2 4 8" xfId="17"/>
    <cellStyle name="M 2 4 8 2" xfId="9212"/>
    <cellStyle name="M 2 4 8 3" xfId="17010"/>
    <cellStyle name="M 2 4 8 4" xfId="22423"/>
    <cellStyle name="M 2 4 8 5" xfId="26868"/>
    <cellStyle name="M 2 4 8 6" xfId="31876"/>
    <cellStyle name="M 2 4 9" xfId="14060"/>
    <cellStyle name="M 2 5" xfId="3226"/>
    <cellStyle name="M 2 5 2" xfId="12421"/>
    <cellStyle name="M 2 5 3" xfId="17962"/>
    <cellStyle name="M 2 5 4" xfId="20446"/>
    <cellStyle name="M 2 5 5" xfId="27790"/>
    <cellStyle name="M 2 5 6" xfId="31983"/>
    <cellStyle name="M 2 6" xfId="4733"/>
    <cellStyle name="M 2 6 2" xfId="13928"/>
    <cellStyle name="M 2 6 3" xfId="19341"/>
    <cellStyle name="M 2 6 4" xfId="22509"/>
    <cellStyle name="M 2 6 5" xfId="29138"/>
    <cellStyle name="M 2 6 6" xfId="34029"/>
    <cellStyle name="M 2 7" xfId="888"/>
    <cellStyle name="M 2 7 2" xfId="10083"/>
    <cellStyle name="M 2 7 3" xfId="16633"/>
    <cellStyle name="M 2 7 4" xfId="21870"/>
    <cellStyle name="M 2 7 5" xfId="26473"/>
    <cellStyle name="M 2 7 6" xfId="31567"/>
    <cellStyle name="M 2 8" xfId="4816"/>
    <cellStyle name="M 2 8 2" xfId="14011"/>
    <cellStyle name="M 2 8 3" xfId="19424"/>
    <cellStyle name="M 2 8 4" xfId="23881"/>
    <cellStyle name="M 2 8 5" xfId="29221"/>
    <cellStyle name="M 2 8 6" xfId="34096"/>
    <cellStyle name="M 3" xfId="6274"/>
    <cellStyle name="M 3 10" xfId="25336"/>
    <cellStyle name="M 3 11" xfId="30616"/>
    <cellStyle name="M 3 2" xfId="5155"/>
    <cellStyle name="M 3 2 2" xfId="2162"/>
    <cellStyle name="M 3 2 2 2" xfId="11357"/>
    <cellStyle name="M 3 2 2 3" xfId="17570"/>
    <cellStyle name="M 3 2 2 4" xfId="22525"/>
    <cellStyle name="M 3 2 2 5" xfId="26857"/>
    <cellStyle name="M 3 2 2 6" xfId="32434"/>
    <cellStyle name="M 3 2 3" xfId="1693"/>
    <cellStyle name="M 3 2 3 2" xfId="10888"/>
    <cellStyle name="M 3 2 3 3" xfId="17423"/>
    <cellStyle name="M 3 2 3 4" xfId="20579"/>
    <cellStyle name="M 3 2 3 5" xfId="14036"/>
    <cellStyle name="M 3 2 3 6" xfId="32257"/>
    <cellStyle name="M 3 2 4" xfId="1245"/>
    <cellStyle name="M 3 2 4 2" xfId="10440"/>
    <cellStyle name="M 3 2 4 3" xfId="17243"/>
    <cellStyle name="M 3 2 4 4" xfId="22671"/>
    <cellStyle name="M 3 2 4 5" xfId="24869"/>
    <cellStyle name="M 3 2 4 6" xfId="32087"/>
    <cellStyle name="M 3 2 5" xfId="635"/>
    <cellStyle name="M 3 2 5 2" xfId="9830"/>
    <cellStyle name="M 3 2 5 3" xfId="16380"/>
    <cellStyle name="M 3 2 5 4" xfId="20074"/>
    <cellStyle name="M 3 2 5 5" xfId="26223"/>
    <cellStyle name="M 3 2 5 6" xfId="31339"/>
    <cellStyle name="M 3 2 6" xfId="267"/>
    <cellStyle name="M 3 2 6 2" xfId="9462"/>
    <cellStyle name="M 3 2 6 3" xfId="16038"/>
    <cellStyle name="M 3 2 6 4" xfId="21275"/>
    <cellStyle name="M 3 2 6 5" xfId="25884"/>
    <cellStyle name="M 3 2 6 6" xfId="31119"/>
    <cellStyle name="M 3 2 7" xfId="19763"/>
    <cellStyle name="M 3 2 8" xfId="24220"/>
    <cellStyle name="M 3 2 9" xfId="29552"/>
    <cellStyle name="M 3 3" xfId="4926"/>
    <cellStyle name="M 3 3 10" xfId="23991"/>
    <cellStyle name="M 3 3 11" xfId="29327"/>
    <cellStyle name="M 3 3 12" xfId="34143"/>
    <cellStyle name="M 3 3 2" xfId="2419"/>
    <cellStyle name="M 3 3 2 2" xfId="11614"/>
    <cellStyle name="M 3 3 2 3" xfId="17071"/>
    <cellStyle name="M 3 3 2 4" xfId="22925"/>
    <cellStyle name="M 3 3 2 5" xfId="27596"/>
    <cellStyle name="M 3 3 2 6" xfId="32595"/>
    <cellStyle name="M 3 3 3" xfId="1962"/>
    <cellStyle name="M 3 3 3 2" xfId="11157"/>
    <cellStyle name="M 3 3 3 3" xfId="14040"/>
    <cellStyle name="M 3 3 3 4" xfId="19460"/>
    <cellStyle name="M 3 3 3 5" xfId="27357"/>
    <cellStyle name="M 3 3 3 6" xfId="30775"/>
    <cellStyle name="M 3 3 4" xfId="1495"/>
    <cellStyle name="M 3 3 4 2" xfId="10690"/>
    <cellStyle name="M 3 3 4 3" xfId="17347"/>
    <cellStyle name="M 3 3 4 4" xfId="20423"/>
    <cellStyle name="M 3 3 4 5" xfId="27186"/>
    <cellStyle name="M 3 3 4 6" xfId="32168"/>
    <cellStyle name="M 3 3 5" xfId="1044"/>
    <cellStyle name="M 3 3 5 2" xfId="10239"/>
    <cellStyle name="M 3 3 5 3" xfId="16789"/>
    <cellStyle name="M 3 3 5 4" xfId="22026"/>
    <cellStyle name="M 3 3 5 5" xfId="26628"/>
    <cellStyle name="M 3 3 5 6" xfId="30974"/>
    <cellStyle name="M 3 3 6" xfId="436"/>
    <cellStyle name="M 3 3 6 2" xfId="9631"/>
    <cellStyle name="M 3 3 6 3" xfId="16206"/>
    <cellStyle name="M 3 3 6 4" xfId="21444"/>
    <cellStyle name="M 3 3 6 5" xfId="26050"/>
    <cellStyle name="M 3 3 6 6" xfId="31192"/>
    <cellStyle name="M 3 3 7" xfId="75"/>
    <cellStyle name="M 3 3 7 2" xfId="9270"/>
    <cellStyle name="M 3 3 7 3" xfId="15846"/>
    <cellStyle name="M 3 3 7 4" xfId="20379"/>
    <cellStyle name="M 3 3 7 5" xfId="25406"/>
    <cellStyle name="M 3 3 8" xfId="14121"/>
    <cellStyle name="M 3 3 9" xfId="19534"/>
    <cellStyle name="M 3 4" xfId="5990"/>
    <cellStyle name="M 3 4 10" xfId="20598"/>
    <cellStyle name="M 3 4 11" xfId="25054"/>
    <cellStyle name="M 3 4 12" xfId="30343"/>
    <cellStyle name="M 3 4 13" xfId="34363"/>
    <cellStyle name="M 3 4 2" xfId="3123"/>
    <cellStyle name="M 3 4 2 2" xfId="12318"/>
    <cellStyle name="M 3 4 2 3" xfId="15726"/>
    <cellStyle name="M 3 4 2 4" xfId="21074"/>
    <cellStyle name="M 3 4 2 5" xfId="25198"/>
    <cellStyle name="M 3 4 2 6" xfId="32730"/>
    <cellStyle name="M 3 4 3" xfId="4022"/>
    <cellStyle name="M 3 4 3 2" xfId="13217"/>
    <cellStyle name="M 3 4 3 3" xfId="18630"/>
    <cellStyle name="M 3 4 3 4" xfId="19612"/>
    <cellStyle name="M 3 4 3 5" xfId="28431"/>
    <cellStyle name="M 3 4 3 6" xfId="33400"/>
    <cellStyle name="M 3 4 4" xfId="3648"/>
    <cellStyle name="M 3 4 4 2" xfId="12843"/>
    <cellStyle name="M 3 4 4 3" xfId="18286"/>
    <cellStyle name="M 3 4 4 4" xfId="19948"/>
    <cellStyle name="M 3 4 4 5" xfId="28094"/>
    <cellStyle name="M 3 4 4 6" xfId="33107"/>
    <cellStyle name="M 3 4 5" xfId="3445"/>
    <cellStyle name="M 3 4 5 2" xfId="12640"/>
    <cellStyle name="M 3 4 5 3" xfId="18110"/>
    <cellStyle name="M 3 4 5 4" xfId="21244"/>
    <cellStyle name="M 3 4 5 5" xfId="27917"/>
    <cellStyle name="M 3 4 5 6" xfId="32950"/>
    <cellStyle name="M 3 4 6" xfId="3834"/>
    <cellStyle name="M 3 4 6 2" xfId="13029"/>
    <cellStyle name="M 3 4 6 3" xfId="18442"/>
    <cellStyle name="M 3 4 6 4" xfId="23323"/>
    <cellStyle name="M 3 4 6 5" xfId="28252"/>
    <cellStyle name="M 3 4 6 6" xfId="33260"/>
    <cellStyle name="M 3 4 7" xfId="2586"/>
    <cellStyle name="M 3 4 7 2" xfId="11781"/>
    <cellStyle name="M 3 4 7 3" xfId="14826"/>
    <cellStyle name="M 3 4 7 4" xfId="22460"/>
    <cellStyle name="M 3 4 7 5" xfId="25138"/>
    <cellStyle name="M 3 4 7 6" xfId="32728"/>
    <cellStyle name="M 3 4 8" xfId="2834"/>
    <cellStyle name="M 3 4 8 2" xfId="12029"/>
    <cellStyle name="M 3 4 8 3" xfId="14389"/>
    <cellStyle name="M 3 4 8 4" xfId="18727"/>
    <cellStyle name="M 3 4 8 5" xfId="26801"/>
    <cellStyle name="M 3 4 8 6" xfId="29664"/>
    <cellStyle name="M 3 4 9" xfId="15185"/>
    <cellStyle name="M 3 5" xfId="3221"/>
    <cellStyle name="M 3 5 2" xfId="12416"/>
    <cellStyle name="M 3 5 3" xfId="17958"/>
    <cellStyle name="M 3 5 4" xfId="23218"/>
    <cellStyle name="M 3 5 5" xfId="27786"/>
    <cellStyle name="M 3 5 6" xfId="32799"/>
    <cellStyle name="M 3 6" xfId="4670"/>
    <cellStyle name="M 3 6 2" xfId="13865"/>
    <cellStyle name="M 3 6 3" xfId="19278"/>
    <cellStyle name="M 3 6 4" xfId="23753"/>
    <cellStyle name="M 3 6 5" xfId="29075"/>
    <cellStyle name="M 3 6 6" xfId="33968"/>
    <cellStyle name="M 3 7" xfId="872"/>
    <cellStyle name="M 3 7 2" xfId="10067"/>
    <cellStyle name="M 3 7 3" xfId="16617"/>
    <cellStyle name="M 3 7 4" xfId="21854"/>
    <cellStyle name="M 3 7 5" xfId="26457"/>
    <cellStyle name="M 3 7 6" xfId="31556"/>
    <cellStyle name="M 3 8" xfId="947"/>
    <cellStyle name="M 3 8 2" xfId="10142"/>
    <cellStyle name="M 3 8 3" xfId="16692"/>
    <cellStyle name="M 3 8 4" xfId="21929"/>
    <cellStyle name="M 3 8 5" xfId="26532"/>
    <cellStyle name="M 3 8 6" xfId="31611"/>
    <cellStyle name="M 3 9" xfId="20882"/>
    <cellStyle name="M 4" xfId="5424"/>
    <cellStyle name="M 4 10" xfId="29807"/>
    <cellStyle name="M 4 2" xfId="5017"/>
    <cellStyle name="M 4 2 10" xfId="24082"/>
    <cellStyle name="M 4 2 11" xfId="29416"/>
    <cellStyle name="M 4 2 12" xfId="34210"/>
    <cellStyle name="M 4 2 2" xfId="2507"/>
    <cellStyle name="M 4 2 2 2" xfId="11702"/>
    <cellStyle name="M 4 2 2 3" xfId="14817"/>
    <cellStyle name="M 4 2 2 4" xfId="20182"/>
    <cellStyle name="M 4 2 2 5" xfId="26780"/>
    <cellStyle name="M 4 2 2 6" xfId="31935"/>
    <cellStyle name="M 4 2 3" xfId="2052"/>
    <cellStyle name="M 4 2 3 2" xfId="11247"/>
    <cellStyle name="M 4 2 3 3" xfId="15419"/>
    <cellStyle name="M 4 2 3 4" xfId="20144"/>
    <cellStyle name="M 4 2 3 5" xfId="24182"/>
    <cellStyle name="M 4 2 3 6" xfId="32373"/>
    <cellStyle name="M 4 2 4" xfId="1583"/>
    <cellStyle name="M 4 2 4 2" xfId="10778"/>
    <cellStyle name="M 4 2 4 3" xfId="14715"/>
    <cellStyle name="M 4 2 4 4" xfId="16973"/>
    <cellStyle name="M 4 2 4 5" xfId="24583"/>
    <cellStyle name="M 4 2 4 6" xfId="29893"/>
    <cellStyle name="M 4 2 5" xfId="1134"/>
    <cellStyle name="M 4 2 5 2" xfId="10329"/>
    <cellStyle name="M 4 2 5 3" xfId="15118"/>
    <cellStyle name="M 4 2 5 4" xfId="22116"/>
    <cellStyle name="M 4 2 5 5" xfId="27076"/>
    <cellStyle name="M 4 2 5 6" xfId="29614"/>
    <cellStyle name="M 4 2 6" xfId="526"/>
    <cellStyle name="M 4 2 6 2" xfId="9721"/>
    <cellStyle name="M 4 2 6 3" xfId="16285"/>
    <cellStyle name="M 4 2 6 4" xfId="21534"/>
    <cellStyle name="M 4 2 6 5" xfId="26128"/>
    <cellStyle name="M 4 2 6 6" xfId="31266"/>
    <cellStyle name="M 4 2 7" xfId="162"/>
    <cellStyle name="M 4 2 7 2" xfId="9357"/>
    <cellStyle name="M 4 2 7 3" xfId="15933"/>
    <cellStyle name="M 4 2 7 4" xfId="19539"/>
    <cellStyle name="M 4 2 7 5" xfId="25779"/>
    <cellStyle name="M 4 2 8" xfId="14212"/>
    <cellStyle name="M 4 2 9" xfId="19625"/>
    <cellStyle name="M 4 3" xfId="6171"/>
    <cellStyle name="M 4 3 10" xfId="20779"/>
    <cellStyle name="M 4 3 11" xfId="25235"/>
    <cellStyle name="M 4 3 12" xfId="30520"/>
    <cellStyle name="M 4 3 13" xfId="34398"/>
    <cellStyle name="M 4 3 2" xfId="3263"/>
    <cellStyle name="M 4 3 2 2" xfId="12458"/>
    <cellStyle name="M 4 3 2 3" xfId="17984"/>
    <cellStyle name="M 4 3 2 4" xfId="23223"/>
    <cellStyle name="M 4 3 2 5" xfId="26946"/>
    <cellStyle name="M 4 3 2 6" xfId="32820"/>
    <cellStyle name="M 4 3 3" xfId="4530"/>
    <cellStyle name="M 4 3 3 2" xfId="13725"/>
    <cellStyle name="M 4 3 3 3" xfId="19138"/>
    <cellStyle name="M 4 3 3 4" xfId="23634"/>
    <cellStyle name="M 4 3 3 5" xfId="28935"/>
    <cellStyle name="M 4 3 3 6" xfId="33837"/>
    <cellStyle name="M 4 3 4" xfId="3744"/>
    <cellStyle name="M 4 3 4 2" xfId="12939"/>
    <cellStyle name="M 4 3 4 3" xfId="18369"/>
    <cellStyle name="M 4 3 4 4" xfId="23305"/>
    <cellStyle name="M 4 3 4 5" xfId="28175"/>
    <cellStyle name="M 4 3 4 6" xfId="33183"/>
    <cellStyle name="M 4 3 5" xfId="3326"/>
    <cellStyle name="M 4 3 5 2" xfId="12521"/>
    <cellStyle name="M 4 3 5 3" xfId="18017"/>
    <cellStyle name="M 4 3 5 4" xfId="19873"/>
    <cellStyle name="M 4 3 5 5" xfId="27845"/>
    <cellStyle name="M 4 3 5 6" xfId="32858"/>
    <cellStyle name="M 4 3 6" xfId="3075"/>
    <cellStyle name="M 4 3 6 2" xfId="12270"/>
    <cellStyle name="M 4 3 6 3" xfId="14934"/>
    <cellStyle name="M 4 3 6 4" xfId="23159"/>
    <cellStyle name="M 4 3 6 5" xfId="25189"/>
    <cellStyle name="M 4 3 6 6" xfId="30490"/>
    <cellStyle name="M 4 3 7" xfId="3785"/>
    <cellStyle name="M 4 3 7 2" xfId="12980"/>
    <cellStyle name="M 4 3 7 3" xfId="18401"/>
    <cellStyle name="M 4 3 7 4" xfId="19897"/>
    <cellStyle name="M 4 3 7 5" xfId="28212"/>
    <cellStyle name="M 4 3 7 6" xfId="33222"/>
    <cellStyle name="M 4 3 8" xfId="1741"/>
    <cellStyle name="M 4 3 8 2" xfId="10936"/>
    <cellStyle name="M 4 3 8 3" xfId="14730"/>
    <cellStyle name="M 4 3 8 4" xfId="22286"/>
    <cellStyle name="M 4 3 8 5" xfId="25069"/>
    <cellStyle name="M 4 3 8 6" xfId="29814"/>
    <cellStyle name="M 4 3 9" xfId="15366"/>
    <cellStyle name="M 4 4" xfId="2315"/>
    <cellStyle name="M 4 4 2" xfId="11510"/>
    <cellStyle name="M 4 4 3" xfId="17686"/>
    <cellStyle name="M 4 4 4" xfId="22311"/>
    <cellStyle name="M 4 4 5" xfId="27504"/>
    <cellStyle name="M 4 4 6" xfId="32545"/>
    <cellStyle name="M 4 5" xfId="1828"/>
    <cellStyle name="M 4 5 2" xfId="11023"/>
    <cellStyle name="M 4 5 3" xfId="15411"/>
    <cellStyle name="M 4 5 4" xfId="22789"/>
    <cellStyle name="M 4 5 5" xfId="24496"/>
    <cellStyle name="M 4 5 6" xfId="29740"/>
    <cellStyle name="M 4 6" xfId="1818"/>
    <cellStyle name="M 4 6 2" xfId="11013"/>
    <cellStyle name="M 4 6 3" xfId="18406"/>
    <cellStyle name="M 4 6 4" xfId="22787"/>
    <cellStyle name="M 4 6 5" xfId="25095"/>
    <cellStyle name="M 4 6 6" xfId="30564"/>
    <cellStyle name="M 4 7" xfId="354"/>
    <cellStyle name="M 4 7 2" xfId="9549"/>
    <cellStyle name="M 4 7 3" xfId="16125"/>
    <cellStyle name="M 4 7 4" xfId="21362"/>
    <cellStyle name="M 4 7 5" xfId="25971"/>
    <cellStyle name="M 4 7 6" xfId="31157"/>
    <cellStyle name="M 4 8" xfId="20032"/>
    <cellStyle name="M 4 9" xfId="24489"/>
    <cellStyle name="M 5" xfId="5878"/>
    <cellStyle name="M 5 2" xfId="3031"/>
    <cellStyle name="M 5 2 2" xfId="12226"/>
    <cellStyle name="M 5 2 3" xfId="14880"/>
    <cellStyle name="M 5 2 4" xfId="23126"/>
    <cellStyle name="M 5 2 5" xfId="24342"/>
    <cellStyle name="M 5 2 6" xfId="29680"/>
    <cellStyle name="M 5 3" xfId="3578"/>
    <cellStyle name="M 5 3 2" xfId="12773"/>
    <cellStyle name="M 5 3 3" xfId="18225"/>
    <cellStyle name="M 5 3 4" xfId="22363"/>
    <cellStyle name="M 5 3 5" xfId="28036"/>
    <cellStyle name="M 5 3 6" xfId="33051"/>
    <cellStyle name="M 5 4" xfId="2866"/>
    <cellStyle name="M 5 4 2" xfId="12061"/>
    <cellStyle name="M 5 4 3" xfId="15058"/>
    <cellStyle name="M 5 4 4" xfId="15113"/>
    <cellStyle name="M 5 4 5" xfId="24258"/>
    <cellStyle name="M 5 4 6" xfId="30453"/>
    <cellStyle name="M 5 5" xfId="4541"/>
    <cellStyle name="M 5 5 2" xfId="13736"/>
    <cellStyle name="M 5 5 3" xfId="19149"/>
    <cellStyle name="M 5 5 4" xfId="20940"/>
    <cellStyle name="M 5 5 5" xfId="28946"/>
    <cellStyle name="M 5 5 6" xfId="33845"/>
    <cellStyle name="M 5 6" xfId="4304"/>
    <cellStyle name="M 5 6 2" xfId="13499"/>
    <cellStyle name="M 5 6 3" xfId="18912"/>
    <cellStyle name="M 5 6 4" xfId="22391"/>
    <cellStyle name="M 5 6 5" xfId="28709"/>
    <cellStyle name="Model" xfId="7717"/>
    <cellStyle name="Model 2" xfId="3988"/>
    <cellStyle name="Model 2 2" xfId="13183"/>
    <cellStyle name="Model 2 3" xfId="14999"/>
    <cellStyle name="Model 3" xfId="26771"/>
    <cellStyle name="Model 4" xfId="34421"/>
    <cellStyle name="Neutral 10" xfId="8407"/>
    <cellStyle name="Neutral 11" xfId="8406"/>
    <cellStyle name="Neutral 12" xfId="8405"/>
    <cellStyle name="Neutral 13" xfId="8404"/>
    <cellStyle name="Neutral 14" xfId="8403"/>
    <cellStyle name="Neutral 15" xfId="7953"/>
    <cellStyle name="Neutral 2" xfId="8402"/>
    <cellStyle name="Neutral 3" xfId="8401"/>
    <cellStyle name="Neutral 4" xfId="8400"/>
    <cellStyle name="Neutral 5" xfId="8399"/>
    <cellStyle name="Neutral 6" xfId="8398"/>
    <cellStyle name="Neutral 7" xfId="8397"/>
    <cellStyle name="Neutral 8" xfId="8396"/>
    <cellStyle name="Neutral 9" xfId="8395"/>
    <cellStyle name="New" xfId="7855"/>
    <cellStyle name="New Times Roman" xfId="8394"/>
    <cellStyle name="Nɯrmal_Consulting" xfId="7854"/>
    <cellStyle name="no dec" xfId="8393"/>
    <cellStyle name="no dec 10" xfId="8392"/>
    <cellStyle name="no dec 2" xfId="8391"/>
    <cellStyle name="no dec 2 2" xfId="8390"/>
    <cellStyle name="no dec 2 3" xfId="8389"/>
    <cellStyle name="no dec 2 4" xfId="8388"/>
    <cellStyle name="no dec 2 5" xfId="8387"/>
    <cellStyle name="no dec 3" xfId="8386"/>
    <cellStyle name="no dec 4" xfId="8385"/>
    <cellStyle name="no dec 5" xfId="8384"/>
    <cellStyle name="no dec 6" xfId="8383"/>
    <cellStyle name="no dec 7" xfId="8382"/>
    <cellStyle name="no dec 8" xfId="8381"/>
    <cellStyle name="no dec 9" xfId="8380"/>
    <cellStyle name="no dec_FAM GTEF_Lead 31.7.10" xfId="8379"/>
    <cellStyle name="Normal" xfId="0" builtinId="0"/>
    <cellStyle name="Normal - Style1" xfId="8378"/>
    <cellStyle name="Normal - Style1 10" xfId="8377"/>
    <cellStyle name="Normal - Style1 2" xfId="8376"/>
    <cellStyle name="Normal - Style1 3" xfId="8375"/>
    <cellStyle name="Normal - Style1 4" xfId="8374"/>
    <cellStyle name="Normal - Style1 5" xfId="8373"/>
    <cellStyle name="Normal - Style1 6" xfId="8372"/>
    <cellStyle name="Normal - Style1 7" xfId="8371"/>
    <cellStyle name="Normal - Style1 8" xfId="8370"/>
    <cellStyle name="Normal - Style1 9" xfId="8369"/>
    <cellStyle name="Normal - Style1_FAM GTEF_Lead 31.7.10" xfId="8368"/>
    <cellStyle name="Normal - Style2" xfId="7853"/>
    <cellStyle name="Normal - Style3" xfId="7852"/>
    <cellStyle name="Normal - Style4" xfId="7851"/>
    <cellStyle name="Normal - Style5" xfId="7850"/>
    <cellStyle name="Normal - Style6" xfId="7849"/>
    <cellStyle name="Normal - Style7" xfId="7848"/>
    <cellStyle name="Normal - Style8" xfId="7847"/>
    <cellStyle name="Normal 10" xfId="8367"/>
    <cellStyle name="Normal 10 2" xfId="8366"/>
    <cellStyle name="Normal 10 2 10" xfId="6588"/>
    <cellStyle name="Normal 10 2 2" xfId="7911"/>
    <cellStyle name="Normal 10 2 2 2" xfId="6592"/>
    <cellStyle name="Normal 10 2 4 2 2" xfId="6570"/>
    <cellStyle name="Normal 10 2 4 2 2 2" xfId="6202"/>
    <cellStyle name="Normal 10 2 4 2 2 2 2" xfId="5093"/>
    <cellStyle name="Normal 10 2 4 2 2 3" xfId="6209"/>
    <cellStyle name="Normal 10 2 4 2 2 3 2" xfId="5100"/>
    <cellStyle name="Normal 10 2 4 2 2 4" xfId="5327"/>
    <cellStyle name="Normal 10 2 4 2 2 5" xfId="5729"/>
    <cellStyle name="Normal 10 2 4 2 2 6" xfId="4830"/>
    <cellStyle name="Normal 10 3" xfId="8365"/>
    <cellStyle name="Normal 10 3 2" xfId="6457"/>
    <cellStyle name="Normal 10 3 3" xfId="5582"/>
    <cellStyle name="Normal 10 4" xfId="6572"/>
    <cellStyle name="Normal 10_FAM GTEF_Lead 31.7.10" xfId="8364"/>
    <cellStyle name="Normal 107" xfId="6601"/>
    <cellStyle name="Normal 11" xfId="8363"/>
    <cellStyle name="Normal 11 2" xfId="8362"/>
    <cellStyle name="Normal 12" xfId="8361"/>
    <cellStyle name="Normal 12 2" xfId="8360"/>
    <cellStyle name="Normal 12 2 2" xfId="7803"/>
    <cellStyle name="Normal 13" xfId="8359"/>
    <cellStyle name="Normal 13 2" xfId="8358"/>
    <cellStyle name="Normal 13 3" xfId="6456"/>
    <cellStyle name="Normal 13 4" xfId="5581"/>
    <cellStyle name="Normal 14" xfId="8357"/>
    <cellStyle name="Normal 14 2" xfId="6455"/>
    <cellStyle name="Normal 14 3" xfId="5580"/>
    <cellStyle name="Normal 140" xfId="6560"/>
    <cellStyle name="Normal 15" xfId="7910"/>
    <cellStyle name="Normal 16" xfId="8356"/>
    <cellStyle name="Normal 17" xfId="8355"/>
    <cellStyle name="Normal 18" xfId="8354"/>
    <cellStyle name="Normal 19" xfId="8353"/>
    <cellStyle name="Normal 2" xfId="1"/>
    <cellStyle name="Normal 2 10" xfId="8351"/>
    <cellStyle name="Normal 2 10 2" xfId="6624"/>
    <cellStyle name="Normal 2 11" xfId="8350"/>
    <cellStyle name="Normal 2 12" xfId="7913"/>
    <cellStyle name="Normal 2 12 2" xfId="6593"/>
    <cellStyle name="Normal 2 13" xfId="7846"/>
    <cellStyle name="Normal 2 13 2" xfId="5423"/>
    <cellStyle name="Normal 2 13 3" xfId="5877"/>
    <cellStyle name="Normal 2 14" xfId="8352"/>
    <cellStyle name="Normal 2 18" xfId="6589"/>
    <cellStyle name="Normal 2 2" xfId="2"/>
    <cellStyle name="Normal 2 2 10" xfId="8348"/>
    <cellStyle name="Normal 2 2 10 2" xfId="6453"/>
    <cellStyle name="Normal 2 2 10 3" xfId="5578"/>
    <cellStyle name="Normal 2 2 11" xfId="6454"/>
    <cellStyle name="Normal 2 2 12" xfId="5579"/>
    <cellStyle name="Normal 2 2 13" xfId="8349"/>
    <cellStyle name="Normal 2 2 2" xfId="3"/>
    <cellStyle name="Normal 2 2 2 10" xfId="8347"/>
    <cellStyle name="Normal 2 2 2 2" xfId="8346"/>
    <cellStyle name="Normal 2 2 2 3" xfId="8345"/>
    <cellStyle name="Normal 2 2 2 4" xfId="8344"/>
    <cellStyle name="Normal 2 2 2 5" xfId="8343"/>
    <cellStyle name="Normal 2 2 2 6" xfId="8342"/>
    <cellStyle name="Normal 2 2 2 7" xfId="8341"/>
    <cellStyle name="Normal 2 2 2 8" xfId="8340"/>
    <cellStyle name="Normal 2 2 2 9" xfId="8339"/>
    <cellStyle name="Normal 2 2 3" xfId="8338"/>
    <cellStyle name="Normal 2 2 4" xfId="8337"/>
    <cellStyle name="Normal 2 2 4 2" xfId="6452"/>
    <cellStyle name="Normal 2 2 4 3" xfId="5577"/>
    <cellStyle name="Normal 2 2 5" xfId="8336"/>
    <cellStyle name="Normal 2 2 5 2" xfId="6451"/>
    <cellStyle name="Normal 2 2 5 3" xfId="5576"/>
    <cellStyle name="Normal 2 2 6" xfId="8335"/>
    <cellStyle name="Normal 2 2 6 2" xfId="6450"/>
    <cellStyle name="Normal 2 2 6 3" xfId="5575"/>
    <cellStyle name="Normal 2 2 7" xfId="8334"/>
    <cellStyle name="Normal 2 2 7 2" xfId="6449"/>
    <cellStyle name="Normal 2 2 7 3" xfId="5574"/>
    <cellStyle name="Normal 2 2 8" xfId="8333"/>
    <cellStyle name="Normal 2 2 8 2" xfId="6448"/>
    <cellStyle name="Normal 2 2 8 3" xfId="5573"/>
    <cellStyle name="Normal 2 2 9" xfId="8332"/>
    <cellStyle name="Normal 2 2 9 2" xfId="6447"/>
    <cellStyle name="Normal 2 2 9 3" xfId="5572"/>
    <cellStyle name="Normal 2 2_boi_WORKSHEET สค-ธค 51" xfId="7716"/>
    <cellStyle name="Normal 2 3" xfId="8331"/>
    <cellStyle name="Normal 2 3 10" xfId="6595"/>
    <cellStyle name="Normal 2 3 10 2" xfId="6227"/>
    <cellStyle name="Normal 2 3 10 2 2" xfId="5114"/>
    <cellStyle name="Normal 2 3 10 3" xfId="5342"/>
    <cellStyle name="Normal 2 3 10 4" xfId="5744"/>
    <cellStyle name="Normal 2 3 10 5" xfId="4839"/>
    <cellStyle name="Normal 2 3 11" xfId="6594"/>
    <cellStyle name="Normal 2 3 11 2" xfId="6226"/>
    <cellStyle name="Normal 2 3 11 2 2" xfId="5113"/>
    <cellStyle name="Normal 2 3 11 3" xfId="5341"/>
    <cellStyle name="Normal 2 3 11 4" xfId="5743"/>
    <cellStyle name="Normal 2 3 11 5" xfId="4838"/>
    <cellStyle name="Normal 2 3 12" xfId="6587"/>
    <cellStyle name="Normal 2 3 12 2" xfId="6224"/>
    <cellStyle name="Normal 2 3 12 2 2" xfId="5111"/>
    <cellStyle name="Normal 2 3 12 3" xfId="5339"/>
    <cellStyle name="Normal 2 3 12 4" xfId="5741"/>
    <cellStyle name="Normal 2 3 12 5" xfId="4837"/>
    <cellStyle name="Normal 2 3 13" xfId="6446"/>
    <cellStyle name="Normal 2 3 13 2" xfId="5253"/>
    <cellStyle name="Normal 2 3 14" xfId="5571"/>
    <cellStyle name="Normal 2 3 15" xfId="6036"/>
    <cellStyle name="Normal 2 3 16" xfId="4860"/>
    <cellStyle name="Normal 2 3 2" xfId="8330"/>
    <cellStyle name="Normal 2 3 2 2" xfId="7715"/>
    <cellStyle name="Normal 2 3 2 3" xfId="7714"/>
    <cellStyle name="Normal 2 3 2 4" xfId="7713"/>
    <cellStyle name="Normal 2 3 2 5" xfId="7712"/>
    <cellStyle name="Normal 2 3 2 6" xfId="7711"/>
    <cellStyle name="Normal 2 3 2 7" xfId="6445"/>
    <cellStyle name="Normal 2 3 2 8" xfId="5570"/>
    <cellStyle name="Normal 2 3 3" xfId="8329"/>
    <cellStyle name="Normal 2 3 3 2" xfId="6444"/>
    <cellStyle name="Normal 2 3 3 3" xfId="5569"/>
    <cellStyle name="Normal 2 3 4" xfId="8328"/>
    <cellStyle name="Normal 2 3 4 2" xfId="6443"/>
    <cellStyle name="Normal 2 3 4 3" xfId="5568"/>
    <cellStyle name="Normal 2 3 5" xfId="8327"/>
    <cellStyle name="Normal 2 3 5 2" xfId="6442"/>
    <cellStyle name="Normal 2 3 5 3" xfId="5567"/>
    <cellStyle name="Normal 2 3 6" xfId="7710"/>
    <cellStyle name="Normal 2 3 7" xfId="7709"/>
    <cellStyle name="Normal 2 3 8" xfId="6613"/>
    <cellStyle name="Normal 2 3 8 2" xfId="6233"/>
    <cellStyle name="Normal 2 3 8 2 2" xfId="5118"/>
    <cellStyle name="Normal 2 3 8 3" xfId="5350"/>
    <cellStyle name="Normal 2 3 8 4" xfId="5751"/>
    <cellStyle name="Normal 2 3 8 5" xfId="4843"/>
    <cellStyle name="Normal 2 3 9" xfId="6599"/>
    <cellStyle name="Normal 2 3 9 2" xfId="6230"/>
    <cellStyle name="Normal 2 3 9 2 2" xfId="5117"/>
    <cellStyle name="Normal 2 3 9 3" xfId="5345"/>
    <cellStyle name="Normal 2 3 9 4" xfId="5747"/>
    <cellStyle name="Normal 2 3 9 5" xfId="4842"/>
    <cellStyle name="Normal 2 3_เช็ครับ 03-53" xfId="7708"/>
    <cellStyle name="Normal 2 4" xfId="8326"/>
    <cellStyle name="Normal 2 4 2" xfId="7845"/>
    <cellStyle name="Normal 2 5" xfId="8325"/>
    <cellStyle name="Normal 2 5 2" xfId="6441"/>
    <cellStyle name="Normal 2 5 3" xfId="5566"/>
    <cellStyle name="Normal 2 6" xfId="8324"/>
    <cellStyle name="Normal 2 6 2" xfId="6440"/>
    <cellStyle name="Normal 2 6 3" xfId="5565"/>
    <cellStyle name="Normal 2 7" xfId="8323"/>
    <cellStyle name="Normal 2 7 2" xfId="6439"/>
    <cellStyle name="Normal 2 7 3" xfId="5564"/>
    <cellStyle name="Normal 2 8" xfId="8322"/>
    <cellStyle name="Normal 2 8 2" xfId="6438"/>
    <cellStyle name="Normal 2 8 3" xfId="5563"/>
    <cellStyle name="Normal 2 9" xfId="8321"/>
    <cellStyle name="Normal 2 9 2" xfId="6437"/>
    <cellStyle name="Normal 2 9 3" xfId="5562"/>
    <cellStyle name="Normal 2_11110000 เงินสด 5309" xfId="8320"/>
    <cellStyle name="Normal 20" xfId="8319"/>
    <cellStyle name="Normal 20 2" xfId="7707"/>
    <cellStyle name="Normal 21" xfId="8318"/>
    <cellStyle name="Normal 22" xfId="8317"/>
    <cellStyle name="Normal 22 2" xfId="6435"/>
    <cellStyle name="Normal 22 3" xfId="5561"/>
    <cellStyle name="Normal 23" xfId="8316"/>
    <cellStyle name="Normal 23 2" xfId="6434"/>
    <cellStyle name="Normal 23 3" xfId="5560"/>
    <cellStyle name="Normal 24" xfId="7804"/>
    <cellStyle name="Normal 24 2" xfId="7797"/>
    <cellStyle name="Normal 24 2 2" xfId="6596"/>
    <cellStyle name="Normal 24 2 2 2" xfId="6228"/>
    <cellStyle name="Normal 24 2 2 2 2" xfId="5115"/>
    <cellStyle name="Normal 24 2 2 3" xfId="5343"/>
    <cellStyle name="Normal 24 2 2 4" xfId="5745"/>
    <cellStyle name="Normal 24 2 2 5" xfId="4840"/>
    <cellStyle name="Normal 24 2 3" xfId="6296"/>
    <cellStyle name="Normal 24 2 3 2" xfId="5176"/>
    <cellStyle name="Normal 24 2 4" xfId="5413"/>
    <cellStyle name="Normal 24 2 5" xfId="5861"/>
    <cellStyle name="Normal 24 2 6" xfId="4853"/>
    <cellStyle name="Normal 24 3" xfId="6598"/>
    <cellStyle name="Normal 247" xfId="6204"/>
    <cellStyle name="Normal 247 2" xfId="5095"/>
    <cellStyle name="Normal 25" xfId="6632"/>
    <cellStyle name="Normal 25 2" xfId="6243"/>
    <cellStyle name="Normal 25 2 2" xfId="5124"/>
    <cellStyle name="Normal 25 3" xfId="5361"/>
    <cellStyle name="Normal 25 4" xfId="5758"/>
    <cellStyle name="Normal 25 5" xfId="4845"/>
    <cellStyle name="Normal 26" xfId="6630"/>
    <cellStyle name="Normal 26 2" xfId="6241"/>
    <cellStyle name="Normal 26 3" xfId="5359"/>
    <cellStyle name="Normal 261" xfId="7706"/>
    <cellStyle name="Normal 27" xfId="7802"/>
    <cellStyle name="Normal 28" xfId="7800"/>
    <cellStyle name="Normal 29" xfId="7793"/>
    <cellStyle name="Normal 3" xfId="4"/>
    <cellStyle name="Normal 3 10" xfId="8314"/>
    <cellStyle name="Normal 3 10 2" xfId="6433"/>
    <cellStyle name="Normal 3 10 3" xfId="5559"/>
    <cellStyle name="Normal 3 11" xfId="8313"/>
    <cellStyle name="Normal 3 12" xfId="6623"/>
    <cellStyle name="Normal 3 13" xfId="6603"/>
    <cellStyle name="Normal 3 14" xfId="6586"/>
    <cellStyle name="Normal 3 15" xfId="6579"/>
    <cellStyle name="Normal 3 15 2" xfId="5335"/>
    <cellStyle name="Normal 3 15 3" xfId="5737"/>
    <cellStyle name="Normal 3 15 4" xfId="4834"/>
    <cellStyle name="Normal 3 16" xfId="6213"/>
    <cellStyle name="Normal 3 16 2" xfId="5104"/>
    <cellStyle name="Normal 3 17" xfId="8315"/>
    <cellStyle name="Normal 3 2" xfId="11"/>
    <cellStyle name="Normal 3 2 10" xfId="6602"/>
    <cellStyle name="Normal 3 2 11" xfId="8312"/>
    <cellStyle name="Normal 3 2 16" xfId="5"/>
    <cellStyle name="Normal 3 2 2" xfId="8311"/>
    <cellStyle name="Normal 3 2 3" xfId="8310"/>
    <cellStyle name="Normal 3 2 4" xfId="8309"/>
    <cellStyle name="Normal 3 2 5" xfId="8308"/>
    <cellStyle name="Normal 3 2 6" xfId="8307"/>
    <cellStyle name="Normal 3 2 7" xfId="8306"/>
    <cellStyle name="Normal 3 2 7 2" xfId="6577"/>
    <cellStyle name="Normal 3 2 7 2 2" xfId="6211"/>
    <cellStyle name="Normal 3 2 7 2 2 2" xfId="5102"/>
    <cellStyle name="Normal 3 2 7 2 3" xfId="5333"/>
    <cellStyle name="Normal 3 2 7 2 4" xfId="5735"/>
    <cellStyle name="Normal 3 2 7 2 5" xfId="4832"/>
    <cellStyle name="Normal 3 2 8" xfId="8305"/>
    <cellStyle name="Normal 3 2 9" xfId="8304"/>
    <cellStyle name="Normal 3 2_FAM GTEF_Lead 31.7.10" xfId="8303"/>
    <cellStyle name="Normal 3 3" xfId="8302"/>
    <cellStyle name="Normal 3 3 2" xfId="7705"/>
    <cellStyle name="Normal 3 4" xfId="8301"/>
    <cellStyle name="Normal 3 5" xfId="8300"/>
    <cellStyle name="Normal 3 6" xfId="8299"/>
    <cellStyle name="Normal 3 6 2" xfId="6432"/>
    <cellStyle name="Normal 3 6 3" xfId="5558"/>
    <cellStyle name="Normal 3 7" xfId="8298"/>
    <cellStyle name="Normal 3 7 2" xfId="6431"/>
    <cellStyle name="Normal 3 7 3" xfId="5557"/>
    <cellStyle name="Normal 3 8" xfId="8297"/>
    <cellStyle name="Normal 3 8 2" xfId="6430"/>
    <cellStyle name="Normal 3 8 3" xfId="5556"/>
    <cellStyle name="Normal 3 9" xfId="8296"/>
    <cellStyle name="Normal 3 9 2" xfId="6429"/>
    <cellStyle name="Normal 3 9 3" xfId="5555"/>
    <cellStyle name="Normal 3_2007_Conso Mtech Group (8 co)" xfId="7704"/>
    <cellStyle name="Normal 30" xfId="6628"/>
    <cellStyle name="Normal 30 2" xfId="6239"/>
    <cellStyle name="Normal 30 3" xfId="5357"/>
    <cellStyle name="Normal 31" xfId="7703"/>
    <cellStyle name="Normal 32" xfId="6627"/>
    <cellStyle name="Normal 32 2" xfId="6238"/>
    <cellStyle name="Normal 32 3" xfId="5356"/>
    <cellStyle name="Normal 33" xfId="6622"/>
    <cellStyle name="Normal 33 2" xfId="6591"/>
    <cellStyle name="Normal 34" xfId="6618"/>
    <cellStyle name="Normal 34 2" xfId="6236"/>
    <cellStyle name="Normal 34 3" xfId="5354"/>
    <cellStyle name="Normal 35" xfId="6621"/>
    <cellStyle name="Normal 36" xfId="6616"/>
    <cellStyle name="Normal 36 2" xfId="6234"/>
    <cellStyle name="Normal 36 3" xfId="5352"/>
    <cellStyle name="Normal 37" xfId="6615"/>
    <cellStyle name="Normal 38" xfId="6611"/>
    <cellStyle name="Normal 39" xfId="6612"/>
    <cellStyle name="Normal 4" xfId="6"/>
    <cellStyle name="Normal 4 2" xfId="12"/>
    <cellStyle name="Normal 4 2 2" xfId="8294"/>
    <cellStyle name="Normal 4 3" xfId="8293"/>
    <cellStyle name="Normal 4 4" xfId="8292"/>
    <cellStyle name="Normal 4 5" xfId="8291"/>
    <cellStyle name="Normal 4 6" xfId="7702"/>
    <cellStyle name="Normal 4 7" xfId="6564"/>
    <cellStyle name="Normal 4 7 2" xfId="5321"/>
    <cellStyle name="Normal 4 7 3" xfId="5723"/>
    <cellStyle name="Normal 4 7 4" xfId="4827"/>
    <cellStyle name="Normal 4 8" xfId="6206"/>
    <cellStyle name="Normal 4 8 2" xfId="5097"/>
    <cellStyle name="Normal 4 9" xfId="8295"/>
    <cellStyle name="Normal 4_WP-I-AGRI 31.08.53" xfId="8290"/>
    <cellStyle name="Normal 40" xfId="6609"/>
    <cellStyle name="Normal 41" xfId="6608"/>
    <cellStyle name="Normal 42" xfId="6607"/>
    <cellStyle name="Normal 42 2" xfId="6232"/>
    <cellStyle name="Normal 42 3" xfId="5348"/>
    <cellStyle name="Normal 43" xfId="6604"/>
    <cellStyle name="Normal 43 2" xfId="6231"/>
    <cellStyle name="Normal 43 3" xfId="5346"/>
    <cellStyle name="Normal 44" xfId="6600"/>
    <cellStyle name="Normal 45" xfId="6583"/>
    <cellStyle name="Normal 46" xfId="6580"/>
    <cellStyle name="Normal 47" xfId="6222"/>
    <cellStyle name="Normal 47 2" xfId="5109"/>
    <cellStyle name="Normal 48" xfId="6220"/>
    <cellStyle name="Normal 49" xfId="6218"/>
    <cellStyle name="Normal 5" xfId="7962"/>
    <cellStyle name="Normal 5 10" xfId="8289"/>
    <cellStyle name="Normal 5 11" xfId="8288"/>
    <cellStyle name="Normal 5 11 2" xfId="6426"/>
    <cellStyle name="Normal 5 11 3" xfId="5554"/>
    <cellStyle name="Normal 5 12" xfId="6335"/>
    <cellStyle name="Normal 5 13" xfId="5450"/>
    <cellStyle name="Normal 5 2" xfId="8287"/>
    <cellStyle name="Normal 5 2 2" xfId="7701"/>
    <cellStyle name="Normal 5 3" xfId="8286"/>
    <cellStyle name="Normal 5 3 2" xfId="6425"/>
    <cellStyle name="Normal 5 3 3" xfId="5553"/>
    <cellStyle name="Normal 5 4" xfId="8285"/>
    <cellStyle name="Normal 5 4 2" xfId="6424"/>
    <cellStyle name="Normal 5 4 3" xfId="5552"/>
    <cellStyle name="Normal 5 5" xfId="8284"/>
    <cellStyle name="Normal 5 5 2" xfId="6423"/>
    <cellStyle name="Normal 5 5 3" xfId="5551"/>
    <cellStyle name="Normal 5 6" xfId="8283"/>
    <cellStyle name="Normal 5 6 2" xfId="6422"/>
    <cellStyle name="Normal 5 6 3" xfId="5550"/>
    <cellStyle name="Normal 5 7" xfId="8282"/>
    <cellStyle name="Normal 5 7 2" xfId="6421"/>
    <cellStyle name="Normal 5 7 3" xfId="5549"/>
    <cellStyle name="Normal 5 8" xfId="8281"/>
    <cellStyle name="Normal 5 8 2" xfId="6420"/>
    <cellStyle name="Normal 5 8 3" xfId="5548"/>
    <cellStyle name="Normal 5 9" xfId="8280"/>
    <cellStyle name="Normal 5 9 2" xfId="6419"/>
    <cellStyle name="Normal 5 9 3" xfId="5547"/>
    <cellStyle name="Normal 5_Bulk _ Audit" xfId="7700"/>
    <cellStyle name="Normal 50" xfId="6216"/>
    <cellStyle name="Normal 51" xfId="6221"/>
    <cellStyle name="Normal 51 2" xfId="5108"/>
    <cellStyle name="Normal 52" xfId="5720"/>
    <cellStyle name="Normal 53" xfId="6200"/>
    <cellStyle name="Normal 54" xfId="5869"/>
    <cellStyle name="Normal 55" xfId="6035"/>
    <cellStyle name="Normal 56" xfId="4969"/>
    <cellStyle name="Normal 57" xfId="7699"/>
    <cellStyle name="Normal 58" xfId="4861"/>
    <cellStyle name="Normal 59" xfId="9210"/>
    <cellStyle name="Normal 6" xfId="7961"/>
    <cellStyle name="Normal 6 2" xfId="8279"/>
    <cellStyle name="Normal 6 3" xfId="6334"/>
    <cellStyle name="Normal 6 4" xfId="5449"/>
    <cellStyle name="Normal 60" xfId="4825"/>
    <cellStyle name="Normal 61" xfId="4044"/>
    <cellStyle name="Normal 62" xfId="3399"/>
    <cellStyle name="Normal 63" xfId="3361"/>
    <cellStyle name="Normal 64" xfId="2204"/>
    <cellStyle name="Normal 65" xfId="2819"/>
    <cellStyle name="Normal 66" xfId="4819"/>
    <cellStyle name="Normal 67" xfId="16"/>
    <cellStyle name="Normal 68" xfId="9211"/>
    <cellStyle name="Normal 69" xfId="17009"/>
    <cellStyle name="Normal 7" xfId="8278"/>
    <cellStyle name="Normal 7 2" xfId="8277"/>
    <cellStyle name="Normal 70" xfId="22422"/>
    <cellStyle name="Normal 71" xfId="26867"/>
    <cellStyle name="Normal 72" xfId="31875"/>
    <cellStyle name="Normal 73" xfId="15"/>
    <cellStyle name="Normal 8" xfId="7920"/>
    <cellStyle name="Normal 8 2" xfId="8276"/>
    <cellStyle name="Normal 8 2 2" xfId="6418"/>
    <cellStyle name="Normal 8 2 3" xfId="5546"/>
    <cellStyle name="Normal 8 3" xfId="6321"/>
    <cellStyle name="Normal 8 4" xfId="6620"/>
    <cellStyle name="Normal 8 5" xfId="5436"/>
    <cellStyle name="Normal 9" xfId="7915"/>
    <cellStyle name="Normal 9 2" xfId="8275"/>
    <cellStyle name="Normal 9 2 2" xfId="6417"/>
    <cellStyle name="Normal 9 2 3" xfId="5545"/>
    <cellStyle name="Normal 9 3" xfId="8274"/>
    <cellStyle name="Normal 9 4" xfId="6316"/>
    <cellStyle name="Normal 9 5" xfId="5431"/>
    <cellStyle name="Normale_9639A02C" xfId="7698"/>
    <cellStyle name="Note 10" xfId="8273"/>
    <cellStyle name="Note 10 2" xfId="6312"/>
    <cellStyle name="Note 10 2 10" xfId="15507"/>
    <cellStyle name="Note 10 2 11" xfId="25374"/>
    <cellStyle name="Note 10 2 12" xfId="30653"/>
    <cellStyle name="Note 10 2 2" xfId="5192"/>
    <cellStyle name="Note 10 2 2 10" xfId="29588"/>
    <cellStyle name="Note 10 2 2 2" xfId="2650"/>
    <cellStyle name="Note 10 2 2 2 2" xfId="11845"/>
    <cellStyle name="Note 10 2 2 2 3" xfId="15279"/>
    <cellStyle name="Note 10 2 2 2 4" xfId="23029"/>
    <cellStyle name="Note 10 2 2 2 5" xfId="27682"/>
    <cellStyle name="Note 10 2 2 2 6" xfId="30102"/>
    <cellStyle name="Note 10 2 2 3" xfId="2190"/>
    <cellStyle name="Note 10 2 2 3 2" xfId="11385"/>
    <cellStyle name="Note 10 2 2 3 3" xfId="17596"/>
    <cellStyle name="Note 10 2 2 3 4" xfId="11399"/>
    <cellStyle name="Note 10 2 2 3 5" xfId="26905"/>
    <cellStyle name="Note 10 2 2 3 6" xfId="28377"/>
    <cellStyle name="Note 10 2 2 4" xfId="1723"/>
    <cellStyle name="Note 10 2 2 4 2" xfId="10918"/>
    <cellStyle name="Note 10 2 2 4 3" xfId="15201"/>
    <cellStyle name="Note 10 2 2 4 4" xfId="22711"/>
    <cellStyle name="Note 10 2 2 4 5" xfId="26897"/>
    <cellStyle name="Note 10 2 2 4 6" xfId="30371"/>
    <cellStyle name="Note 10 2 2 5" xfId="1274"/>
    <cellStyle name="Note 10 2 2 5 2" xfId="10469"/>
    <cellStyle name="Note 10 2 2 5 3" xfId="20069"/>
    <cellStyle name="Note 10 2 2 5 4" xfId="26687"/>
    <cellStyle name="Note 10 2 2 5 5" xfId="32090"/>
    <cellStyle name="Note 10 2 2 6" xfId="664"/>
    <cellStyle name="Note 10 2 2 6 2" xfId="9859"/>
    <cellStyle name="Note 10 2 2 6 3" xfId="16409"/>
    <cellStyle name="Note 10 2 2 6 4" xfId="21660"/>
    <cellStyle name="Note 10 2 2 6 5" xfId="26251"/>
    <cellStyle name="Note 10 2 2 6 6" xfId="31364"/>
    <cellStyle name="Note 10 2 2 7" xfId="292"/>
    <cellStyle name="Note 10 2 2 7 2" xfId="9487"/>
    <cellStyle name="Note 10 2 2 7 3" xfId="16063"/>
    <cellStyle name="Note 10 2 2 7 4" xfId="21300"/>
    <cellStyle name="Note 10 2 2 7 5" xfId="25909"/>
    <cellStyle name="Note 10 2 2 8" xfId="14387"/>
    <cellStyle name="Note 10 2 2 9" xfId="24257"/>
    <cellStyle name="Note 10 2 3" xfId="4952"/>
    <cellStyle name="Note 10 2 3 10" xfId="24017"/>
    <cellStyle name="Note 10 2 3 11" xfId="29352"/>
    <cellStyle name="Note 10 2 3 12" xfId="34168"/>
    <cellStyle name="Note 10 2 3 2" xfId="2444"/>
    <cellStyle name="Note 10 2 3 2 2" xfId="11639"/>
    <cellStyle name="Note 10 2 3 2 3" xfId="15666"/>
    <cellStyle name="Note 10 2 3 2 4" xfId="22317"/>
    <cellStyle name="Note 10 2 3 2 5" xfId="27620"/>
    <cellStyle name="Note 10 2 3 2 6" xfId="30819"/>
    <cellStyle name="Note 10 2 3 3" xfId="1988"/>
    <cellStyle name="Note 10 2 3 3 2" xfId="11183"/>
    <cellStyle name="Note 10 2 3 3 3" xfId="15630"/>
    <cellStyle name="Note 10 2 3 3 4" xfId="22836"/>
    <cellStyle name="Note 10 2 3 3 5" xfId="24624"/>
    <cellStyle name="Note 10 2 3 3 6" xfId="30778"/>
    <cellStyle name="Note 10 2 3 4" xfId="1521"/>
    <cellStyle name="Note 10 2 3 4 2" xfId="10716"/>
    <cellStyle name="Note 10 2 3 4 3" xfId="17372"/>
    <cellStyle name="Note 10 2 3 4 4" xfId="19844"/>
    <cellStyle name="Note 10 2 3 4 5" xfId="27211"/>
    <cellStyle name="Note 10 2 3 4 6" xfId="32192"/>
    <cellStyle name="Note 10 2 3 5" xfId="1070"/>
    <cellStyle name="Note 10 2 3 5 2" xfId="10265"/>
    <cellStyle name="Note 10 2 3 5 3" xfId="22052"/>
    <cellStyle name="Note 10 2 3 5 4" xfId="26653"/>
    <cellStyle name="Note 10 2 3 5 5" xfId="32058"/>
    <cellStyle name="Note 10 2 3 6" xfId="768"/>
    <cellStyle name="Note 10 2 3 6 2" xfId="9963"/>
    <cellStyle name="Note 10 2 3 6 3" xfId="16513"/>
    <cellStyle name="Note 10 2 3 6 4" xfId="21750"/>
    <cellStyle name="Note 10 2 3 6 5" xfId="26353"/>
    <cellStyle name="Note 10 2 3 6 6" xfId="31457"/>
    <cellStyle name="Note 10 2 3 7" xfId="462"/>
    <cellStyle name="Note 10 2 3 7 2" xfId="9657"/>
    <cellStyle name="Note 10 2 3 7 3" xfId="17194"/>
    <cellStyle name="Note 10 2 3 7 4" xfId="21470"/>
    <cellStyle name="Note 10 2 3 7 5" xfId="26075"/>
    <cellStyle name="Note 10 2 3 7 6" xfId="31214"/>
    <cellStyle name="Note 10 2 3 8" xfId="100"/>
    <cellStyle name="Note 10 2 3 8 2" xfId="9295"/>
    <cellStyle name="Note 10 2 3 8 3" xfId="15871"/>
    <cellStyle name="Note 10 2 3 8 4" xfId="19850"/>
    <cellStyle name="Note 10 2 3 8 5" xfId="25717"/>
    <cellStyle name="Note 10 2 3 8 6" xfId="31026"/>
    <cellStyle name="Note 10 2 3 9" xfId="14147"/>
    <cellStyle name="Note 10 2 4" xfId="5079"/>
    <cellStyle name="Note 10 2 4 10" xfId="24144"/>
    <cellStyle name="Note 10 2 4 11" xfId="29478"/>
    <cellStyle name="Note 10 2 4 2" xfId="2569"/>
    <cellStyle name="Note 10 2 4 2 2" xfId="11764"/>
    <cellStyle name="Note 10 2 4 2 3" xfId="17812"/>
    <cellStyle name="Note 10 2 4 2 4" xfId="19438"/>
    <cellStyle name="Note 10 2 4 2 5" xfId="24454"/>
    <cellStyle name="Note 10 2 4 2 6" xfId="29216"/>
    <cellStyle name="Note 10 2 4 3" xfId="2113"/>
    <cellStyle name="Note 10 2 4 3 2" xfId="11308"/>
    <cellStyle name="Note 10 2 4 3 3" xfId="17550"/>
    <cellStyle name="Note 10 2 4 3 4" xfId="20508"/>
    <cellStyle name="Note 10 2 4 3 5" xfId="27387"/>
    <cellStyle name="Note 10 2 4 3 6" xfId="31907"/>
    <cellStyle name="Note 10 2 4 4" xfId="1644"/>
    <cellStyle name="Note 10 2 4 4 2" xfId="10839"/>
    <cellStyle name="Note 10 2 4 4 3" xfId="22682"/>
    <cellStyle name="Note 10 2 4 4 4" xfId="26739"/>
    <cellStyle name="Note 10 2 4 4 5" xfId="30624"/>
    <cellStyle name="Note 10 2 4 5" xfId="1195"/>
    <cellStyle name="Note 10 2 4 5 2" xfId="10390"/>
    <cellStyle name="Note 10 2 4 5 3" xfId="14420"/>
    <cellStyle name="Note 10 2 4 5 4" xfId="22177"/>
    <cellStyle name="Note 10 2 4 5 5" xfId="24550"/>
    <cellStyle name="Note 10 2 4 5 6" xfId="31693"/>
    <cellStyle name="Note 10 2 4 6" xfId="862"/>
    <cellStyle name="Note 10 2 4 6 2" xfId="10057"/>
    <cellStyle name="Note 10 2 4 6 3" xfId="16607"/>
    <cellStyle name="Note 10 2 4 6 4" xfId="21844"/>
    <cellStyle name="Note 10 2 4 6 5" xfId="26447"/>
    <cellStyle name="Note 10 2 4 6 6" xfId="31549"/>
    <cellStyle name="Note 10 2 4 7" xfId="587"/>
    <cellStyle name="Note 10 2 4 7 2" xfId="9782"/>
    <cellStyle name="Note 10 2 4 7 3" xfId="16332"/>
    <cellStyle name="Note 10 2 4 7 4" xfId="21594"/>
    <cellStyle name="Note 10 2 4 7 5" xfId="26175"/>
    <cellStyle name="Note 10 2 4 8" xfId="223"/>
    <cellStyle name="Note 10 2 4 8 2" xfId="9418"/>
    <cellStyle name="Note 10 2 4 8 3" xfId="15994"/>
    <cellStyle name="Note 10 2 4 8 4" xfId="21254"/>
    <cellStyle name="Note 10 2 4 8 5" xfId="25840"/>
    <cellStyle name="Note 10 2 4 9" xfId="14274"/>
    <cellStyle name="Note 10 2 5" xfId="3216"/>
    <cellStyle name="Note 10 2 5 2" xfId="12411"/>
    <cellStyle name="Note 10 2 5 3" xfId="17953"/>
    <cellStyle name="Note 10 2 5 4" xfId="21099"/>
    <cellStyle name="Note 10 2 5 5" xfId="27781"/>
    <cellStyle name="Note 10 2 5 6" xfId="32797"/>
    <cellStyle name="Note 10 2 6" xfId="3782"/>
    <cellStyle name="Note 10 2 6 2" xfId="12977"/>
    <cellStyle name="Note 10 2 6 3" xfId="18398"/>
    <cellStyle name="Note 10 2 6 4" xfId="23314"/>
    <cellStyle name="Note 10 2 6 5" xfId="28209"/>
    <cellStyle name="Note 10 2 6 6" xfId="33219"/>
    <cellStyle name="Note 10 2 7" xfId="3495"/>
    <cellStyle name="Note 10 2 7 2" xfId="12690"/>
    <cellStyle name="Note 10 2 7 3" xfId="20696"/>
    <cellStyle name="Note 10 2 7 4" xfId="26982"/>
    <cellStyle name="Note 10 2 7 5" xfId="32985"/>
    <cellStyle name="Note 10 2 8" xfId="1210"/>
    <cellStyle name="Note 10 2 8 2" xfId="10405"/>
    <cellStyle name="Note 10 2 8 3" xfId="14688"/>
    <cellStyle name="Note 10 2 8 4" xfId="22192"/>
    <cellStyle name="Note 10 2 8 5" xfId="24553"/>
    <cellStyle name="Note 10 2 8 6" xfId="30295"/>
    <cellStyle name="Note 10 2 9" xfId="3952"/>
    <cellStyle name="Note 10 2 9 2" xfId="13147"/>
    <cellStyle name="Note 10 2 9 3" xfId="18560"/>
    <cellStyle name="Note 10 2 9 4" xfId="14680"/>
    <cellStyle name="Note 10 2 9 5" xfId="28361"/>
    <cellStyle name="Note 10 3" xfId="6034"/>
    <cellStyle name="Note 10 3 10" xfId="30387"/>
    <cellStyle name="Note 10 3 2" xfId="3161"/>
    <cellStyle name="Note 10 3 2 2" xfId="12356"/>
    <cellStyle name="Note 10 3 2 3" xfId="17913"/>
    <cellStyle name="Note 10 3 2 4" xfId="22334"/>
    <cellStyle name="Note 10 3 2 5" xfId="25203"/>
    <cellStyle name="Note 10 3 2 6" xfId="32768"/>
    <cellStyle name="Note 10 3 3" xfId="4550"/>
    <cellStyle name="Note 10 3 3 2" xfId="13745"/>
    <cellStyle name="Note 10 3 3 3" xfId="19158"/>
    <cellStyle name="Note 10 3 3 4" xfId="23651"/>
    <cellStyle name="Note 10 3 3 5" xfId="28955"/>
    <cellStyle name="Note 10 3 3 6" xfId="33854"/>
    <cellStyle name="Note 10 3 4" xfId="3680"/>
    <cellStyle name="Note 10 3 4 2" xfId="12875"/>
    <cellStyle name="Note 10 3 4 3" xfId="18312"/>
    <cellStyle name="Note 10 3 4 4" xfId="20284"/>
    <cellStyle name="Note 10 3 4 5" xfId="28123"/>
    <cellStyle name="Note 10 3 4 6" xfId="33138"/>
    <cellStyle name="Note 10 3 5" xfId="3360"/>
    <cellStyle name="Note 10 3 5 2" xfId="12555"/>
    <cellStyle name="Note 10 3 5 3" xfId="12749"/>
    <cellStyle name="Note 10 3 5 4" xfId="20827"/>
    <cellStyle name="Note 10 3 5 5" xfId="27865"/>
    <cellStyle name="Note 10 3 5 6" xfId="32887"/>
    <cellStyle name="Note 10 3 6" xfId="4488"/>
    <cellStyle name="Note 10 3 6 2" xfId="13683"/>
    <cellStyle name="Note 10 3 6 3" xfId="19096"/>
    <cellStyle name="Note 10 3 6 4" xfId="23601"/>
    <cellStyle name="Note 10 3 6 5" xfId="28893"/>
    <cellStyle name="Note 10 3 6 6" xfId="33800"/>
    <cellStyle name="Note 10 3 7" xfId="3919"/>
    <cellStyle name="Note 10 3 7 2" xfId="13114"/>
    <cellStyle name="Note 10 3 7 3" xfId="18527"/>
    <cellStyle name="Note 10 3 7 4" xfId="19915"/>
    <cellStyle name="Note 10 3 7 5" xfId="28328"/>
    <cellStyle name="Note 10 3 8" xfId="15229"/>
    <cellStyle name="Note 10 3 9" xfId="20642"/>
    <cellStyle name="Note 10 4" xfId="4276"/>
    <cellStyle name="Note 10 4 2" xfId="13471"/>
    <cellStyle name="Note 10 4 3" xfId="18884"/>
    <cellStyle name="Note 10 4 4" xfId="23427"/>
    <cellStyle name="Note 10 4 5" xfId="28681"/>
    <cellStyle name="Note 10 4 6" xfId="33614"/>
    <cellStyle name="Note 10 5" xfId="22882"/>
    <cellStyle name="Note 10 6" xfId="32304"/>
    <cellStyle name="Note 11" xfId="8272"/>
    <cellStyle name="Note 11 2" xfId="6290"/>
    <cellStyle name="Note 11 2 10" xfId="15485"/>
    <cellStyle name="Note 11 2 11" xfId="25352"/>
    <cellStyle name="Note 11 2 12" xfId="30631"/>
    <cellStyle name="Note 11 2 2" xfId="5170"/>
    <cellStyle name="Note 11 2 2 10" xfId="29566"/>
    <cellStyle name="Note 11 2 2 2" xfId="2634"/>
    <cellStyle name="Note 11 2 2 2 2" xfId="11829"/>
    <cellStyle name="Note 11 2 2 2 3" xfId="15696"/>
    <cellStyle name="Note 11 2 2 2 4" xfId="20486"/>
    <cellStyle name="Note 11 2 2 2 5" xfId="25558"/>
    <cellStyle name="Note 11 2 2 2 6" xfId="29796"/>
    <cellStyle name="Note 11 2 2 3" xfId="2177"/>
    <cellStyle name="Note 11 2 2 3 2" xfId="11372"/>
    <cellStyle name="Note 11 2 2 3 3" xfId="17585"/>
    <cellStyle name="Note 11 2 2 3 4" xfId="17258"/>
    <cellStyle name="Note 11 2 2 3 5" xfId="25272"/>
    <cellStyle name="Note 11 2 2 3 6" xfId="31912"/>
    <cellStyle name="Note 11 2 2 4" xfId="1707"/>
    <cellStyle name="Note 11 2 2 4 2" xfId="10902"/>
    <cellStyle name="Note 11 2 2 4 3" xfId="17431"/>
    <cellStyle name="Note 11 2 2 4 4" xfId="18775"/>
    <cellStyle name="Note 11 2 2 4 5" xfId="27274"/>
    <cellStyle name="Note 11 2 2 4 6" xfId="32000"/>
    <cellStyle name="Note 11 2 2 5" xfId="1260"/>
    <cellStyle name="Note 11 2 2 5 2" xfId="10455"/>
    <cellStyle name="Note 11 2 2 5 3" xfId="13248"/>
    <cellStyle name="Note 11 2 2 5 4" xfId="24432"/>
    <cellStyle name="Note 11 2 2 5 5" xfId="31715"/>
    <cellStyle name="Note 11 2 2 6" xfId="649"/>
    <cellStyle name="Note 11 2 2 6 2" xfId="9844"/>
    <cellStyle name="Note 11 2 2 6 3" xfId="16394"/>
    <cellStyle name="Note 11 2 2 6 4" xfId="21645"/>
    <cellStyle name="Note 11 2 2 6 5" xfId="26236"/>
    <cellStyle name="Note 11 2 2 6 6" xfId="31352"/>
    <cellStyle name="Note 11 2 2 7" xfId="280"/>
    <cellStyle name="Note 11 2 2 7 2" xfId="9475"/>
    <cellStyle name="Note 11 2 2 7 3" xfId="16051"/>
    <cellStyle name="Note 11 2 2 7 4" xfId="21288"/>
    <cellStyle name="Note 11 2 2 7 5" xfId="25897"/>
    <cellStyle name="Note 11 2 2 8" xfId="14365"/>
    <cellStyle name="Note 11 2 2 9" xfId="24235"/>
    <cellStyle name="Note 11 2 3" xfId="4940"/>
    <cellStyle name="Note 11 2 3 10" xfId="24005"/>
    <cellStyle name="Note 11 2 3 11" xfId="29340"/>
    <cellStyle name="Note 11 2 3 12" xfId="34156"/>
    <cellStyle name="Note 11 2 3 2" xfId="2432"/>
    <cellStyle name="Note 11 2 3 2 2" xfId="11627"/>
    <cellStyle name="Note 11 2 3 2 3" xfId="14798"/>
    <cellStyle name="Note 11 2 3 2 4" xfId="22931"/>
    <cellStyle name="Note 11 2 3 2 5" xfId="27608"/>
    <cellStyle name="Note 11 2 3 2 6" xfId="30815"/>
    <cellStyle name="Note 11 2 3 3" xfId="1976"/>
    <cellStyle name="Note 11 2 3 3 2" xfId="11171"/>
    <cellStyle name="Note 11 2 3 3 3" xfId="14035"/>
    <cellStyle name="Note 11 2 3 3 4" xfId="21022"/>
    <cellStyle name="Note 11 2 3 3 5" xfId="25663"/>
    <cellStyle name="Note 11 2 3 3 6" xfId="29246"/>
    <cellStyle name="Note 11 2 3 4" xfId="1509"/>
    <cellStyle name="Note 11 2 3 4 2" xfId="10704"/>
    <cellStyle name="Note 11 2 3 4 3" xfId="17360"/>
    <cellStyle name="Note 11 2 3 4 4" xfId="20107"/>
    <cellStyle name="Note 11 2 3 4 5" xfId="27200"/>
    <cellStyle name="Note 11 2 3 4 6" xfId="32181"/>
    <cellStyle name="Note 11 2 3 5" xfId="1058"/>
    <cellStyle name="Note 11 2 3 5 2" xfId="10253"/>
    <cellStyle name="Note 11 2 3 5 3" xfId="22040"/>
    <cellStyle name="Note 11 2 3 5 4" xfId="26641"/>
    <cellStyle name="Note 11 2 3 5 5" xfId="30684"/>
    <cellStyle name="Note 11 2 3 6" xfId="756"/>
    <cellStyle name="Note 11 2 3 6 2" xfId="9951"/>
    <cellStyle name="Note 11 2 3 6 3" xfId="16501"/>
    <cellStyle name="Note 11 2 3 6 4" xfId="21738"/>
    <cellStyle name="Note 11 2 3 6 5" xfId="26341"/>
    <cellStyle name="Note 11 2 3 6 6" xfId="31445"/>
    <cellStyle name="Note 11 2 3 7" xfId="450"/>
    <cellStyle name="Note 11 2 3 7 2" xfId="9645"/>
    <cellStyle name="Note 11 2 3 7 3" xfId="16220"/>
    <cellStyle name="Note 11 2 3 7 4" xfId="21458"/>
    <cellStyle name="Note 11 2 3 7 5" xfId="26063"/>
    <cellStyle name="Note 11 2 3 7 6" xfId="31202"/>
    <cellStyle name="Note 11 2 3 8" xfId="88"/>
    <cellStyle name="Note 11 2 3 8 2" xfId="9283"/>
    <cellStyle name="Note 11 2 3 8 3" xfId="15859"/>
    <cellStyle name="Note 11 2 3 8 4" xfId="16751"/>
    <cellStyle name="Note 11 2 3 8 5" xfId="25707"/>
    <cellStyle name="Note 11 2 3 8 6" xfId="31014"/>
    <cellStyle name="Note 11 2 3 9" xfId="14135"/>
    <cellStyle name="Note 11 2 4" xfId="5874"/>
    <cellStyle name="Note 11 2 4 10" xfId="24938"/>
    <cellStyle name="Note 11 2 4 11" xfId="30230"/>
    <cellStyle name="Note 11 2 4 2" xfId="3028"/>
    <cellStyle name="Note 11 2 4 2 2" xfId="12223"/>
    <cellStyle name="Note 11 2 4 2 3" xfId="15405"/>
    <cellStyle name="Note 11 2 4 2 4" xfId="22327"/>
    <cellStyle name="Note 11 2 4 2 5" xfId="27738"/>
    <cellStyle name="Note 11 2 4 2 6" xfId="32705"/>
    <cellStyle name="Note 11 2 4 3" xfId="4663"/>
    <cellStyle name="Note 11 2 4 3 2" xfId="13858"/>
    <cellStyle name="Note 11 2 4 3 3" xfId="19271"/>
    <cellStyle name="Note 11 2 4 3 4" xfId="23746"/>
    <cellStyle name="Note 11 2 4 3 5" xfId="29068"/>
    <cellStyle name="Note 11 2 4 3 6" xfId="33963"/>
    <cellStyle name="Note 11 2 4 4" xfId="2822"/>
    <cellStyle name="Note 11 2 4 4 2" xfId="12017"/>
    <cellStyle name="Note 11 2 4 4 3" xfId="19906"/>
    <cellStyle name="Note 11 2 4 4 4" xfId="24485"/>
    <cellStyle name="Note 11 2 4 4 5" xfId="29789"/>
    <cellStyle name="Note 11 2 4 5" xfId="3404"/>
    <cellStyle name="Note 11 2 4 5 2" xfId="12599"/>
    <cellStyle name="Note 11 2 4 5 3" xfId="18072"/>
    <cellStyle name="Note 11 2 4 5 4" xfId="19955"/>
    <cellStyle name="Note 11 2 4 5 5" xfId="27887"/>
    <cellStyle name="Note 11 2 4 5 6" xfId="32918"/>
    <cellStyle name="Note 11 2 4 6" xfId="3347"/>
    <cellStyle name="Note 11 2 4 6 2" xfId="12542"/>
    <cellStyle name="Note 11 2 4 6 3" xfId="16977"/>
    <cellStyle name="Note 11 2 4 6 4" xfId="20250"/>
    <cellStyle name="Note 11 2 4 6 5" xfId="27855"/>
    <cellStyle name="Note 11 2 4 6 6" xfId="31974"/>
    <cellStyle name="Note 11 2 4 7" xfId="4779"/>
    <cellStyle name="Note 11 2 4 7 2" xfId="13974"/>
    <cellStyle name="Note 11 2 4 7 3" xfId="19387"/>
    <cellStyle name="Note 11 2 4 7 4" xfId="23844"/>
    <cellStyle name="Note 11 2 4 7 5" xfId="29184"/>
    <cellStyle name="Note 11 2 4 8" xfId="1826"/>
    <cellStyle name="Note 11 2 4 8 2" xfId="11021"/>
    <cellStyle name="Note 11 2 4 8 3" xfId="14303"/>
    <cellStyle name="Note 11 2 4 8 4" xfId="19642"/>
    <cellStyle name="Note 11 2 4 8 5" xfId="26752"/>
    <cellStyle name="Note 11 2 4 9" xfId="15069"/>
    <cellStyle name="Note 11 2 5" xfId="4514"/>
    <cellStyle name="Note 11 2 5 2" xfId="13709"/>
    <cellStyle name="Note 11 2 5 3" xfId="19122"/>
    <cellStyle name="Note 11 2 5 4" xfId="23621"/>
    <cellStyle name="Note 11 2 5 5" xfId="28919"/>
    <cellStyle name="Note 11 2 5 6" xfId="33823"/>
    <cellStyle name="Note 11 2 6" xfId="3779"/>
    <cellStyle name="Note 11 2 6 2" xfId="12974"/>
    <cellStyle name="Note 11 2 6 3" xfId="17098"/>
    <cellStyle name="Note 11 2 6 4" xfId="20302"/>
    <cellStyle name="Note 11 2 6 5" xfId="28206"/>
    <cellStyle name="Note 11 2 6 6" xfId="33216"/>
    <cellStyle name="Note 11 2 7" xfId="3498"/>
    <cellStyle name="Note 11 2 7 2" xfId="12693"/>
    <cellStyle name="Note 11 2 7 3" xfId="20697"/>
    <cellStyle name="Note 11 2 7 4" xfId="27966"/>
    <cellStyle name="Note 11 2 7 5" xfId="32988"/>
    <cellStyle name="Note 11 2 8" xfId="2856"/>
    <cellStyle name="Note 11 2 8 2" xfId="12051"/>
    <cellStyle name="Note 11 2 8 3" xfId="14846"/>
    <cellStyle name="Note 11 2 8 4" xfId="20872"/>
    <cellStyle name="Note 11 2 8 5" xfId="24714"/>
    <cellStyle name="Note 11 2 8 6" xfId="30451"/>
    <cellStyle name="Note 11 2 9" xfId="4037"/>
    <cellStyle name="Note 11 2 9 2" xfId="13232"/>
    <cellStyle name="Note 11 2 9 3" xfId="18645"/>
    <cellStyle name="Note 11 2 9 4" xfId="19670"/>
    <cellStyle name="Note 11 2 9 5" xfId="28445"/>
    <cellStyle name="Note 11 3" xfId="6033"/>
    <cellStyle name="Note 11 3 10" xfId="30386"/>
    <cellStyle name="Note 11 3 2" xfId="3160"/>
    <cellStyle name="Note 11 3 2 2" xfId="12355"/>
    <cellStyle name="Note 11 3 2 3" xfId="16960"/>
    <cellStyle name="Note 11 3 2 4" xfId="23193"/>
    <cellStyle name="Note 11 3 2 5" xfId="24766"/>
    <cellStyle name="Note 11 3 2 6" xfId="32767"/>
    <cellStyle name="Note 11 3 3" xfId="4551"/>
    <cellStyle name="Note 11 3 3 2" xfId="13746"/>
    <cellStyle name="Note 11 3 3 3" xfId="19159"/>
    <cellStyle name="Note 11 3 3 4" xfId="23652"/>
    <cellStyle name="Note 11 3 3 5" xfId="28956"/>
    <cellStyle name="Note 11 3 3 6" xfId="33855"/>
    <cellStyle name="Note 11 3 4" xfId="3679"/>
    <cellStyle name="Note 11 3 4 2" xfId="12874"/>
    <cellStyle name="Note 11 3 4 3" xfId="18311"/>
    <cellStyle name="Note 11 3 4 4" xfId="20725"/>
    <cellStyle name="Note 11 3 4 5" xfId="28122"/>
    <cellStyle name="Note 11 3 4 6" xfId="33137"/>
    <cellStyle name="Note 11 3 5" xfId="4377"/>
    <cellStyle name="Note 11 3 5 2" xfId="13572"/>
    <cellStyle name="Note 11 3 5 3" xfId="18985"/>
    <cellStyle name="Note 11 3 5 4" xfId="23501"/>
    <cellStyle name="Note 11 3 5 5" xfId="28782"/>
    <cellStyle name="Note 11 3 5 6" xfId="33696"/>
    <cellStyle name="Note 11 3 6" xfId="3364"/>
    <cellStyle name="Note 11 3 6 2" xfId="12559"/>
    <cellStyle name="Note 11 3 6 3" xfId="17140"/>
    <cellStyle name="Note 11 3 6 4" xfId="20346"/>
    <cellStyle name="Note 11 3 6 5" xfId="22644"/>
    <cellStyle name="Note 11 3 6 6" xfId="32890"/>
    <cellStyle name="Note 11 3 7" xfId="3918"/>
    <cellStyle name="Note 11 3 7 2" xfId="13113"/>
    <cellStyle name="Note 11 3 7 3" xfId="18526"/>
    <cellStyle name="Note 11 3 7 4" xfId="14577"/>
    <cellStyle name="Note 11 3 7 5" xfId="28327"/>
    <cellStyle name="Note 11 3 8" xfId="15228"/>
    <cellStyle name="Note 11 3 9" xfId="20641"/>
    <cellStyle name="Note 11 4" xfId="4275"/>
    <cellStyle name="Note 11 4 2" xfId="13470"/>
    <cellStyle name="Note 11 4 3" xfId="18883"/>
    <cellStyle name="Note 11 4 4" xfId="23426"/>
    <cellStyle name="Note 11 4 5" xfId="28680"/>
    <cellStyle name="Note 11 4 6" xfId="33613"/>
    <cellStyle name="Note 11 5" xfId="22881"/>
    <cellStyle name="Note 11 6" xfId="32303"/>
    <cellStyle name="Note 12" xfId="8271"/>
    <cellStyle name="Note 12 2" xfId="6289"/>
    <cellStyle name="Note 12 2 10" xfId="15484"/>
    <cellStyle name="Note 12 2 11" xfId="25351"/>
    <cellStyle name="Note 12 2 12" xfId="30630"/>
    <cellStyle name="Note 12 2 2" xfId="5169"/>
    <cellStyle name="Note 12 2 2 10" xfId="29565"/>
    <cellStyle name="Note 12 2 2 2" xfId="2633"/>
    <cellStyle name="Note 12 2 2 2 2" xfId="11828"/>
    <cellStyle name="Note 12 2 2 2 3" xfId="14834"/>
    <cellStyle name="Note 12 2 2 2 4" xfId="22326"/>
    <cellStyle name="Note 12 2 2 2 5" xfId="24327"/>
    <cellStyle name="Note 12 2 2 2 6" xfId="30216"/>
    <cellStyle name="Note 12 2 2 3" xfId="2176"/>
    <cellStyle name="Note 12 2 2 3 2" xfId="11371"/>
    <cellStyle name="Note 12 2 2 3 3" xfId="17584"/>
    <cellStyle name="Note 12 2 2 3 4" xfId="19686"/>
    <cellStyle name="Note 12 2 2 3 5" xfId="24165"/>
    <cellStyle name="Note 12 2 2 3 6" xfId="31911"/>
    <cellStyle name="Note 12 2 2 4" xfId="1706"/>
    <cellStyle name="Note 12 2 2 4 2" xfId="10901"/>
    <cellStyle name="Note 12 2 2 4 3" xfId="15193"/>
    <cellStyle name="Note 12 2 2 4 4" xfId="17089"/>
    <cellStyle name="Note 12 2 2 4 5" xfId="27273"/>
    <cellStyle name="Note 12 2 2 4 6" xfId="31897"/>
    <cellStyle name="Note 12 2 2 5" xfId="1259"/>
    <cellStyle name="Note 12 2 2 5 2" xfId="10454"/>
    <cellStyle name="Note 12 2 2 5 3" xfId="20910"/>
    <cellStyle name="Note 12 2 2 5 4" xfId="24871"/>
    <cellStyle name="Note 12 2 2 5 5" xfId="29762"/>
    <cellStyle name="Note 12 2 2 6" xfId="648"/>
    <cellStyle name="Note 12 2 2 6 2" xfId="9843"/>
    <cellStyle name="Note 12 2 2 6 3" xfId="16393"/>
    <cellStyle name="Note 12 2 2 6 4" xfId="21644"/>
    <cellStyle name="Note 12 2 2 6 5" xfId="26235"/>
    <cellStyle name="Note 12 2 2 6 6" xfId="31351"/>
    <cellStyle name="Note 12 2 2 7" xfId="279"/>
    <cellStyle name="Note 12 2 2 7 2" xfId="9474"/>
    <cellStyle name="Note 12 2 2 7 3" xfId="16050"/>
    <cellStyle name="Note 12 2 2 7 4" xfId="21287"/>
    <cellStyle name="Note 12 2 2 7 5" xfId="25896"/>
    <cellStyle name="Note 12 2 2 8" xfId="14364"/>
    <cellStyle name="Note 12 2 2 9" xfId="24234"/>
    <cellStyle name="Note 12 2 3" xfId="4939"/>
    <cellStyle name="Note 12 2 3 10" xfId="24004"/>
    <cellStyle name="Note 12 2 3 11" xfId="29339"/>
    <cellStyle name="Note 12 2 3 12" xfId="34155"/>
    <cellStyle name="Note 12 2 3 2" xfId="2431"/>
    <cellStyle name="Note 12 2 3 2 2" xfId="11626"/>
    <cellStyle name="Note 12 2 3 2 3" xfId="17769"/>
    <cellStyle name="Note 12 2 3 2 4" xfId="21046"/>
    <cellStyle name="Note 12 2 3 2 5" xfId="26999"/>
    <cellStyle name="Note 12 2 3 2 6" xfId="29990"/>
    <cellStyle name="Note 12 2 3 3" xfId="1975"/>
    <cellStyle name="Note 12 2 3 3 2" xfId="11170"/>
    <cellStyle name="Note 12 2 3 3 3" xfId="15491"/>
    <cellStyle name="Note 12 2 3 3 4" xfId="20140"/>
    <cellStyle name="Note 12 2 3 3 5" xfId="27364"/>
    <cellStyle name="Note 12 2 3 3 6" xfId="30930"/>
    <cellStyle name="Note 12 2 3 4" xfId="1508"/>
    <cellStyle name="Note 12 2 3 4 2" xfId="10703"/>
    <cellStyle name="Note 12 2 3 4 3" xfId="17359"/>
    <cellStyle name="Note 12 2 3 4 4" xfId="20990"/>
    <cellStyle name="Note 12 2 3 4 5" xfId="27199"/>
    <cellStyle name="Note 12 2 3 4 6" xfId="32180"/>
    <cellStyle name="Note 12 2 3 5" xfId="1057"/>
    <cellStyle name="Note 12 2 3 5 2" xfId="10252"/>
    <cellStyle name="Note 12 2 3 5 3" xfId="22039"/>
    <cellStyle name="Note 12 2 3 5 4" xfId="26640"/>
    <cellStyle name="Note 12 2 3 5 5" xfId="29840"/>
    <cellStyle name="Note 12 2 3 6" xfId="755"/>
    <cellStyle name="Note 12 2 3 6 2" xfId="9950"/>
    <cellStyle name="Note 12 2 3 6 3" xfId="16500"/>
    <cellStyle name="Note 12 2 3 6 4" xfId="21737"/>
    <cellStyle name="Note 12 2 3 6 5" xfId="26340"/>
    <cellStyle name="Note 12 2 3 6 6" xfId="31444"/>
    <cellStyle name="Note 12 2 3 7" xfId="449"/>
    <cellStyle name="Note 12 2 3 7 2" xfId="9644"/>
    <cellStyle name="Note 12 2 3 7 3" xfId="16219"/>
    <cellStyle name="Note 12 2 3 7 4" xfId="21457"/>
    <cellStyle name="Note 12 2 3 7 5" xfId="26062"/>
    <cellStyle name="Note 12 2 3 7 6" xfId="31201"/>
    <cellStyle name="Note 12 2 3 8" xfId="87"/>
    <cellStyle name="Note 12 2 3 8 2" xfId="9282"/>
    <cellStyle name="Note 12 2 3 8 3" xfId="15858"/>
    <cellStyle name="Note 12 2 3 8 4" xfId="19690"/>
    <cellStyle name="Note 12 2 3 8 5" xfId="25706"/>
    <cellStyle name="Note 12 2 3 8 6" xfId="31013"/>
    <cellStyle name="Note 12 2 3 9" xfId="14134"/>
    <cellStyle name="Note 12 2 4" xfId="5875"/>
    <cellStyle name="Note 12 2 4 10" xfId="24939"/>
    <cellStyle name="Note 12 2 4 11" xfId="30231"/>
    <cellStyle name="Note 12 2 4 2" xfId="3029"/>
    <cellStyle name="Note 12 2 4 2 2" xfId="12224"/>
    <cellStyle name="Note 12 2 4 2 3" xfId="15771"/>
    <cellStyle name="Note 12 2 4 2 4" xfId="23124"/>
    <cellStyle name="Note 12 2 4 2 5" xfId="25182"/>
    <cellStyle name="Note 12 2 4 2 6" xfId="30483"/>
    <cellStyle name="Note 12 2 4 3" xfId="4662"/>
    <cellStyle name="Note 12 2 4 3 2" xfId="13857"/>
    <cellStyle name="Note 12 2 4 3 3" xfId="19270"/>
    <cellStyle name="Note 12 2 4 3 4" xfId="23745"/>
    <cellStyle name="Note 12 2 4 3 5" xfId="29067"/>
    <cellStyle name="Note 12 2 4 3 6" xfId="33962"/>
    <cellStyle name="Note 12 2 4 4" xfId="3577"/>
    <cellStyle name="Note 12 2 4 4 2" xfId="12772"/>
    <cellStyle name="Note 12 2 4 4 3" xfId="20014"/>
    <cellStyle name="Note 12 2 4 4 4" xfId="28035"/>
    <cellStyle name="Note 12 2 4 4 5" xfId="33050"/>
    <cellStyle name="Note 12 2 4 5" xfId="2867"/>
    <cellStyle name="Note 12 2 4 5 2" xfId="12062"/>
    <cellStyle name="Note 12 2 4 5 3" xfId="14610"/>
    <cellStyle name="Note 12 2 4 5 4" xfId="19600"/>
    <cellStyle name="Note 12 2 4 5 5" xfId="25375"/>
    <cellStyle name="Note 12 2 4 5 6" xfId="30029"/>
    <cellStyle name="Note 12 2 4 6" xfId="3608"/>
    <cellStyle name="Note 12 2 4 6 2" xfId="12803"/>
    <cellStyle name="Note 12 2 4 6 3" xfId="18252"/>
    <cellStyle name="Note 12 2 4 6 4" xfId="21119"/>
    <cellStyle name="Note 12 2 4 6 5" xfId="28060"/>
    <cellStyle name="Note 12 2 4 6 6" xfId="33074"/>
    <cellStyle name="Note 12 2 4 7" xfId="4173"/>
    <cellStyle name="Note 12 2 4 7 2" xfId="13368"/>
    <cellStyle name="Note 12 2 4 7 3" xfId="18781"/>
    <cellStyle name="Note 12 2 4 7 4" xfId="23367"/>
    <cellStyle name="Note 12 2 4 7 5" xfId="28578"/>
    <cellStyle name="Note 12 2 4 8" xfId="680"/>
    <cellStyle name="Note 12 2 4 8 2" xfId="9875"/>
    <cellStyle name="Note 12 2 4 8 3" xfId="16425"/>
    <cellStyle name="Note 12 2 4 8 4" xfId="21676"/>
    <cellStyle name="Note 12 2 4 8 5" xfId="26267"/>
    <cellStyle name="Note 12 2 4 9" xfId="15070"/>
    <cellStyle name="Note 12 2 5" xfId="3219"/>
    <cellStyle name="Note 12 2 5 2" xfId="12414"/>
    <cellStyle name="Note 12 2 5 3" xfId="17956"/>
    <cellStyle name="Note 12 2 5 4" xfId="21100"/>
    <cellStyle name="Note 12 2 5 5" xfId="27784"/>
    <cellStyle name="Note 12 2 5 6" xfId="28249"/>
    <cellStyle name="Note 12 2 6" xfId="2738"/>
    <cellStyle name="Note 12 2 6 2" xfId="11933"/>
    <cellStyle name="Note 12 2 6 3" xfId="14317"/>
    <cellStyle name="Note 12 2 6 4" xfId="19854"/>
    <cellStyle name="Note 12 2 6 5" xfId="23906"/>
    <cellStyle name="Note 12 2 6 6" xfId="29568"/>
    <cellStyle name="Note 12 2 7" xfId="3517"/>
    <cellStyle name="Note 12 2 7 2" xfId="12712"/>
    <cellStyle name="Note 12 2 7 3" xfId="23261"/>
    <cellStyle name="Note 12 2 7 4" xfId="27984"/>
    <cellStyle name="Note 12 2 7 5" xfId="31992"/>
    <cellStyle name="Note 12 2 8" xfId="672"/>
    <cellStyle name="Note 12 2 8 2" xfId="9867"/>
    <cellStyle name="Note 12 2 8 3" xfId="16417"/>
    <cellStyle name="Note 12 2 8 4" xfId="21668"/>
    <cellStyle name="Note 12 2 8 5" xfId="26259"/>
    <cellStyle name="Note 12 2 8 6" xfId="31371"/>
    <cellStyle name="Note 12 2 9" xfId="4309"/>
    <cellStyle name="Note 12 2 9 2" xfId="13504"/>
    <cellStyle name="Note 12 2 9 3" xfId="18917"/>
    <cellStyle name="Note 12 2 9 4" xfId="23446"/>
    <cellStyle name="Note 12 2 9 5" xfId="28714"/>
    <cellStyle name="Note 12 3" xfId="6032"/>
    <cellStyle name="Note 12 3 10" xfId="30385"/>
    <cellStyle name="Note 12 3 2" xfId="3159"/>
    <cellStyle name="Note 12 3 2 2" xfId="12354"/>
    <cellStyle name="Note 12 3 2 3" xfId="15764"/>
    <cellStyle name="Note 12 3 2 4" xfId="23192"/>
    <cellStyle name="Note 12 3 2 5" xfId="25204"/>
    <cellStyle name="Note 12 3 2 6" xfId="32766"/>
    <cellStyle name="Note 12 3 3" xfId="4552"/>
    <cellStyle name="Note 12 3 3 2" xfId="13747"/>
    <cellStyle name="Note 12 3 3 3" xfId="19160"/>
    <cellStyle name="Note 12 3 3 4" xfId="23653"/>
    <cellStyle name="Note 12 3 3 5" xfId="28957"/>
    <cellStyle name="Note 12 3 3 6" xfId="33856"/>
    <cellStyle name="Note 12 3 4" xfId="3678"/>
    <cellStyle name="Note 12 3 4 2" xfId="12873"/>
    <cellStyle name="Note 12 3 4 3" xfId="18310"/>
    <cellStyle name="Note 12 3 4 4" xfId="23293"/>
    <cellStyle name="Note 12 3 4 5" xfId="25385"/>
    <cellStyle name="Note 12 3 4 6" xfId="33136"/>
    <cellStyle name="Note 12 3 5" xfId="4378"/>
    <cellStyle name="Note 12 3 5 2" xfId="13573"/>
    <cellStyle name="Note 12 3 5 3" xfId="18986"/>
    <cellStyle name="Note 12 3 5 4" xfId="23502"/>
    <cellStyle name="Note 12 3 5 5" xfId="28783"/>
    <cellStyle name="Note 12 3 5 6" xfId="33697"/>
    <cellStyle name="Note 12 3 6" xfId="3867"/>
    <cellStyle name="Note 12 3 6 2" xfId="13062"/>
    <cellStyle name="Note 12 3 6 3" xfId="18475"/>
    <cellStyle name="Note 12 3 6 4" xfId="23332"/>
    <cellStyle name="Note 12 3 6 5" xfId="28276"/>
    <cellStyle name="Note 12 3 6 6" xfId="33286"/>
    <cellStyle name="Note 12 3 7" xfId="3917"/>
    <cellStyle name="Note 12 3 7 2" xfId="13112"/>
    <cellStyle name="Note 12 3 7 3" xfId="18525"/>
    <cellStyle name="Note 12 3 7 4" xfId="19607"/>
    <cellStyle name="Note 12 3 7 5" xfId="28326"/>
    <cellStyle name="Note 12 3 8" xfId="15227"/>
    <cellStyle name="Note 12 3 9" xfId="20640"/>
    <cellStyle name="Note 12 4" xfId="4274"/>
    <cellStyle name="Note 12 4 2" xfId="13469"/>
    <cellStyle name="Note 12 4 3" xfId="18882"/>
    <cellStyle name="Note 12 4 4" xfId="23425"/>
    <cellStyle name="Note 12 4 5" xfId="28679"/>
    <cellStyle name="Note 12 4 6" xfId="33612"/>
    <cellStyle name="Note 12 5" xfId="22880"/>
    <cellStyle name="Note 12 6" xfId="32302"/>
    <cellStyle name="Note 13" xfId="8270"/>
    <cellStyle name="Note 13 2" xfId="6288"/>
    <cellStyle name="Note 13 2 10" xfId="15483"/>
    <cellStyle name="Note 13 2 11" xfId="25350"/>
    <cellStyle name="Note 13 2 12" xfId="30629"/>
    <cellStyle name="Note 13 2 2" xfId="5168"/>
    <cellStyle name="Note 13 2 2 10" xfId="29564"/>
    <cellStyle name="Note 13 2 2 2" xfId="2632"/>
    <cellStyle name="Note 13 2 2 2 2" xfId="11827"/>
    <cellStyle name="Note 13 2 2 2 3" xfId="17829"/>
    <cellStyle name="Note 13 2 2 2 4" xfId="18596"/>
    <cellStyle name="Note 13 2 2 2 5" xfId="24700"/>
    <cellStyle name="Note 13 2 2 2 6" xfId="29254"/>
    <cellStyle name="Note 13 2 2 3" xfId="2175"/>
    <cellStyle name="Note 13 2 2 3 2" xfId="11370"/>
    <cellStyle name="Note 13 2 2 3 3" xfId="17583"/>
    <cellStyle name="Note 13 2 2 3 4" xfId="16885"/>
    <cellStyle name="Note 13 2 2 3 5" xfId="24392"/>
    <cellStyle name="Note 13 2 2 3 6" xfId="32445"/>
    <cellStyle name="Note 13 2 2 4" xfId="1705"/>
    <cellStyle name="Note 13 2 2 4 2" xfId="10900"/>
    <cellStyle name="Note 13 2 2 4 3" xfId="17430"/>
    <cellStyle name="Note 13 2 2 4 4" xfId="20576"/>
    <cellStyle name="Note 13 2 2 4 5" xfId="27272"/>
    <cellStyle name="Note 13 2 2 4 6" xfId="29805"/>
    <cellStyle name="Note 13 2 2 5" xfId="1258"/>
    <cellStyle name="Note 13 2 2 5 2" xfId="10453"/>
    <cellStyle name="Note 13 2 2 5 3" xfId="19790"/>
    <cellStyle name="Note 13 2 2 5 4" xfId="25438"/>
    <cellStyle name="Note 13 2 2 5 5" xfId="30172"/>
    <cellStyle name="Note 13 2 2 6" xfId="647"/>
    <cellStyle name="Note 13 2 2 6 2" xfId="9842"/>
    <cellStyle name="Note 13 2 2 6 3" xfId="16392"/>
    <cellStyle name="Note 13 2 2 6 4" xfId="21643"/>
    <cellStyle name="Note 13 2 2 6 5" xfId="26234"/>
    <cellStyle name="Note 13 2 2 6 6" xfId="31350"/>
    <cellStyle name="Note 13 2 2 7" xfId="278"/>
    <cellStyle name="Note 13 2 2 7 2" xfId="9473"/>
    <cellStyle name="Note 13 2 2 7 3" xfId="16049"/>
    <cellStyle name="Note 13 2 2 7 4" xfId="21286"/>
    <cellStyle name="Note 13 2 2 7 5" xfId="25895"/>
    <cellStyle name="Note 13 2 2 8" xfId="14363"/>
    <cellStyle name="Note 13 2 2 9" xfId="24233"/>
    <cellStyle name="Note 13 2 3" xfId="4938"/>
    <cellStyle name="Note 13 2 3 10" xfId="24003"/>
    <cellStyle name="Note 13 2 3 11" xfId="29338"/>
    <cellStyle name="Note 13 2 3 12" xfId="34154"/>
    <cellStyle name="Note 13 2 3 2" xfId="2430"/>
    <cellStyle name="Note 13 2 3 2 2" xfId="11625"/>
    <cellStyle name="Note 13 2 3 2 3" xfId="15662"/>
    <cellStyle name="Note 13 2 3 2 4" xfId="20171"/>
    <cellStyle name="Note 13 2 3 2 5" xfId="27607"/>
    <cellStyle name="Note 13 2 3 2 6" xfId="32604"/>
    <cellStyle name="Note 13 2 3 3" xfId="1974"/>
    <cellStyle name="Note 13 2 3 3 2" xfId="11169"/>
    <cellStyle name="Note 13 2 3 3 3" xfId="14371"/>
    <cellStyle name="Note 13 2 3 3 4" xfId="22825"/>
    <cellStyle name="Note 13 2 3 3 5" xfId="27363"/>
    <cellStyle name="Note 13 2 3 3 6" xfId="30574"/>
    <cellStyle name="Note 13 2 3 4" xfId="1507"/>
    <cellStyle name="Note 13 2 3 4 2" xfId="10702"/>
    <cellStyle name="Note 13 2 3 4 3" xfId="17358"/>
    <cellStyle name="Note 13 2 3 4 4" xfId="20108"/>
    <cellStyle name="Note 13 2 3 4 5" xfId="27198"/>
    <cellStyle name="Note 13 2 3 4 6" xfId="32179"/>
    <cellStyle name="Note 13 2 3 5" xfId="1056"/>
    <cellStyle name="Note 13 2 3 5 2" xfId="10251"/>
    <cellStyle name="Note 13 2 3 5 3" xfId="22038"/>
    <cellStyle name="Note 13 2 3 5 4" xfId="26639"/>
    <cellStyle name="Note 13 2 3 5 5" xfId="30685"/>
    <cellStyle name="Note 13 2 3 6" xfId="754"/>
    <cellStyle name="Note 13 2 3 6 2" xfId="9949"/>
    <cellStyle name="Note 13 2 3 6 3" xfId="16499"/>
    <cellStyle name="Note 13 2 3 6 4" xfId="21736"/>
    <cellStyle name="Note 13 2 3 6 5" xfId="26339"/>
    <cellStyle name="Note 13 2 3 6 6" xfId="31443"/>
    <cellStyle name="Note 13 2 3 7" xfId="448"/>
    <cellStyle name="Note 13 2 3 7 2" xfId="9643"/>
    <cellStyle name="Note 13 2 3 7 3" xfId="16218"/>
    <cellStyle name="Note 13 2 3 7 4" xfId="21456"/>
    <cellStyle name="Note 13 2 3 7 5" xfId="26061"/>
    <cellStyle name="Note 13 2 3 7 6" xfId="31200"/>
    <cellStyle name="Note 13 2 3 8" xfId="86"/>
    <cellStyle name="Note 13 2 3 8 2" xfId="9281"/>
    <cellStyle name="Note 13 2 3 8 3" xfId="15857"/>
    <cellStyle name="Note 13 2 3 8 4" xfId="15131"/>
    <cellStyle name="Note 13 2 3 8 5" xfId="25705"/>
    <cellStyle name="Note 13 2 3 8 6" xfId="31012"/>
    <cellStyle name="Note 13 2 3 9" xfId="14133"/>
    <cellStyle name="Note 13 2 4" xfId="5241"/>
    <cellStyle name="Note 13 2 4 10" xfId="24306"/>
    <cellStyle name="Note 13 2 4 11" xfId="29635"/>
    <cellStyle name="Note 13 2 4 2" xfId="2678"/>
    <cellStyle name="Note 13 2 4 2 2" xfId="11873"/>
    <cellStyle name="Note 13 2 4 2 3" xfId="16940"/>
    <cellStyle name="Note 13 2 4 2 4" xfId="14424"/>
    <cellStyle name="Note 13 2 4 2 5" xfId="20299"/>
    <cellStyle name="Note 13 2 4 2 6" xfId="30116"/>
    <cellStyle name="Note 13 2 4 3" xfId="2218"/>
    <cellStyle name="Note 13 2 4 3 2" xfId="11413"/>
    <cellStyle name="Note 13 2 4 3 3" xfId="17614"/>
    <cellStyle name="Note 13 2 4 3 4" xfId="19560"/>
    <cellStyle name="Note 13 2 4 3 5" xfId="27446"/>
    <cellStyle name="Note 13 2 4 3 6" xfId="32478"/>
    <cellStyle name="Note 13 2 4 4" xfId="1749"/>
    <cellStyle name="Note 13 2 4 4 2" xfId="10944"/>
    <cellStyle name="Note 13 2 4 4 3" xfId="22719"/>
    <cellStyle name="Note 13 2 4 4 4" xfId="25073"/>
    <cellStyle name="Note 13 2 4 4 5" xfId="29813"/>
    <cellStyle name="Note 13 2 4 5" xfId="1293"/>
    <cellStyle name="Note 13 2 4 5 2" xfId="10488"/>
    <cellStyle name="Note 13 2 4 5 3" xfId="14569"/>
    <cellStyle name="Note 13 2 4 5 4" xfId="22223"/>
    <cellStyle name="Note 13 2 4 5 5" xfId="25006"/>
    <cellStyle name="Note 13 2 4 5 6" xfId="29630"/>
    <cellStyle name="Note 13 2 4 6" xfId="899"/>
    <cellStyle name="Note 13 2 4 6 2" xfId="10094"/>
    <cellStyle name="Note 13 2 4 6 3" xfId="16644"/>
    <cellStyle name="Note 13 2 4 6 4" xfId="21881"/>
    <cellStyle name="Note 13 2 4 6 5" xfId="26484"/>
    <cellStyle name="Note 13 2 4 6 6" xfId="31574"/>
    <cellStyle name="Note 13 2 4 7" xfId="1389"/>
    <cellStyle name="Note 13 2 4 7 2" xfId="10584"/>
    <cellStyle name="Note 13 2 4 7 3" xfId="17273"/>
    <cellStyle name="Note 13 2 4 7 4" xfId="22649"/>
    <cellStyle name="Note 13 2 4 7 5" xfId="27123"/>
    <cellStyle name="Note 13 2 4 8" xfId="308"/>
    <cellStyle name="Note 13 2 4 8 2" xfId="9503"/>
    <cellStyle name="Note 13 2 4 8 3" xfId="16079"/>
    <cellStyle name="Note 13 2 4 8 4" xfId="21316"/>
    <cellStyle name="Note 13 2 4 8 5" xfId="25925"/>
    <cellStyle name="Note 13 2 4 9" xfId="14436"/>
    <cellStyle name="Note 13 2 5" xfId="2895"/>
    <cellStyle name="Note 13 2 5 2" xfId="12090"/>
    <cellStyle name="Note 13 2 5 3" xfId="17856"/>
    <cellStyle name="Note 13 2 5 4" xfId="19522"/>
    <cellStyle name="Note 13 2 5 5" xfId="26972"/>
    <cellStyle name="Note 13 2 5 6" xfId="31821"/>
    <cellStyle name="Note 13 2 6" xfId="4757"/>
    <cellStyle name="Note 13 2 6 2" xfId="13952"/>
    <cellStyle name="Note 13 2 6 3" xfId="19365"/>
    <cellStyle name="Note 13 2 6 4" xfId="23822"/>
    <cellStyle name="Note 13 2 6 5" xfId="29162"/>
    <cellStyle name="Note 13 2 6 6" xfId="34050"/>
    <cellStyle name="Note 13 2 7" xfId="1809"/>
    <cellStyle name="Note 13 2 7 2" xfId="11004"/>
    <cellStyle name="Note 13 2 7 3" xfId="22778"/>
    <cellStyle name="Note 13 2 7 4" xfId="24499"/>
    <cellStyle name="Note 13 2 7 5" xfId="31769"/>
    <cellStyle name="Note 13 2 8" xfId="2282"/>
    <cellStyle name="Note 13 2 8 2" xfId="11477"/>
    <cellStyle name="Note 13 2 8 3" xfId="17655"/>
    <cellStyle name="Note 13 2 8 4" xfId="21033"/>
    <cellStyle name="Note 13 2 8 5" xfId="20830"/>
    <cellStyle name="Note 13 2 8 6" xfId="32523"/>
    <cellStyle name="Note 13 2 9" xfId="3871"/>
    <cellStyle name="Note 13 2 9 2" xfId="13066"/>
    <cellStyle name="Note 13 2 9 3" xfId="18479"/>
    <cellStyle name="Note 13 2 9 4" xfId="23337"/>
    <cellStyle name="Note 13 2 9 5" xfId="28280"/>
    <cellStyle name="Note 13 3" xfId="6031"/>
    <cellStyle name="Note 13 3 10" xfId="30384"/>
    <cellStyle name="Note 13 3 2" xfId="3158"/>
    <cellStyle name="Note 13 3 2 2" xfId="12353"/>
    <cellStyle name="Note 13 3 2 3" xfId="15396"/>
    <cellStyle name="Note 13 3 2 4" xfId="21085"/>
    <cellStyle name="Note 13 3 2 5" xfId="26816"/>
    <cellStyle name="Note 13 3 2 6" xfId="32765"/>
    <cellStyle name="Note 13 3 3" xfId="4553"/>
    <cellStyle name="Note 13 3 3 2" xfId="13748"/>
    <cellStyle name="Note 13 3 3 3" xfId="19161"/>
    <cellStyle name="Note 13 3 3 4" xfId="23654"/>
    <cellStyle name="Note 13 3 3 5" xfId="28958"/>
    <cellStyle name="Note 13 3 3 6" xfId="33857"/>
    <cellStyle name="Note 13 3 4" xfId="3677"/>
    <cellStyle name="Note 13 3 4 2" xfId="12872"/>
    <cellStyle name="Note 13 3 4 3" xfId="18309"/>
    <cellStyle name="Note 13 3 4 4" xfId="23292"/>
    <cellStyle name="Note 13 3 4 5" xfId="24503"/>
    <cellStyle name="Note 13 3 4 6" xfId="33135"/>
    <cellStyle name="Note 13 3 5" xfId="4123"/>
    <cellStyle name="Note 13 3 5 2" xfId="13318"/>
    <cellStyle name="Note 13 3 5 3" xfId="18731"/>
    <cellStyle name="Note 13 3 5 4" xfId="20325"/>
    <cellStyle name="Note 13 3 5 5" xfId="28529"/>
    <cellStyle name="Note 13 3 5 6" xfId="33482"/>
    <cellStyle name="Note 13 3 6" xfId="2238"/>
    <cellStyle name="Note 13 3 6 2" xfId="11433"/>
    <cellStyle name="Note 13 3 6 3" xfId="10162"/>
    <cellStyle name="Note 13 3 6 4" xfId="22886"/>
    <cellStyle name="Note 13 3 6 5" xfId="26910"/>
    <cellStyle name="Note 13 3 6 6" xfId="28784"/>
    <cellStyle name="Note 13 3 7" xfId="3916"/>
    <cellStyle name="Note 13 3 7 2" xfId="13111"/>
    <cellStyle name="Note 13 3 7 3" xfId="18524"/>
    <cellStyle name="Note 13 3 7 4" xfId="14405"/>
    <cellStyle name="Note 13 3 7 5" xfId="28325"/>
    <cellStyle name="Note 13 3 8" xfId="15226"/>
    <cellStyle name="Note 13 3 9" xfId="20639"/>
    <cellStyle name="Note 13 4" xfId="4273"/>
    <cellStyle name="Note 13 4 2" xfId="13468"/>
    <cellStyle name="Note 13 4 3" xfId="18881"/>
    <cellStyle name="Note 13 4 4" xfId="23424"/>
    <cellStyle name="Note 13 4 5" xfId="28678"/>
    <cellStyle name="Note 13 4 6" xfId="33611"/>
    <cellStyle name="Note 13 5" xfId="22879"/>
    <cellStyle name="Note 13 6" xfId="32301"/>
    <cellStyle name="Note 14" xfId="8269"/>
    <cellStyle name="Note 14 2" xfId="6287"/>
    <cellStyle name="Note 14 2 10" xfId="15482"/>
    <cellStyle name="Note 14 2 11" xfId="25349"/>
    <cellStyle name="Note 14 2 12" xfId="30628"/>
    <cellStyle name="Note 14 2 2" xfId="5167"/>
    <cellStyle name="Note 14 2 2 10" xfId="29563"/>
    <cellStyle name="Note 14 2 2 2" xfId="2631"/>
    <cellStyle name="Note 14 2 2 2 2" xfId="11826"/>
    <cellStyle name="Note 14 2 2 2 3" xfId="15695"/>
    <cellStyle name="Note 14 2 2 2 4" xfId="23016"/>
    <cellStyle name="Note 14 2 2 2 5" xfId="25143"/>
    <cellStyle name="Note 14 2 2 2 6" xfId="31813"/>
    <cellStyle name="Note 14 2 2 3" xfId="2174"/>
    <cellStyle name="Note 14 2 2 3 2" xfId="11369"/>
    <cellStyle name="Note 14 2 2 3 3" xfId="17582"/>
    <cellStyle name="Note 14 2 2 3 4" xfId="17952"/>
    <cellStyle name="Note 14 2 2 3 5" xfId="24794"/>
    <cellStyle name="Note 14 2 2 3 6" xfId="32444"/>
    <cellStyle name="Note 14 2 2 4" xfId="1704"/>
    <cellStyle name="Note 14 2 2 4 2" xfId="10899"/>
    <cellStyle name="Note 14 2 2 4 3" xfId="15192"/>
    <cellStyle name="Note 14 2 2 4 4" xfId="20591"/>
    <cellStyle name="Note 14 2 2 4 5" xfId="27271"/>
    <cellStyle name="Note 14 2 2 4 6" xfId="30232"/>
    <cellStyle name="Note 14 2 2 5" xfId="1257"/>
    <cellStyle name="Note 14 2 2 5 2" xfId="10452"/>
    <cellStyle name="Note 14 2 2 5 3" xfId="16833"/>
    <cellStyle name="Note 14 2 2 5 4" xfId="24295"/>
    <cellStyle name="Note 14 2 2 5 5" xfId="31714"/>
    <cellStyle name="Note 14 2 2 6" xfId="646"/>
    <cellStyle name="Note 14 2 2 6 2" xfId="9841"/>
    <cellStyle name="Note 14 2 2 6 3" xfId="16391"/>
    <cellStyle name="Note 14 2 2 6 4" xfId="21642"/>
    <cellStyle name="Note 14 2 2 6 5" xfId="26233"/>
    <cellStyle name="Note 14 2 2 6 6" xfId="31349"/>
    <cellStyle name="Note 14 2 2 7" xfId="277"/>
    <cellStyle name="Note 14 2 2 7 2" xfId="9472"/>
    <cellStyle name="Note 14 2 2 7 3" xfId="16048"/>
    <cellStyle name="Note 14 2 2 7 4" xfId="21285"/>
    <cellStyle name="Note 14 2 2 7 5" xfId="25894"/>
    <cellStyle name="Note 14 2 2 8" xfId="14362"/>
    <cellStyle name="Note 14 2 2 9" xfId="24232"/>
    <cellStyle name="Note 14 2 3" xfId="4937"/>
    <cellStyle name="Note 14 2 3 10" xfId="24002"/>
    <cellStyle name="Note 14 2 3 11" xfId="29337"/>
    <cellStyle name="Note 14 2 3 12" xfId="34153"/>
    <cellStyle name="Note 14 2 3 2" xfId="2429"/>
    <cellStyle name="Note 14 2 3 2 2" xfId="11624"/>
    <cellStyle name="Note 14 2 3 2 3" xfId="14797"/>
    <cellStyle name="Note 14 2 3 2 4" xfId="22930"/>
    <cellStyle name="Note 14 2 3 2 5" xfId="27606"/>
    <cellStyle name="Note 14 2 3 2 6" xfId="30814"/>
    <cellStyle name="Note 14 2 3 3" xfId="1973"/>
    <cellStyle name="Note 14 2 3 3 2" xfId="11168"/>
    <cellStyle name="Note 14 2 3 3 3" xfId="14608"/>
    <cellStyle name="Note 14 2 3 3 4" xfId="22306"/>
    <cellStyle name="Note 14 2 3 3 5" xfId="27362"/>
    <cellStyle name="Note 14 2 3 3 6" xfId="29514"/>
    <cellStyle name="Note 14 2 3 4" xfId="1506"/>
    <cellStyle name="Note 14 2 3 4 2" xfId="10701"/>
    <cellStyle name="Note 14 2 3 4 3" xfId="17357"/>
    <cellStyle name="Note 14 2 3 4 4" xfId="20994"/>
    <cellStyle name="Note 14 2 3 4 5" xfId="27197"/>
    <cellStyle name="Note 14 2 3 4 6" xfId="32178"/>
    <cellStyle name="Note 14 2 3 5" xfId="1055"/>
    <cellStyle name="Note 14 2 3 5 2" xfId="10250"/>
    <cellStyle name="Note 14 2 3 5 3" xfId="22037"/>
    <cellStyle name="Note 14 2 3 5 4" xfId="26638"/>
    <cellStyle name="Note 14 2 3 5 5" xfId="29841"/>
    <cellStyle name="Note 14 2 3 6" xfId="753"/>
    <cellStyle name="Note 14 2 3 6 2" xfId="9948"/>
    <cellStyle name="Note 14 2 3 6 3" xfId="16498"/>
    <cellStyle name="Note 14 2 3 6 4" xfId="21735"/>
    <cellStyle name="Note 14 2 3 6 5" xfId="26338"/>
    <cellStyle name="Note 14 2 3 6 6" xfId="31442"/>
    <cellStyle name="Note 14 2 3 7" xfId="447"/>
    <cellStyle name="Note 14 2 3 7 2" xfId="9642"/>
    <cellStyle name="Note 14 2 3 7 3" xfId="16217"/>
    <cellStyle name="Note 14 2 3 7 4" xfId="21455"/>
    <cellStyle name="Note 14 2 3 7 5" xfId="26060"/>
    <cellStyle name="Note 14 2 3 7 6" xfId="31199"/>
    <cellStyle name="Note 14 2 3 8" xfId="85"/>
    <cellStyle name="Note 14 2 3 8 2" xfId="9280"/>
    <cellStyle name="Note 14 2 3 8 3" xfId="15856"/>
    <cellStyle name="Note 14 2 3 8 4" xfId="20885"/>
    <cellStyle name="Note 14 2 3 8 5" xfId="25704"/>
    <cellStyle name="Note 14 2 3 8 6" xfId="31011"/>
    <cellStyle name="Note 14 2 3 9" xfId="14132"/>
    <cellStyle name="Note 14 2 4" xfId="5035"/>
    <cellStyle name="Note 14 2 4 10" xfId="24100"/>
    <cellStyle name="Note 14 2 4 11" xfId="29434"/>
    <cellStyle name="Note 14 2 4 2" xfId="2525"/>
    <cellStyle name="Note 14 2 4 2 2" xfId="11720"/>
    <cellStyle name="Note 14 2 4 2 3" xfId="17805"/>
    <cellStyle name="Note 14 2 4 2 4" xfId="22953"/>
    <cellStyle name="Note 14 2 4 2 5" xfId="24680"/>
    <cellStyle name="Note 14 2 4 2 6" xfId="30092"/>
    <cellStyle name="Note 14 2 4 3" xfId="2069"/>
    <cellStyle name="Note 14 2 4 3 2" xfId="11264"/>
    <cellStyle name="Note 14 2 4 3 3" xfId="15642"/>
    <cellStyle name="Note 14 2 4 3 4" xfId="22865"/>
    <cellStyle name="Note 14 2 4 3 5" xfId="24634"/>
    <cellStyle name="Note 14 2 4 3 6" xfId="32379"/>
    <cellStyle name="Note 14 2 4 4" xfId="1600"/>
    <cellStyle name="Note 14 2 4 4 2" xfId="10795"/>
    <cellStyle name="Note 14 2 4 4 3" xfId="15406"/>
    <cellStyle name="Note 14 2 4 4 4" xfId="27244"/>
    <cellStyle name="Note 14 2 4 4 5" xfId="30740"/>
    <cellStyle name="Note 14 2 4 5" xfId="1151"/>
    <cellStyle name="Note 14 2 4 5 2" xfId="10346"/>
    <cellStyle name="Note 14 2 4 5 3" xfId="17227"/>
    <cellStyle name="Note 14 2 4 5 4" xfId="22133"/>
    <cellStyle name="Note 14 2 4 5 5" xfId="24541"/>
    <cellStyle name="Note 14 2 4 5 6" xfId="32076"/>
    <cellStyle name="Note 14 2 4 6" xfId="823"/>
    <cellStyle name="Note 14 2 4 6 2" xfId="10018"/>
    <cellStyle name="Note 14 2 4 6 3" xfId="16568"/>
    <cellStyle name="Note 14 2 4 6 4" xfId="21805"/>
    <cellStyle name="Note 14 2 4 6 5" xfId="26408"/>
    <cellStyle name="Note 14 2 4 6 6" xfId="31510"/>
    <cellStyle name="Note 14 2 4 7" xfId="543"/>
    <cellStyle name="Note 14 2 4 7 2" xfId="9738"/>
    <cellStyle name="Note 14 2 4 7 3" xfId="16301"/>
    <cellStyle name="Note 14 2 4 7 4" xfId="21551"/>
    <cellStyle name="Note 14 2 4 7 5" xfId="26145"/>
    <cellStyle name="Note 14 2 4 8" xfId="179"/>
    <cellStyle name="Note 14 2 4 8 2" xfId="9374"/>
    <cellStyle name="Note 14 2 4 8 3" xfId="15950"/>
    <cellStyle name="Note 14 2 4 8 4" xfId="18285"/>
    <cellStyle name="Note 14 2 4 8 5" xfId="25796"/>
    <cellStyle name="Note 14 2 4 9" xfId="14230"/>
    <cellStyle name="Note 14 2 5" xfId="2700"/>
    <cellStyle name="Note 14 2 5 2" xfId="11895"/>
    <cellStyle name="Note 14 2 5 3" xfId="14311"/>
    <cellStyle name="Note 14 2 5 4" xfId="19760"/>
    <cellStyle name="Note 14 2 5 5" xfId="25147"/>
    <cellStyle name="Note 14 2 5 6" xfId="30221"/>
    <cellStyle name="Note 14 2 6" xfId="3778"/>
    <cellStyle name="Note 14 2 6 2" xfId="12973"/>
    <cellStyle name="Note 14 2 6 3" xfId="17097"/>
    <cellStyle name="Note 14 2 6 4" xfId="20742"/>
    <cellStyle name="Note 14 2 6 5" xfId="28205"/>
    <cellStyle name="Note 14 2 6 6" xfId="33215"/>
    <cellStyle name="Note 14 2 7" xfId="1896"/>
    <cellStyle name="Note 14 2 7 2" xfId="11091"/>
    <cellStyle name="Note 14 2 7 3" xfId="22806"/>
    <cellStyle name="Note 14 2 7 4" xfId="27015"/>
    <cellStyle name="Note 14 2 7 5" xfId="32339"/>
    <cellStyle name="Note 14 2 8" xfId="933"/>
    <cellStyle name="Note 14 2 8 2" xfId="10128"/>
    <cellStyle name="Note 14 2 8 3" xfId="16678"/>
    <cellStyle name="Note 14 2 8 4" xfId="21915"/>
    <cellStyle name="Note 14 2 8 5" xfId="26518"/>
    <cellStyle name="Note 14 2 8 6" xfId="31600"/>
    <cellStyle name="Note 14 2 9" xfId="1862"/>
    <cellStyle name="Note 14 2 9 2" xfId="11057"/>
    <cellStyle name="Note 14 2 9 3" xfId="14304"/>
    <cellStyle name="Note 14 2 9 4" xfId="21004"/>
    <cellStyle name="Note 14 2 9 5" xfId="24785"/>
    <cellStyle name="Note 14 3" xfId="6030"/>
    <cellStyle name="Note 14 3 10" xfId="30383"/>
    <cellStyle name="Note 14 3 2" xfId="3157"/>
    <cellStyle name="Note 14 3 2 2" xfId="12352"/>
    <cellStyle name="Note 14 3 2 3" xfId="14287"/>
    <cellStyle name="Note 14 3 2 4" xfId="20220"/>
    <cellStyle name="Note 14 3 2 5" xfId="27764"/>
    <cellStyle name="Note 14 3 2 6" xfId="32764"/>
    <cellStyle name="Note 14 3 3" xfId="4554"/>
    <cellStyle name="Note 14 3 3 2" xfId="13749"/>
    <cellStyle name="Note 14 3 3 3" xfId="19162"/>
    <cellStyle name="Note 14 3 3 4" xfId="23655"/>
    <cellStyle name="Note 14 3 3 5" xfId="28959"/>
    <cellStyle name="Note 14 3 3 6" xfId="33858"/>
    <cellStyle name="Note 14 3 4" xfId="3676"/>
    <cellStyle name="Note 14 3 4 2" xfId="12871"/>
    <cellStyle name="Note 14 3 4 3" xfId="18308"/>
    <cellStyle name="Note 14 3 4 4" xfId="23291"/>
    <cellStyle name="Note 14 3 4 5" xfId="26976"/>
    <cellStyle name="Note 14 3 4 6" xfId="33134"/>
    <cellStyle name="Note 14 3 5" xfId="4124"/>
    <cellStyle name="Note 14 3 5 2" xfId="13319"/>
    <cellStyle name="Note 14 3 5 3" xfId="18732"/>
    <cellStyle name="Note 14 3 5 4" xfId="17883"/>
    <cellStyle name="Note 14 3 5 5" xfId="28530"/>
    <cellStyle name="Note 14 3 5 6" xfId="33483"/>
    <cellStyle name="Note 14 3 6" xfId="4156"/>
    <cellStyle name="Note 14 3 6 2" xfId="13351"/>
    <cellStyle name="Note 14 3 6 3" xfId="18764"/>
    <cellStyle name="Note 14 3 6 4" xfId="19505"/>
    <cellStyle name="Note 14 3 6 5" xfId="28561"/>
    <cellStyle name="Note 14 3 6 6" xfId="33512"/>
    <cellStyle name="Note 14 3 7" xfId="3915"/>
    <cellStyle name="Note 14 3 7 2" xfId="13110"/>
    <cellStyle name="Note 14 3 7 3" xfId="18523"/>
    <cellStyle name="Note 14 3 7 4" xfId="20790"/>
    <cellStyle name="Note 14 3 7 5" xfId="28324"/>
    <cellStyle name="Note 14 3 8" xfId="15225"/>
    <cellStyle name="Note 14 3 9" xfId="20638"/>
    <cellStyle name="Note 14 4" xfId="4272"/>
    <cellStyle name="Note 14 4 2" xfId="13467"/>
    <cellStyle name="Note 14 4 3" xfId="18880"/>
    <cellStyle name="Note 14 4 4" xfId="22545"/>
    <cellStyle name="Note 14 4 5" xfId="28677"/>
    <cellStyle name="Note 14 4 6" xfId="33610"/>
    <cellStyle name="Note 14 5" xfId="22878"/>
    <cellStyle name="Note 14 6" xfId="32300"/>
    <cellStyle name="Note 15" xfId="8268"/>
    <cellStyle name="Note 15 2" xfId="6311"/>
    <cellStyle name="Note 15 2 10" xfId="15506"/>
    <cellStyle name="Note 15 2 11" xfId="25373"/>
    <cellStyle name="Note 15 2 12" xfId="30652"/>
    <cellStyle name="Note 15 2 2" xfId="5191"/>
    <cellStyle name="Note 15 2 2 10" xfId="29587"/>
    <cellStyle name="Note 15 2 2 2" xfId="2649"/>
    <cellStyle name="Note 15 2 2 2 2" xfId="11844"/>
    <cellStyle name="Note 15 2 2 2 3" xfId="16939"/>
    <cellStyle name="Note 15 2 2 2 4" xfId="23028"/>
    <cellStyle name="Note 15 2 2 2 5" xfId="27681"/>
    <cellStyle name="Note 15 2 2 2 6" xfId="29240"/>
    <cellStyle name="Note 15 2 2 3" xfId="2189"/>
    <cellStyle name="Note 15 2 2 3 2" xfId="11384"/>
    <cellStyle name="Note 15 2 2 3 3" xfId="17595"/>
    <cellStyle name="Note 15 2 2 3 4" xfId="20895"/>
    <cellStyle name="Note 15 2 2 3 5" xfId="26904"/>
    <cellStyle name="Note 15 2 2 3 6" xfId="25120"/>
    <cellStyle name="Note 15 2 2 4" xfId="1722"/>
    <cellStyle name="Note 15 2 2 4 2" xfId="10917"/>
    <cellStyle name="Note 15 2 2 4 3" xfId="17438"/>
    <cellStyle name="Note 15 2 2 4 4" xfId="22710"/>
    <cellStyle name="Note 15 2 2 4 5" xfId="24487"/>
    <cellStyle name="Note 15 2 2 4 6" xfId="32282"/>
    <cellStyle name="Note 15 2 2 5" xfId="1273"/>
    <cellStyle name="Note 15 2 2 5 2" xfId="10468"/>
    <cellStyle name="Note 15 2 2 5 3" xfId="21257"/>
    <cellStyle name="Note 15 2 2 5 4" xfId="26686"/>
    <cellStyle name="Note 15 2 2 5 5" xfId="31720"/>
    <cellStyle name="Note 15 2 2 6" xfId="663"/>
    <cellStyle name="Note 15 2 2 6 2" xfId="9858"/>
    <cellStyle name="Note 15 2 2 6 3" xfId="16408"/>
    <cellStyle name="Note 15 2 2 6 4" xfId="21659"/>
    <cellStyle name="Note 15 2 2 6 5" xfId="26250"/>
    <cellStyle name="Note 15 2 2 6 6" xfId="31363"/>
    <cellStyle name="Note 15 2 2 7" xfId="291"/>
    <cellStyle name="Note 15 2 2 7 2" xfId="9486"/>
    <cellStyle name="Note 15 2 2 7 3" xfId="16062"/>
    <cellStyle name="Note 15 2 2 7 4" xfId="21299"/>
    <cellStyle name="Note 15 2 2 7 5" xfId="25908"/>
    <cellStyle name="Note 15 2 2 8" xfId="14386"/>
    <cellStyle name="Note 15 2 2 9" xfId="24256"/>
    <cellStyle name="Note 15 2 3" xfId="4951"/>
    <cellStyle name="Note 15 2 3 10" xfId="24016"/>
    <cellStyle name="Note 15 2 3 11" xfId="29351"/>
    <cellStyle name="Note 15 2 3 12" xfId="34167"/>
    <cellStyle name="Note 15 2 3 2" xfId="2443"/>
    <cellStyle name="Note 15 2 3 2 2" xfId="11638"/>
    <cellStyle name="Note 15 2 3 2 3" xfId="14801"/>
    <cellStyle name="Note 15 2 3 2 4" xfId="22935"/>
    <cellStyle name="Note 15 2 3 2 5" xfId="27619"/>
    <cellStyle name="Note 15 2 3 2 6" xfId="29994"/>
    <cellStyle name="Note 15 2 3 3" xfId="1987"/>
    <cellStyle name="Note 15 2 3 3 2" xfId="11182"/>
    <cellStyle name="Note 15 2 3 3 3" xfId="14756"/>
    <cellStyle name="Note 15 2 3 3 4" xfId="22835"/>
    <cellStyle name="Note 15 2 3 3 5" xfId="27366"/>
    <cellStyle name="Note 15 2 3 3 6" xfId="29944"/>
    <cellStyle name="Note 15 2 3 4" xfId="1520"/>
    <cellStyle name="Note 15 2 3 4 2" xfId="10715"/>
    <cellStyle name="Note 15 2 3 4 3" xfId="17371"/>
    <cellStyle name="Note 15 2 3 4 4" xfId="20111"/>
    <cellStyle name="Note 15 2 3 4 5" xfId="26885"/>
    <cellStyle name="Note 15 2 3 4 6" xfId="32191"/>
    <cellStyle name="Note 15 2 3 5" xfId="1069"/>
    <cellStyle name="Note 15 2 3 5 2" xfId="10264"/>
    <cellStyle name="Note 15 2 3 5 3" xfId="22051"/>
    <cellStyle name="Note 15 2 3 5 4" xfId="26652"/>
    <cellStyle name="Note 15 2 3 5 5" xfId="32057"/>
    <cellStyle name="Note 15 2 3 6" xfId="767"/>
    <cellStyle name="Note 15 2 3 6 2" xfId="9962"/>
    <cellStyle name="Note 15 2 3 6 3" xfId="16512"/>
    <cellStyle name="Note 15 2 3 6 4" xfId="21749"/>
    <cellStyle name="Note 15 2 3 6 5" xfId="26352"/>
    <cellStyle name="Note 15 2 3 6 6" xfId="31456"/>
    <cellStyle name="Note 15 2 3 7" xfId="461"/>
    <cellStyle name="Note 15 2 3 7 2" xfId="9656"/>
    <cellStyle name="Note 15 2 3 7 3" xfId="17193"/>
    <cellStyle name="Note 15 2 3 7 4" xfId="21469"/>
    <cellStyle name="Note 15 2 3 7 5" xfId="26074"/>
    <cellStyle name="Note 15 2 3 7 6" xfId="31213"/>
    <cellStyle name="Note 15 2 3 8" xfId="99"/>
    <cellStyle name="Note 15 2 3 8 2" xfId="9294"/>
    <cellStyle name="Note 15 2 3 8 3" xfId="15870"/>
    <cellStyle name="Note 15 2 3 8 4" xfId="17447"/>
    <cellStyle name="Note 15 2 3 8 5" xfId="25716"/>
    <cellStyle name="Note 15 2 3 8 6" xfId="31025"/>
    <cellStyle name="Note 15 2 3 9" xfId="14146"/>
    <cellStyle name="Note 15 2 4" xfId="5078"/>
    <cellStyle name="Note 15 2 4 10" xfId="24143"/>
    <cellStyle name="Note 15 2 4 11" xfId="29477"/>
    <cellStyle name="Note 15 2 4 2" xfId="2568"/>
    <cellStyle name="Note 15 2 4 2 2" xfId="11763"/>
    <cellStyle name="Note 15 2 4 2 3" xfId="17811"/>
    <cellStyle name="Note 15 2 4 2 4" xfId="22974"/>
    <cellStyle name="Note 15 2 4 2 5" xfId="24902"/>
    <cellStyle name="Note 15 2 4 2 6" xfId="25281"/>
    <cellStyle name="Note 15 2 4 3" xfId="2112"/>
    <cellStyle name="Note 15 2 4 3 2" xfId="11307"/>
    <cellStyle name="Note 15 2 4 3 3" xfId="17549"/>
    <cellStyle name="Note 15 2 4 3 4" xfId="19057"/>
    <cellStyle name="Note 15 2 4 3 5" xfId="25510"/>
    <cellStyle name="Note 15 2 4 3 6" xfId="31906"/>
    <cellStyle name="Note 15 2 4 4" xfId="1643"/>
    <cellStyle name="Note 15 2 4 4 2" xfId="10838"/>
    <cellStyle name="Note 15 2 4 4 3" xfId="22681"/>
    <cellStyle name="Note 15 2 4 4 4" xfId="26738"/>
    <cellStyle name="Note 15 2 4 4 5" xfId="29560"/>
    <cellStyle name="Note 15 2 4 5" xfId="1194"/>
    <cellStyle name="Note 15 2 4 5 2" xfId="10389"/>
    <cellStyle name="Note 15 2 4 5 3" xfId="14684"/>
    <cellStyle name="Note 15 2 4 5 4" xfId="22176"/>
    <cellStyle name="Note 15 2 4 5 5" xfId="24995"/>
    <cellStyle name="Note 15 2 4 5 6" xfId="29755"/>
    <cellStyle name="Note 15 2 4 6" xfId="861"/>
    <cellStyle name="Note 15 2 4 6 2" xfId="10056"/>
    <cellStyle name="Note 15 2 4 6 3" xfId="16606"/>
    <cellStyle name="Note 15 2 4 6 4" xfId="21843"/>
    <cellStyle name="Note 15 2 4 6 5" xfId="26446"/>
    <cellStyle name="Note 15 2 4 6 6" xfId="31548"/>
    <cellStyle name="Note 15 2 4 7" xfId="586"/>
    <cellStyle name="Note 15 2 4 7 2" xfId="9781"/>
    <cellStyle name="Note 15 2 4 7 3" xfId="16331"/>
    <cellStyle name="Note 15 2 4 7 4" xfId="21593"/>
    <cellStyle name="Note 15 2 4 7 5" xfId="27061"/>
    <cellStyle name="Note 15 2 4 8" xfId="222"/>
    <cellStyle name="Note 15 2 4 8 2" xfId="9417"/>
    <cellStyle name="Note 15 2 4 8 3" xfId="15993"/>
    <cellStyle name="Note 15 2 4 8 4" xfId="21253"/>
    <cellStyle name="Note 15 2 4 8 5" xfId="25839"/>
    <cellStyle name="Note 15 2 4 9" xfId="14273"/>
    <cellStyle name="Note 15 2 5" xfId="2891"/>
    <cellStyle name="Note 15 2 5 2" xfId="12086"/>
    <cellStyle name="Note 15 2 5 3" xfId="14465"/>
    <cellStyle name="Note 15 2 5 4" xfId="21150"/>
    <cellStyle name="Note 15 2 5 5" xfId="24956"/>
    <cellStyle name="Note 15 2 5 6" xfId="30461"/>
    <cellStyle name="Note 15 2 6" xfId="3292"/>
    <cellStyle name="Note 15 2 6 2" xfId="12487"/>
    <cellStyle name="Note 15 2 6 3" xfId="17128"/>
    <cellStyle name="Note 15 2 6 4" xfId="23233"/>
    <cellStyle name="Note 15 2 6 5" xfId="20092"/>
    <cellStyle name="Note 15 2 6 6" xfId="21162"/>
    <cellStyle name="Note 15 2 7" xfId="3215"/>
    <cellStyle name="Note 15 2 7 2" xfId="12410"/>
    <cellStyle name="Note 15 2 7 3" xfId="20234"/>
    <cellStyle name="Note 15 2 7 4" xfId="27779"/>
    <cellStyle name="Note 15 2 7 5" xfId="32796"/>
    <cellStyle name="Note 15 2 8" xfId="2814"/>
    <cellStyle name="Note 15 2 8 2" xfId="12009"/>
    <cellStyle name="Note 15 2 8 3" xfId="15286"/>
    <cellStyle name="Note 15 2 8 4" xfId="19655"/>
    <cellStyle name="Note 15 2 8 5" xfId="23922"/>
    <cellStyle name="Note 15 2 8 6" xfId="29799"/>
    <cellStyle name="Note 15 2 9" xfId="1434"/>
    <cellStyle name="Note 15 2 9 2" xfId="10629"/>
    <cellStyle name="Note 15 2 9 3" xfId="16867"/>
    <cellStyle name="Note 15 2 9 4" xfId="20985"/>
    <cellStyle name="Note 15 2 9 5" xfId="27144"/>
    <cellStyle name="Note 15 3" xfId="6029"/>
    <cellStyle name="Note 15 3 10" xfId="30382"/>
    <cellStyle name="Note 15 3 2" xfId="3156"/>
    <cellStyle name="Note 15 3 2 2" xfId="12351"/>
    <cellStyle name="Note 15 3 2 3" xfId="15403"/>
    <cellStyle name="Note 15 3 2 4" xfId="23191"/>
    <cellStyle name="Note 15 3 2 5" xfId="27763"/>
    <cellStyle name="Note 15 3 2 6" xfId="32003"/>
    <cellStyle name="Note 15 3 3" xfId="4555"/>
    <cellStyle name="Note 15 3 3 2" xfId="13750"/>
    <cellStyle name="Note 15 3 3 3" xfId="19163"/>
    <cellStyle name="Note 15 3 3 4" xfId="23656"/>
    <cellStyle name="Note 15 3 3 5" xfId="28960"/>
    <cellStyle name="Note 15 3 3 6" xfId="33859"/>
    <cellStyle name="Note 15 3 4" xfId="3675"/>
    <cellStyle name="Note 15 3 4 2" xfId="12870"/>
    <cellStyle name="Note 15 3 4 3" xfId="18307"/>
    <cellStyle name="Note 15 3 4 4" xfId="21121"/>
    <cellStyle name="Note 15 3 4 5" xfId="28121"/>
    <cellStyle name="Note 15 3 4 6" xfId="33133"/>
    <cellStyle name="Note 15 3 5" xfId="4392"/>
    <cellStyle name="Note 15 3 5 2" xfId="13587"/>
    <cellStyle name="Note 15 3 5 3" xfId="19000"/>
    <cellStyle name="Note 15 3 5 4" xfId="23515"/>
    <cellStyle name="Note 15 3 5 5" xfId="28797"/>
    <cellStyle name="Note 15 3 5 6" xfId="33711"/>
    <cellStyle name="Note 15 3 6" xfId="4777"/>
    <cellStyle name="Note 15 3 6 2" xfId="13972"/>
    <cellStyle name="Note 15 3 6 3" xfId="19385"/>
    <cellStyle name="Note 15 3 6 4" xfId="23842"/>
    <cellStyle name="Note 15 3 6 5" xfId="29182"/>
    <cellStyle name="Note 15 3 6 6" xfId="34069"/>
    <cellStyle name="Note 15 3 7" xfId="3914"/>
    <cellStyle name="Note 15 3 7 2" xfId="13109"/>
    <cellStyle name="Note 15 3 7 3" xfId="18522"/>
    <cellStyle name="Note 15 3 7 4" xfId="18377"/>
    <cellStyle name="Note 15 3 7 5" xfId="28323"/>
    <cellStyle name="Note 15 3 8" xfId="15224"/>
    <cellStyle name="Note 15 3 9" xfId="20637"/>
    <cellStyle name="Note 15 4" xfId="4271"/>
    <cellStyle name="Note 15 4 2" xfId="13466"/>
    <cellStyle name="Note 15 4 3" xfId="18879"/>
    <cellStyle name="Note 15 4 4" xfId="18716"/>
    <cellStyle name="Note 15 4 5" xfId="28676"/>
    <cellStyle name="Note 15 4 6" xfId="33609"/>
    <cellStyle name="Note 15 5" xfId="22877"/>
    <cellStyle name="Note 15 6" xfId="32299"/>
    <cellStyle name="Note 16" xfId="8267"/>
    <cellStyle name="Note 16 2" xfId="6310"/>
    <cellStyle name="Note 16 2 10" xfId="15505"/>
    <cellStyle name="Note 16 2 11" xfId="25372"/>
    <cellStyle name="Note 16 2 12" xfId="30651"/>
    <cellStyle name="Note 16 2 2" xfId="5190"/>
    <cellStyle name="Note 16 2 2 10" xfId="29586"/>
    <cellStyle name="Note 16 2 2 2" xfId="2648"/>
    <cellStyle name="Note 16 2 2 2 2" xfId="11843"/>
    <cellStyle name="Note 16 2 2 2 3" xfId="15412"/>
    <cellStyle name="Note 16 2 2 2 4" xfId="23027"/>
    <cellStyle name="Note 16 2 2 2 5" xfId="27680"/>
    <cellStyle name="Note 16 2 2 2 6" xfId="30573"/>
    <cellStyle name="Note 16 2 2 3" xfId="2188"/>
    <cellStyle name="Note 16 2 2 3 2" xfId="11383"/>
    <cellStyle name="Note 16 2 2 3 3" xfId="17594"/>
    <cellStyle name="Note 16 2 2 3 4" xfId="19775"/>
    <cellStyle name="Note 16 2 2 3 5" xfId="26903"/>
    <cellStyle name="Note 16 2 2 3 6" xfId="25092"/>
    <cellStyle name="Note 16 2 2 4" xfId="1721"/>
    <cellStyle name="Note 16 2 2 4 2" xfId="10916"/>
    <cellStyle name="Note 16 2 2 4 3" xfId="15200"/>
    <cellStyle name="Note 16 2 2 4 4" xfId="22709"/>
    <cellStyle name="Note 16 2 2 4 5" xfId="24940"/>
    <cellStyle name="Note 16 2 2 4 6" xfId="29912"/>
    <cellStyle name="Note 16 2 2 5" xfId="1272"/>
    <cellStyle name="Note 16 2 2 5 2" xfId="10467"/>
    <cellStyle name="Note 16 2 2 5 3" xfId="21256"/>
    <cellStyle name="Note 16 2 2 5 4" xfId="26685"/>
    <cellStyle name="Note 16 2 2 5 5" xfId="31719"/>
    <cellStyle name="Note 16 2 2 6" xfId="662"/>
    <cellStyle name="Note 16 2 2 6 2" xfId="9857"/>
    <cellStyle name="Note 16 2 2 6 3" xfId="16407"/>
    <cellStyle name="Note 16 2 2 6 4" xfId="21658"/>
    <cellStyle name="Note 16 2 2 6 5" xfId="26249"/>
    <cellStyle name="Note 16 2 2 6 6" xfId="31362"/>
    <cellStyle name="Note 16 2 2 7" xfId="290"/>
    <cellStyle name="Note 16 2 2 7 2" xfId="9485"/>
    <cellStyle name="Note 16 2 2 7 3" xfId="16061"/>
    <cellStyle name="Note 16 2 2 7 4" xfId="21298"/>
    <cellStyle name="Note 16 2 2 7 5" xfId="25907"/>
    <cellStyle name="Note 16 2 2 8" xfId="14385"/>
    <cellStyle name="Note 16 2 2 9" xfId="24255"/>
    <cellStyle name="Note 16 2 3" xfId="4950"/>
    <cellStyle name="Note 16 2 3 10" xfId="24015"/>
    <cellStyle name="Note 16 2 3 11" xfId="29350"/>
    <cellStyle name="Note 16 2 3 12" xfId="34166"/>
    <cellStyle name="Note 16 2 3 2" xfId="2442"/>
    <cellStyle name="Note 16 2 3 2 2" xfId="11637"/>
    <cellStyle name="Note 16 2 3 2 3" xfId="15670"/>
    <cellStyle name="Note 16 2 3 2 4" xfId="22454"/>
    <cellStyle name="Note 16 2 3 2 5" xfId="27618"/>
    <cellStyle name="Note 16 2 3 2 6" xfId="32608"/>
    <cellStyle name="Note 16 2 3 3" xfId="1986"/>
    <cellStyle name="Note 16 2 3 3 2" xfId="11181"/>
    <cellStyle name="Note 16 2 3 3 3" xfId="17512"/>
    <cellStyle name="Note 16 2 3 3 4" xfId="22834"/>
    <cellStyle name="Note 16 2 3 3 5" xfId="25685"/>
    <cellStyle name="Note 16 2 3 3 6" xfId="32355"/>
    <cellStyle name="Note 16 2 3 4" xfId="1519"/>
    <cellStyle name="Note 16 2 3 4 2" xfId="10714"/>
    <cellStyle name="Note 16 2 3 4 3" xfId="17370"/>
    <cellStyle name="Note 16 2 3 4 4" xfId="20555"/>
    <cellStyle name="Note 16 2 3 4 5" xfId="27210"/>
    <cellStyle name="Note 16 2 3 4 6" xfId="31885"/>
    <cellStyle name="Note 16 2 3 5" xfId="1068"/>
    <cellStyle name="Note 16 2 3 5 2" xfId="10263"/>
    <cellStyle name="Note 16 2 3 5 3" xfId="22050"/>
    <cellStyle name="Note 16 2 3 5 4" xfId="26651"/>
    <cellStyle name="Note 16 2 3 5 5" xfId="32056"/>
    <cellStyle name="Note 16 2 3 6" xfId="766"/>
    <cellStyle name="Note 16 2 3 6 2" xfId="9961"/>
    <cellStyle name="Note 16 2 3 6 3" xfId="16511"/>
    <cellStyle name="Note 16 2 3 6 4" xfId="21748"/>
    <cellStyle name="Note 16 2 3 6 5" xfId="26351"/>
    <cellStyle name="Note 16 2 3 6 6" xfId="31455"/>
    <cellStyle name="Note 16 2 3 7" xfId="460"/>
    <cellStyle name="Note 16 2 3 7 2" xfId="9655"/>
    <cellStyle name="Note 16 2 3 7 3" xfId="15545"/>
    <cellStyle name="Note 16 2 3 7 4" xfId="21468"/>
    <cellStyle name="Note 16 2 3 7 5" xfId="26073"/>
    <cellStyle name="Note 16 2 3 7 6" xfId="31212"/>
    <cellStyle name="Note 16 2 3 8" xfId="98"/>
    <cellStyle name="Note 16 2 3 8 2" xfId="9293"/>
    <cellStyle name="Note 16 2 3 8 3" xfId="15869"/>
    <cellStyle name="Note 16 2 3 8 4" xfId="18161"/>
    <cellStyle name="Note 16 2 3 8 5" xfId="25715"/>
    <cellStyle name="Note 16 2 3 8 6" xfId="31024"/>
    <cellStyle name="Note 16 2 3 9" xfId="14145"/>
    <cellStyle name="Note 16 2 4" xfId="5077"/>
    <cellStyle name="Note 16 2 4 10" xfId="24142"/>
    <cellStyle name="Note 16 2 4 11" xfId="29476"/>
    <cellStyle name="Note 16 2 4 2" xfId="2567"/>
    <cellStyle name="Note 16 2 4 2 2" xfId="11762"/>
    <cellStyle name="Note 16 2 4 2 3" xfId="17810"/>
    <cellStyle name="Note 16 2 4 2 4" xfId="21065"/>
    <cellStyle name="Note 16 2 4 2 5" xfId="26934"/>
    <cellStyle name="Note 16 2 4 2 6" xfId="32641"/>
    <cellStyle name="Note 16 2 4 3" xfId="2111"/>
    <cellStyle name="Note 16 2 4 3 2" xfId="11306"/>
    <cellStyle name="Note 16 2 4 3 3" xfId="17548"/>
    <cellStyle name="Note 16 2 4 3 4" xfId="20377"/>
    <cellStyle name="Note 16 2 4 3 5" xfId="24639"/>
    <cellStyle name="Note 16 2 4 3 6" xfId="31905"/>
    <cellStyle name="Note 16 2 4 4" xfId="1642"/>
    <cellStyle name="Note 16 2 4 4 2" xfId="10837"/>
    <cellStyle name="Note 16 2 4 4 3" xfId="22556"/>
    <cellStyle name="Note 16 2 4 4 4" xfId="27258"/>
    <cellStyle name="Note 16 2 4 4 5" xfId="29773"/>
    <cellStyle name="Note 16 2 4 5" xfId="1193"/>
    <cellStyle name="Note 16 2 4 5 2" xfId="10388"/>
    <cellStyle name="Note 16 2 4 5 3" xfId="15130"/>
    <cellStyle name="Note 16 2 4 5 4" xfId="22175"/>
    <cellStyle name="Note 16 2 4 5 5" xfId="27089"/>
    <cellStyle name="Note 16 2 4 5 6" xfId="30164"/>
    <cellStyle name="Note 16 2 4 6" xfId="860"/>
    <cellStyle name="Note 16 2 4 6 2" xfId="10055"/>
    <cellStyle name="Note 16 2 4 6 3" xfId="16605"/>
    <cellStyle name="Note 16 2 4 6 4" xfId="21842"/>
    <cellStyle name="Note 16 2 4 6 5" xfId="26445"/>
    <cellStyle name="Note 16 2 4 6 6" xfId="31547"/>
    <cellStyle name="Note 16 2 4 7" xfId="585"/>
    <cellStyle name="Note 16 2 4 7 2" xfId="9780"/>
    <cellStyle name="Note 16 2 4 7 3" xfId="16330"/>
    <cellStyle name="Note 16 2 4 7 4" xfId="21592"/>
    <cellStyle name="Note 16 2 4 7 5" xfId="27060"/>
    <cellStyle name="Note 16 2 4 8" xfId="221"/>
    <cellStyle name="Note 16 2 4 8 2" xfId="9416"/>
    <cellStyle name="Note 16 2 4 8 3" xfId="15992"/>
    <cellStyle name="Note 16 2 4 8 4" xfId="21252"/>
    <cellStyle name="Note 16 2 4 8 5" xfId="25838"/>
    <cellStyle name="Note 16 2 4 9" xfId="14272"/>
    <cellStyle name="Note 16 2 5" xfId="4509"/>
    <cellStyle name="Note 16 2 5 2" xfId="13704"/>
    <cellStyle name="Note 16 2 5 3" xfId="19117"/>
    <cellStyle name="Note 16 2 5 4" xfId="20936"/>
    <cellStyle name="Note 16 2 5 5" xfId="28914"/>
    <cellStyle name="Note 16 2 5 6" xfId="33818"/>
    <cellStyle name="Note 16 2 6" xfId="4759"/>
    <cellStyle name="Note 16 2 6 2" xfId="13954"/>
    <cellStyle name="Note 16 2 6 3" xfId="19367"/>
    <cellStyle name="Note 16 2 6 4" xfId="23824"/>
    <cellStyle name="Note 16 2 6 5" xfId="29164"/>
    <cellStyle name="Note 16 2 6 6" xfId="34052"/>
    <cellStyle name="Note 16 2 7" xfId="4312"/>
    <cellStyle name="Note 16 2 7 2" xfId="13507"/>
    <cellStyle name="Note 16 2 7 3" xfId="18654"/>
    <cellStyle name="Note 16 2 7 4" xfId="28717"/>
    <cellStyle name="Note 16 2 7 5" xfId="33639"/>
    <cellStyle name="Note 16 2 8" xfId="676"/>
    <cellStyle name="Note 16 2 8 2" xfId="9871"/>
    <cellStyle name="Note 16 2 8 3" xfId="16421"/>
    <cellStyle name="Note 16 2 8 4" xfId="21672"/>
    <cellStyle name="Note 16 2 8 5" xfId="26263"/>
    <cellStyle name="Note 16 2 8 6" xfId="31374"/>
    <cellStyle name="Note 16 2 9" xfId="3795"/>
    <cellStyle name="Note 16 2 9 2" xfId="12990"/>
    <cellStyle name="Note 16 2 9 3" xfId="14622"/>
    <cellStyle name="Note 16 2 9 4" xfId="20305"/>
    <cellStyle name="Note 16 2 9 5" xfId="28222"/>
    <cellStyle name="Note 16 3" xfId="6028"/>
    <cellStyle name="Note 16 3 10" xfId="30381"/>
    <cellStyle name="Note 16 3 2" xfId="3155"/>
    <cellStyle name="Note 16 3 2 2" xfId="12350"/>
    <cellStyle name="Note 16 3 2 3" xfId="14294"/>
    <cellStyle name="Note 16 3 2 4" xfId="21084"/>
    <cellStyle name="Note 16 3 2 5" xfId="25590"/>
    <cellStyle name="Note 16 3 2 6" xfId="32763"/>
    <cellStyle name="Note 16 3 3" xfId="4556"/>
    <cellStyle name="Note 16 3 3 2" xfId="13751"/>
    <cellStyle name="Note 16 3 3 3" xfId="19164"/>
    <cellStyle name="Note 16 3 3 4" xfId="23657"/>
    <cellStyle name="Note 16 3 3 5" xfId="28961"/>
    <cellStyle name="Note 16 3 3 6" xfId="33860"/>
    <cellStyle name="Note 16 3 4" xfId="3674"/>
    <cellStyle name="Note 16 3 4 2" xfId="12869"/>
    <cellStyle name="Note 16 3 4 3" xfId="18306"/>
    <cellStyle name="Note 16 3 4 4" xfId="20283"/>
    <cellStyle name="Note 16 3 4 5" xfId="28120"/>
    <cellStyle name="Note 16 3 4 6" xfId="33132"/>
    <cellStyle name="Note 16 3 5" xfId="4393"/>
    <cellStyle name="Note 16 3 5 2" xfId="13588"/>
    <cellStyle name="Note 16 3 5 3" xfId="19001"/>
    <cellStyle name="Note 16 3 5 4" xfId="23516"/>
    <cellStyle name="Note 16 3 5 5" xfId="28798"/>
    <cellStyle name="Note 16 3 5 6" xfId="33712"/>
    <cellStyle name="Note 16 3 6" xfId="980"/>
    <cellStyle name="Note 16 3 6 2" xfId="10175"/>
    <cellStyle name="Note 16 3 6 3" xfId="16725"/>
    <cellStyle name="Note 16 3 6 4" xfId="21962"/>
    <cellStyle name="Note 16 3 6 5" xfId="26565"/>
    <cellStyle name="Note 16 3 6 6" xfId="31634"/>
    <cellStyle name="Note 16 3 7" xfId="3913"/>
    <cellStyle name="Note 16 3 7 2" xfId="13108"/>
    <cellStyle name="Note 16 3 7 3" xfId="18521"/>
    <cellStyle name="Note 16 3 7 4" xfId="14738"/>
    <cellStyle name="Note 16 3 7 5" xfId="28322"/>
    <cellStyle name="Note 16 3 8" xfId="15223"/>
    <cellStyle name="Note 16 3 9" xfId="20636"/>
    <cellStyle name="Note 16 4" xfId="4270"/>
    <cellStyle name="Note 16 4 2" xfId="13465"/>
    <cellStyle name="Note 16 4 3" xfId="18878"/>
    <cellStyle name="Note 16 4 4" xfId="18580"/>
    <cellStyle name="Note 16 4 5" xfId="28675"/>
    <cellStyle name="Note 16 4 6" xfId="33608"/>
    <cellStyle name="Note 16 5" xfId="22876"/>
    <cellStyle name="Note 16 6" xfId="32298"/>
    <cellStyle name="Note 17" xfId="7918"/>
    <cellStyle name="Note 17 2" xfId="6319"/>
    <cellStyle name="Note 17 3" xfId="5434"/>
    <cellStyle name="Note 18" xfId="7916"/>
    <cellStyle name="Note 18 2" xfId="6317"/>
    <cellStyle name="Note 18 3" xfId="5432"/>
    <cellStyle name="Note 2" xfId="8266"/>
    <cellStyle name="Note 2 2" xfId="6309"/>
    <cellStyle name="Note 2 2 10" xfId="15504"/>
    <cellStyle name="Note 2 2 11" xfId="25371"/>
    <cellStyle name="Note 2 2 12" xfId="30650"/>
    <cellStyle name="Note 2 2 2" xfId="5189"/>
    <cellStyle name="Note 2 2 2 10" xfId="29585"/>
    <cellStyle name="Note 2 2 2 2" xfId="2647"/>
    <cellStyle name="Note 2 2 2 2 2" xfId="11842"/>
    <cellStyle name="Note 2 2 2 2 3" xfId="14301"/>
    <cellStyle name="Note 2 2 2 2 4" xfId="23026"/>
    <cellStyle name="Note 2 2 2 2 5" xfId="27679"/>
    <cellStyle name="Note 2 2 2 2 6" xfId="29513"/>
    <cellStyle name="Note 2 2 2 3" xfId="2187"/>
    <cellStyle name="Note 2 2 2 3 2" xfId="11382"/>
    <cellStyle name="Note 2 2 2 3 3" xfId="17593"/>
    <cellStyle name="Note 2 2 2 3 4" xfId="17245"/>
    <cellStyle name="Note 2 2 2 3 5" xfId="26902"/>
    <cellStyle name="Note 2 2 2 3 6" xfId="26806"/>
    <cellStyle name="Note 2 2 2 4" xfId="1720"/>
    <cellStyle name="Note 2 2 2 4 2" xfId="10915"/>
    <cellStyle name="Note 2 2 2 4 3" xfId="17147"/>
    <cellStyle name="Note 2 2 2 4 4" xfId="22708"/>
    <cellStyle name="Note 2 2 2 4 5" xfId="26896"/>
    <cellStyle name="Note 2 2 2 4 6" xfId="30366"/>
    <cellStyle name="Note 2 2 2 5" xfId="1271"/>
    <cellStyle name="Note 2 2 2 5 2" xfId="10466"/>
    <cellStyle name="Note 2 2 2 5 3" xfId="21255"/>
    <cellStyle name="Note 2 2 2 5 4" xfId="26684"/>
    <cellStyle name="Note 2 2 2 5 5" xfId="29765"/>
    <cellStyle name="Note 2 2 2 6" xfId="661"/>
    <cellStyle name="Note 2 2 2 6 2" xfId="9856"/>
    <cellStyle name="Note 2 2 2 6 3" xfId="16406"/>
    <cellStyle name="Note 2 2 2 6 4" xfId="21657"/>
    <cellStyle name="Note 2 2 2 6 5" xfId="26248"/>
    <cellStyle name="Note 2 2 2 6 6" xfId="31361"/>
    <cellStyle name="Note 2 2 2 7" xfId="289"/>
    <cellStyle name="Note 2 2 2 7 2" xfId="9484"/>
    <cellStyle name="Note 2 2 2 7 3" xfId="16060"/>
    <cellStyle name="Note 2 2 2 7 4" xfId="21297"/>
    <cellStyle name="Note 2 2 2 7 5" xfId="25906"/>
    <cellStyle name="Note 2 2 2 8" xfId="14384"/>
    <cellStyle name="Note 2 2 2 9" xfId="24254"/>
    <cellStyle name="Note 2 2 3" xfId="4949"/>
    <cellStyle name="Note 2 2 3 10" xfId="24014"/>
    <cellStyle name="Note 2 2 3 11" xfId="29349"/>
    <cellStyle name="Note 2 2 3 12" xfId="34165"/>
    <cellStyle name="Note 2 2 3 2" xfId="2441"/>
    <cellStyle name="Note 2 2 3 2 2" xfId="11636"/>
    <cellStyle name="Note 2 2 3 2 3" xfId="14805"/>
    <cellStyle name="Note 2 2 3 2 4" xfId="22934"/>
    <cellStyle name="Note 2 2 3 2 5" xfId="27617"/>
    <cellStyle name="Note 2 2 3 2 6" xfId="30818"/>
    <cellStyle name="Note 2 2 3 3" xfId="1985"/>
    <cellStyle name="Note 2 2 3 3 2" xfId="11180"/>
    <cellStyle name="Note 2 2 3 3 3" xfId="15629"/>
    <cellStyle name="Note 2 2 3 3 4" xfId="22833"/>
    <cellStyle name="Note 2 2 3 3 5" xfId="25664"/>
    <cellStyle name="Note 2 2 3 3 6" xfId="30777"/>
    <cellStyle name="Note 2 2 3 4" xfId="1518"/>
    <cellStyle name="Note 2 2 3 4 2" xfId="10713"/>
    <cellStyle name="Note 2 2 3 4 3" xfId="17369"/>
    <cellStyle name="Note 2 2 3 4 4" xfId="22666"/>
    <cellStyle name="Note 2 2 3 4 5" xfId="27209"/>
    <cellStyle name="Note 2 2 3 4 6" xfId="32190"/>
    <cellStyle name="Note 2 2 3 5" xfId="1067"/>
    <cellStyle name="Note 2 2 3 5 2" xfId="10262"/>
    <cellStyle name="Note 2 2 3 5 3" xfId="22049"/>
    <cellStyle name="Note 2 2 3 5 4" xfId="26650"/>
    <cellStyle name="Note 2 2 3 5 5" xfId="31689"/>
    <cellStyle name="Note 2 2 3 6" xfId="765"/>
    <cellStyle name="Note 2 2 3 6 2" xfId="9960"/>
    <cellStyle name="Note 2 2 3 6 3" xfId="16510"/>
    <cellStyle name="Note 2 2 3 6 4" xfId="21747"/>
    <cellStyle name="Note 2 2 3 6 5" xfId="26350"/>
    <cellStyle name="Note 2 2 3 6 6" xfId="31454"/>
    <cellStyle name="Note 2 2 3 7" xfId="459"/>
    <cellStyle name="Note 2 2 3 7 2" xfId="9654"/>
    <cellStyle name="Note 2 2 3 7 3" xfId="14661"/>
    <cellStyle name="Note 2 2 3 7 4" xfId="21467"/>
    <cellStyle name="Note 2 2 3 7 5" xfId="26072"/>
    <cellStyle name="Note 2 2 3 7 6" xfId="31211"/>
    <cellStyle name="Note 2 2 3 8" xfId="97"/>
    <cellStyle name="Note 2 2 3 8 2" xfId="9292"/>
    <cellStyle name="Note 2 2 3 8 3" xfId="15868"/>
    <cellStyle name="Note 2 2 3 8 4" xfId="19631"/>
    <cellStyle name="Note 2 2 3 8 5" xfId="25714"/>
    <cellStyle name="Note 2 2 3 8 6" xfId="31023"/>
    <cellStyle name="Note 2 2 3 9" xfId="14144"/>
    <cellStyle name="Note 2 2 4" xfId="5076"/>
    <cellStyle name="Note 2 2 4 10" xfId="24141"/>
    <cellStyle name="Note 2 2 4 11" xfId="29475"/>
    <cellStyle name="Note 2 2 4 2" xfId="2566"/>
    <cellStyle name="Note 2 2 4 2 2" xfId="11761"/>
    <cellStyle name="Note 2 2 4 2 3" xfId="17809"/>
    <cellStyle name="Note 2 2 4 2 4" xfId="20190"/>
    <cellStyle name="Note 2 2 4 2 5" xfId="27662"/>
    <cellStyle name="Note 2 2 4 2 6" xfId="32640"/>
    <cellStyle name="Note 2 2 4 3" xfId="2110"/>
    <cellStyle name="Note 2 2 4 3 2" xfId="11305"/>
    <cellStyle name="Note 2 2 4 3 3" xfId="17547"/>
    <cellStyle name="Note 2 2 4 3 4" xfId="15714"/>
    <cellStyle name="Note 2 2 4 3 5" xfId="27386"/>
    <cellStyle name="Note 2 2 4 3 6" xfId="31904"/>
    <cellStyle name="Note 2 2 4 4" xfId="1641"/>
    <cellStyle name="Note 2 2 4 4 2" xfId="10836"/>
    <cellStyle name="Note 2 2 4 4 3" xfId="22680"/>
    <cellStyle name="Note 2 2 4 4 4" xfId="26894"/>
    <cellStyle name="Note 2 2 4 4 5" xfId="30194"/>
    <cellStyle name="Note 2 2 4 5" xfId="1192"/>
    <cellStyle name="Note 2 2 4 5 2" xfId="10387"/>
    <cellStyle name="Note 2 2 4 5 3" xfId="17236"/>
    <cellStyle name="Note 2 2 4 5 4" xfId="22174"/>
    <cellStyle name="Note 2 2 4 5 5" xfId="25429"/>
    <cellStyle name="Note 2 2 4 5 6" xfId="31692"/>
    <cellStyle name="Note 2 2 4 6" xfId="859"/>
    <cellStyle name="Note 2 2 4 6 2" xfId="10054"/>
    <cellStyle name="Note 2 2 4 6 3" xfId="16604"/>
    <cellStyle name="Note 2 2 4 6 4" xfId="21841"/>
    <cellStyle name="Note 2 2 4 6 5" xfId="26444"/>
    <cellStyle name="Note 2 2 4 6 6" xfId="31546"/>
    <cellStyle name="Note 2 2 4 7" xfId="584"/>
    <cellStyle name="Note 2 2 4 7 2" xfId="9779"/>
    <cellStyle name="Note 2 2 4 7 3" xfId="16329"/>
    <cellStyle name="Note 2 2 4 7 4" xfId="21591"/>
    <cellStyle name="Note 2 2 4 7 5" xfId="27059"/>
    <cellStyle name="Note 2 2 4 8" xfId="220"/>
    <cellStyle name="Note 2 2 4 8 2" xfId="9415"/>
    <cellStyle name="Note 2 2 4 8 3" xfId="15991"/>
    <cellStyle name="Note 2 2 4 8 4" xfId="21251"/>
    <cellStyle name="Note 2 2 4 8 5" xfId="25837"/>
    <cellStyle name="Note 2 2 4 9" xfId="14271"/>
    <cellStyle name="Note 2 2 5" xfId="2892"/>
    <cellStyle name="Note 2 2 5 2" xfId="12087"/>
    <cellStyle name="Note 2 2 5 3" xfId="15702"/>
    <cellStyle name="Note 2 2 5 4" xfId="18210"/>
    <cellStyle name="Note 2 2 5 5" xfId="24500"/>
    <cellStyle name="Note 2 2 5 6" xfId="30037"/>
    <cellStyle name="Note 2 2 6" xfId="2249"/>
    <cellStyle name="Note 2 2 6 2" xfId="11444"/>
    <cellStyle name="Note 2 2 6 3" xfId="17629"/>
    <cellStyle name="Note 2 2 6 4" xfId="22888"/>
    <cellStyle name="Note 2 2 6 5" xfId="27470"/>
    <cellStyle name="Note 2 2 6 6" xfId="32500"/>
    <cellStyle name="Note 2 2 7" xfId="4144"/>
    <cellStyle name="Note 2 2 7 2" xfId="13339"/>
    <cellStyle name="Note 2 2 7 3" xfId="20326"/>
    <cellStyle name="Note 2 2 7 4" xfId="28549"/>
    <cellStyle name="Note 2 2 7 5" xfId="33502"/>
    <cellStyle name="Note 2 2 8" xfId="4169"/>
    <cellStyle name="Note 2 2 8 2" xfId="13364"/>
    <cellStyle name="Note 2 2 8 3" xfId="18777"/>
    <cellStyle name="Note 2 2 8 4" xfId="23363"/>
    <cellStyle name="Note 2 2 8 5" xfId="28574"/>
    <cellStyle name="Note 2 2 8 6" xfId="33523"/>
    <cellStyle name="Note 2 2 9" xfId="2795"/>
    <cellStyle name="Note 2 2 9 2" xfId="11990"/>
    <cellStyle name="Note 2 2 9 3" xfId="16945"/>
    <cellStyle name="Note 2 2 9 4" xfId="14403"/>
    <cellStyle name="Note 2 2 9 5" xfId="24481"/>
    <cellStyle name="Note 2 3" xfId="6027"/>
    <cellStyle name="Note 2 3 10" xfId="30380"/>
    <cellStyle name="Note 2 3 2" xfId="3154"/>
    <cellStyle name="Note 2 3 2 2" xfId="12349"/>
    <cellStyle name="Note 2 3 2 3" xfId="14521"/>
    <cellStyle name="Note 2 3 2 4" xfId="20219"/>
    <cellStyle name="Note 2 3 2 5" xfId="24763"/>
    <cellStyle name="Note 2 3 2 6" xfId="32762"/>
    <cellStyle name="Note 2 3 3" xfId="4557"/>
    <cellStyle name="Note 2 3 3 2" xfId="13752"/>
    <cellStyle name="Note 2 3 3 3" xfId="19165"/>
    <cellStyle name="Note 2 3 3 4" xfId="23658"/>
    <cellStyle name="Note 2 3 3 5" xfId="28962"/>
    <cellStyle name="Note 2 3 3 6" xfId="33861"/>
    <cellStyle name="Note 2 3 4" xfId="3673"/>
    <cellStyle name="Note 2 3 4 2" xfId="12868"/>
    <cellStyle name="Note 2 3 4 3" xfId="18305"/>
    <cellStyle name="Note 2 3 4 4" xfId="23290"/>
    <cellStyle name="Note 2 3 4 5" xfId="28119"/>
    <cellStyle name="Note 2 3 4 6" xfId="33131"/>
    <cellStyle name="Note 2 3 5" xfId="4394"/>
    <cellStyle name="Note 2 3 5 2" xfId="13589"/>
    <cellStyle name="Note 2 3 5 3" xfId="19002"/>
    <cellStyle name="Note 2 3 5 4" xfId="23517"/>
    <cellStyle name="Note 2 3 5 5" xfId="28799"/>
    <cellStyle name="Note 2 3 5 6" xfId="33713"/>
    <cellStyle name="Note 2 3 6" xfId="3686"/>
    <cellStyle name="Note 2 3 6 2" xfId="12881"/>
    <cellStyle name="Note 2 3 6 3" xfId="17135"/>
    <cellStyle name="Note 2 3 6 4" xfId="19885"/>
    <cellStyle name="Note 2 3 6 5" xfId="28129"/>
    <cellStyle name="Note 2 3 6 6" xfId="33144"/>
    <cellStyle name="Note 2 3 7" xfId="3912"/>
    <cellStyle name="Note 2 3 7 2" xfId="13107"/>
    <cellStyle name="Note 2 3 7 3" xfId="18520"/>
    <cellStyle name="Note 2 3 7 4" xfId="20315"/>
    <cellStyle name="Note 2 3 7 5" xfId="28321"/>
    <cellStyle name="Note 2 3 8" xfId="15222"/>
    <cellStyle name="Note 2 3 9" xfId="20635"/>
    <cellStyle name="Note 2 4" xfId="4269"/>
    <cellStyle name="Note 2 4 2" xfId="13464"/>
    <cellStyle name="Note 2 4 3" xfId="18877"/>
    <cellStyle name="Note 2 4 4" xfId="17086"/>
    <cellStyle name="Note 2 4 5" xfId="28674"/>
    <cellStyle name="Note 2 4 6" xfId="33607"/>
    <cellStyle name="Note 2 5" xfId="22875"/>
    <cellStyle name="Note 2 6" xfId="32297"/>
    <cellStyle name="Note 3" xfId="8265"/>
    <cellStyle name="Note 3 2" xfId="6308"/>
    <cellStyle name="Note 3 2 10" xfId="15503"/>
    <cellStyle name="Note 3 2 11" xfId="25370"/>
    <cellStyle name="Note 3 2 12" xfId="30649"/>
    <cellStyle name="Note 3 2 2" xfId="5188"/>
    <cellStyle name="Note 3 2 2 10" xfId="29584"/>
    <cellStyle name="Note 3 2 2 2" xfId="2646"/>
    <cellStyle name="Note 3 2 2 2 2" xfId="11841"/>
    <cellStyle name="Note 3 2 2 2 3" xfId="15410"/>
    <cellStyle name="Note 3 2 2 2 4" xfId="23025"/>
    <cellStyle name="Note 3 2 2 2 5" xfId="25557"/>
    <cellStyle name="Note 3 2 2 2 6" xfId="29736"/>
    <cellStyle name="Note 3 2 2 3" xfId="2186"/>
    <cellStyle name="Note 3 2 2 3 2" xfId="11381"/>
    <cellStyle name="Note 3 2 2 3 3" xfId="17592"/>
    <cellStyle name="Note 3 2 2 3 4" xfId="19545"/>
    <cellStyle name="Note 3 2 2 3 5" xfId="26901"/>
    <cellStyle name="Note 3 2 2 3 6" xfId="26552"/>
    <cellStyle name="Note 3 2 2 4" xfId="1719"/>
    <cellStyle name="Note 3 2 2 4 2" xfId="10914"/>
    <cellStyle name="Note 3 2 2 4 3" xfId="17437"/>
    <cellStyle name="Note 3 2 2 4 4" xfId="22707"/>
    <cellStyle name="Note 3 2 2 4 5" xfId="26895"/>
    <cellStyle name="Note 3 2 2 4 6" xfId="32281"/>
    <cellStyle name="Note 3 2 2 5" xfId="1270"/>
    <cellStyle name="Note 3 2 2 5 2" xfId="10465"/>
    <cellStyle name="Note 3 2 2 5 3" xfId="22594"/>
    <cellStyle name="Note 3 2 2 5 4" xfId="26683"/>
    <cellStyle name="Note 3 2 2 5 5" xfId="30176"/>
    <cellStyle name="Note 3 2 2 6" xfId="660"/>
    <cellStyle name="Note 3 2 2 6 2" xfId="9855"/>
    <cellStyle name="Note 3 2 2 6 3" xfId="16405"/>
    <cellStyle name="Note 3 2 2 6 4" xfId="21656"/>
    <cellStyle name="Note 3 2 2 6 5" xfId="26247"/>
    <cellStyle name="Note 3 2 2 6 6" xfId="31360"/>
    <cellStyle name="Note 3 2 2 7" xfId="288"/>
    <cellStyle name="Note 3 2 2 7 2" xfId="9483"/>
    <cellStyle name="Note 3 2 2 7 3" xfId="16059"/>
    <cellStyle name="Note 3 2 2 7 4" xfId="21296"/>
    <cellStyle name="Note 3 2 2 7 5" xfId="25905"/>
    <cellStyle name="Note 3 2 2 8" xfId="14383"/>
    <cellStyle name="Note 3 2 2 9" xfId="24253"/>
    <cellStyle name="Note 3 2 3" xfId="4948"/>
    <cellStyle name="Note 3 2 3 10" xfId="24013"/>
    <cellStyle name="Note 3 2 3 11" xfId="29348"/>
    <cellStyle name="Note 3 2 3 12" xfId="34164"/>
    <cellStyle name="Note 3 2 3 2" xfId="2440"/>
    <cellStyle name="Note 3 2 3 2 2" xfId="11635"/>
    <cellStyle name="Note 3 2 3 2 3" xfId="17772"/>
    <cellStyle name="Note 3 2 3 2 4" xfId="21049"/>
    <cellStyle name="Note 3 2 3 2 5" xfId="27616"/>
    <cellStyle name="Note 3 2 3 2 6" xfId="29993"/>
    <cellStyle name="Note 3 2 3 3" xfId="1984"/>
    <cellStyle name="Note 3 2 3 3 2" xfId="11179"/>
    <cellStyle name="Note 3 2 3 3 3" xfId="14755"/>
    <cellStyle name="Note 3 2 3 3 4" xfId="22832"/>
    <cellStyle name="Note 3 2 3 3 5" xfId="25647"/>
    <cellStyle name="Note 3 2 3 3 6" xfId="29943"/>
    <cellStyle name="Note 3 2 3 4" xfId="1517"/>
    <cellStyle name="Note 3 2 3 4 2" xfId="10712"/>
    <cellStyle name="Note 3 2 3 4 3" xfId="17368"/>
    <cellStyle name="Note 3 2 3 4 4" xfId="20110"/>
    <cellStyle name="Note 3 2 3 4 5" xfId="27208"/>
    <cellStyle name="Note 3 2 3 4 6" xfId="32189"/>
    <cellStyle name="Note 3 2 3 5" xfId="1066"/>
    <cellStyle name="Note 3 2 3 5 2" xfId="10261"/>
    <cellStyle name="Note 3 2 3 5 3" xfId="22048"/>
    <cellStyle name="Note 3 2 3 5 4" xfId="26649"/>
    <cellStyle name="Note 3 2 3 5 5" xfId="31688"/>
    <cellStyle name="Note 3 2 3 6" xfId="764"/>
    <cellStyle name="Note 3 2 3 6 2" xfId="9959"/>
    <cellStyle name="Note 3 2 3 6 3" xfId="16509"/>
    <cellStyle name="Note 3 2 3 6 4" xfId="21746"/>
    <cellStyle name="Note 3 2 3 6 5" xfId="26349"/>
    <cellStyle name="Note 3 2 3 6 6" xfId="31453"/>
    <cellStyle name="Note 3 2 3 7" xfId="458"/>
    <cellStyle name="Note 3 2 3 7 2" xfId="9653"/>
    <cellStyle name="Note 3 2 3 7 3" xfId="15546"/>
    <cellStyle name="Note 3 2 3 7 4" xfId="21466"/>
    <cellStyle name="Note 3 2 3 7 5" xfId="26071"/>
    <cellStyle name="Note 3 2 3 7 6" xfId="31210"/>
    <cellStyle name="Note 3 2 3 8" xfId="96"/>
    <cellStyle name="Note 3 2 3 8 2" xfId="9291"/>
    <cellStyle name="Note 3 2 3 8 3" xfId="15867"/>
    <cellStyle name="Note 3 2 3 8 4" xfId="14673"/>
    <cellStyle name="Note 3 2 3 8 5" xfId="25713"/>
    <cellStyle name="Note 3 2 3 8 6" xfId="31022"/>
    <cellStyle name="Note 3 2 3 9" xfId="14143"/>
    <cellStyle name="Note 3 2 4" xfId="5075"/>
    <cellStyle name="Note 3 2 4 10" xfId="24140"/>
    <cellStyle name="Note 3 2 4 11" xfId="29474"/>
    <cellStyle name="Note 3 2 4 2" xfId="2565"/>
    <cellStyle name="Note 3 2 4 2 2" xfId="11760"/>
    <cellStyle name="Note 3 2 4 2 3" xfId="17808"/>
    <cellStyle name="Note 3 2 4 2 4" xfId="21180"/>
    <cellStyle name="Note 3 2 4 2 5" xfId="27661"/>
    <cellStyle name="Note 3 2 4 2 6" xfId="32639"/>
    <cellStyle name="Note 3 2 4 3" xfId="2109"/>
    <cellStyle name="Note 3 2 4 3 2" xfId="11304"/>
    <cellStyle name="Note 3 2 4 3 3" xfId="15820"/>
    <cellStyle name="Note 3 2 4 3 4" xfId="20913"/>
    <cellStyle name="Note 3 2 4 3 5" xfId="25509"/>
    <cellStyle name="Note 3 2 4 3 6" xfId="31903"/>
    <cellStyle name="Note 3 2 4 4" xfId="1640"/>
    <cellStyle name="Note 3 2 4 4 2" xfId="10835"/>
    <cellStyle name="Note 3 2 4 4 3" xfId="22679"/>
    <cellStyle name="Note 3 2 4 4 4" xfId="26737"/>
    <cellStyle name="Note 3 2 4 4 5" xfId="29251"/>
    <cellStyle name="Note 3 2 4 5" xfId="1191"/>
    <cellStyle name="Note 3 2 4 5 2" xfId="10386"/>
    <cellStyle name="Note 3 2 4 5 3" xfId="15566"/>
    <cellStyle name="Note 3 2 4 5 4" xfId="22173"/>
    <cellStyle name="Note 3 2 4 5 5" xfId="24285"/>
    <cellStyle name="Note 3 2 4 5 6" xfId="29754"/>
    <cellStyle name="Note 3 2 4 6" xfId="858"/>
    <cellStyle name="Note 3 2 4 6 2" xfId="10053"/>
    <cellStyle name="Note 3 2 4 6 3" xfId="16603"/>
    <cellStyle name="Note 3 2 4 6 4" xfId="21840"/>
    <cellStyle name="Note 3 2 4 6 5" xfId="26443"/>
    <cellStyle name="Note 3 2 4 6 6" xfId="31545"/>
    <cellStyle name="Note 3 2 4 7" xfId="583"/>
    <cellStyle name="Note 3 2 4 7 2" xfId="9778"/>
    <cellStyle name="Note 3 2 4 7 3" xfId="16328"/>
    <cellStyle name="Note 3 2 4 7 4" xfId="21590"/>
    <cellStyle name="Note 3 2 4 7 5" xfId="25415"/>
    <cellStyle name="Note 3 2 4 8" xfId="219"/>
    <cellStyle name="Note 3 2 4 8 2" xfId="9414"/>
    <cellStyle name="Note 3 2 4 8 3" xfId="15990"/>
    <cellStyle name="Note 3 2 4 8 4" xfId="22593"/>
    <cellStyle name="Note 3 2 4 8 5" xfId="25836"/>
    <cellStyle name="Note 3 2 4 9" xfId="14270"/>
    <cellStyle name="Note 3 2 5" xfId="3425"/>
    <cellStyle name="Note 3 2 5 2" xfId="12620"/>
    <cellStyle name="Note 3 2 5 3" xfId="18092"/>
    <cellStyle name="Note 3 2 5 4" xfId="23249"/>
    <cellStyle name="Note 3 2 5 5" xfId="26838"/>
    <cellStyle name="Note 3 2 5 6" xfId="32935"/>
    <cellStyle name="Note 3 2 6" xfId="3335"/>
    <cellStyle name="Note 3 2 6 2" xfId="12530"/>
    <cellStyle name="Note 3 2 6 3" xfId="18023"/>
    <cellStyle name="Note 3 2 6 4" xfId="23336"/>
    <cellStyle name="Note 3 2 6 5" xfId="27851"/>
    <cellStyle name="Note 3 2 6 6" xfId="32865"/>
    <cellStyle name="Note 3 2 7" xfId="3496"/>
    <cellStyle name="Note 3 2 7 2" xfId="12691"/>
    <cellStyle name="Note 3 2 7 3" xfId="20254"/>
    <cellStyle name="Note 3 2 7 4" xfId="27964"/>
    <cellStyle name="Note 3 2 7 5" xfId="32986"/>
    <cellStyle name="Note 3 2 8" xfId="940"/>
    <cellStyle name="Note 3 2 8 2" xfId="10135"/>
    <cellStyle name="Note 3 2 8 3" xfId="16685"/>
    <cellStyle name="Note 3 2 8 4" xfId="21922"/>
    <cellStyle name="Note 3 2 8 5" xfId="26525"/>
    <cellStyle name="Note 3 2 8 6" xfId="31605"/>
    <cellStyle name="Note 3 2 9" xfId="4120"/>
    <cellStyle name="Note 3 2 9 2" xfId="13315"/>
    <cellStyle name="Note 3 2 9 3" xfId="18728"/>
    <cellStyle name="Note 3 2 9 4" xfId="20593"/>
    <cellStyle name="Note 3 2 9 5" xfId="28526"/>
    <cellStyle name="Note 3 3" xfId="6026"/>
    <cellStyle name="Note 3 3 10" xfId="30379"/>
    <cellStyle name="Note 3 3 2" xfId="3153"/>
    <cellStyle name="Note 3 3 2 2" xfId="12348"/>
    <cellStyle name="Note 3 3 2 3" xfId="14923"/>
    <cellStyle name="Note 3 3 2 4" xfId="21086"/>
    <cellStyle name="Note 3 3 2 5" xfId="25591"/>
    <cellStyle name="Note 3 3 2 6" xfId="32761"/>
    <cellStyle name="Note 3 3 3" xfId="4558"/>
    <cellStyle name="Note 3 3 3 2" xfId="13753"/>
    <cellStyle name="Note 3 3 3 3" xfId="19166"/>
    <cellStyle name="Note 3 3 3 4" xfId="23659"/>
    <cellStyle name="Note 3 3 3 5" xfId="28963"/>
    <cellStyle name="Note 3 3 3 6" xfId="33862"/>
    <cellStyle name="Note 3 3 4" xfId="3672"/>
    <cellStyle name="Note 3 3 4 2" xfId="12867"/>
    <cellStyle name="Note 3 3 4 3" xfId="15524"/>
    <cellStyle name="Note 3 3 4 4" xfId="20282"/>
    <cellStyle name="Note 3 3 4 5" xfId="28118"/>
    <cellStyle name="Note 3 3 4 6" xfId="33130"/>
    <cellStyle name="Note 3 3 5" xfId="4395"/>
    <cellStyle name="Note 3 3 5 2" xfId="13590"/>
    <cellStyle name="Note 3 3 5 3" xfId="19003"/>
    <cellStyle name="Note 3 3 5 4" xfId="23518"/>
    <cellStyle name="Note 3 3 5 5" xfId="28800"/>
    <cellStyle name="Note 3 3 5 6" xfId="33714"/>
    <cellStyle name="Note 3 3 6" xfId="1869"/>
    <cellStyle name="Note 3 3 6 2" xfId="11064"/>
    <cellStyle name="Note 3 3 6 3" xfId="15800"/>
    <cellStyle name="Note 3 3 6 4" xfId="20124"/>
    <cellStyle name="Note 3 3 6 5" xfId="27333"/>
    <cellStyle name="Note 3 3 6 6" xfId="29932"/>
    <cellStyle name="Note 3 3 7" xfId="3911"/>
    <cellStyle name="Note 3 3 7 2" xfId="13106"/>
    <cellStyle name="Note 3 3 7 3" xfId="18519"/>
    <cellStyle name="Note 3 3 7 4" xfId="19664"/>
    <cellStyle name="Note 3 3 7 5" xfId="28320"/>
    <cellStyle name="Note 3 3 8" xfId="15221"/>
    <cellStyle name="Note 3 3 9" xfId="20634"/>
    <cellStyle name="Note 3 4" xfId="4268"/>
    <cellStyle name="Note 3 4 2" xfId="13463"/>
    <cellStyle name="Note 3 4 3" xfId="18876"/>
    <cellStyle name="Note 3 4 4" xfId="18756"/>
    <cellStyle name="Note 3 4 5" xfId="28673"/>
    <cellStyle name="Note 3 4 6" xfId="33606"/>
    <cellStyle name="Note 3 5" xfId="22874"/>
    <cellStyle name="Note 3 6" xfId="32296"/>
    <cellStyle name="Note 4" xfId="8264"/>
    <cellStyle name="Note 4 2" xfId="6307"/>
    <cellStyle name="Note 4 2 10" xfId="15502"/>
    <cellStyle name="Note 4 2 11" xfId="25369"/>
    <cellStyle name="Note 4 2 12" xfId="30648"/>
    <cellStyle name="Note 4 2 2" xfId="5187"/>
    <cellStyle name="Note 4 2 2 10" xfId="29583"/>
    <cellStyle name="Note 4 2 2 2" xfId="2645"/>
    <cellStyle name="Note 4 2 2 2 2" xfId="11840"/>
    <cellStyle name="Note 4 2 2 2 3" xfId="14300"/>
    <cellStyle name="Note 4 2 2 2 4" xfId="22558"/>
    <cellStyle name="Note 4 2 2 2 5" xfId="24326"/>
    <cellStyle name="Note 4 2 2 2 6" xfId="30108"/>
    <cellStyle name="Note 4 2 2 3" xfId="2185"/>
    <cellStyle name="Note 4 2 2 3 2" xfId="11380"/>
    <cellStyle name="Note 4 2 2 3 3" xfId="17591"/>
    <cellStyle name="Note 4 2 2 3 4" xfId="16800"/>
    <cellStyle name="Note 4 2 2 3 5" xfId="27420"/>
    <cellStyle name="Note 4 2 2 3 6" xfId="26716"/>
    <cellStyle name="Note 4 2 2 4" xfId="1718"/>
    <cellStyle name="Note 4 2 2 4 2" xfId="10913"/>
    <cellStyle name="Note 4 2 2 4 3" xfId="15199"/>
    <cellStyle name="Note 4 2 2 4 4" xfId="22569"/>
    <cellStyle name="Note 4 2 2 4 5" xfId="27285"/>
    <cellStyle name="Note 4 2 2 4 6" xfId="29911"/>
    <cellStyle name="Note 4 2 2 5" xfId="1269"/>
    <cellStyle name="Note 4 2 2 5 2" xfId="10464"/>
    <cellStyle name="Note 4 2 2 5 3" xfId="20595"/>
    <cellStyle name="Note 4 2 2 5 4" xfId="26682"/>
    <cellStyle name="Note 4 2 2 5 5" xfId="31718"/>
    <cellStyle name="Note 4 2 2 6" xfId="659"/>
    <cellStyle name="Note 4 2 2 6 2" xfId="9854"/>
    <cellStyle name="Note 4 2 2 6 3" xfId="16404"/>
    <cellStyle name="Note 4 2 2 6 4" xfId="21655"/>
    <cellStyle name="Note 4 2 2 6 5" xfId="26246"/>
    <cellStyle name="Note 4 2 2 6 6" xfId="31359"/>
    <cellStyle name="Note 4 2 2 7" xfId="287"/>
    <cellStyle name="Note 4 2 2 7 2" xfId="9482"/>
    <cellStyle name="Note 4 2 2 7 3" xfId="16058"/>
    <cellStyle name="Note 4 2 2 7 4" xfId="21295"/>
    <cellStyle name="Note 4 2 2 7 5" xfId="25904"/>
    <cellStyle name="Note 4 2 2 8" xfId="14382"/>
    <cellStyle name="Note 4 2 2 9" xfId="24252"/>
    <cellStyle name="Note 4 2 3" xfId="4947"/>
    <cellStyle name="Note 4 2 3 10" xfId="24012"/>
    <cellStyle name="Note 4 2 3 11" xfId="29347"/>
    <cellStyle name="Note 4 2 3 12" xfId="34163"/>
    <cellStyle name="Note 4 2 3 2" xfId="2439"/>
    <cellStyle name="Note 4 2 3 2 2" xfId="11634"/>
    <cellStyle name="Note 4 2 3 2 3" xfId="15665"/>
    <cellStyle name="Note 4 2 3 2 4" xfId="20174"/>
    <cellStyle name="Note 4 2 3 2 5" xfId="27615"/>
    <cellStyle name="Note 4 2 3 2 6" xfId="32607"/>
    <cellStyle name="Note 4 2 3 3" xfId="1983"/>
    <cellStyle name="Note 4 2 3 3 2" xfId="11178"/>
    <cellStyle name="Note 4 2 3 3 3" xfId="17000"/>
    <cellStyle name="Note 4 2 3 3 4" xfId="22831"/>
    <cellStyle name="Note 4 2 3 3 5" xfId="25640"/>
    <cellStyle name="Note 4 2 3 3 6" xfId="31778"/>
    <cellStyle name="Note 4 2 3 4" xfId="1516"/>
    <cellStyle name="Note 4 2 3 4 2" xfId="10711"/>
    <cellStyle name="Note 4 2 3 4 3" xfId="17367"/>
    <cellStyle name="Note 4 2 3 4 4" xfId="20554"/>
    <cellStyle name="Note 4 2 3 4 5" xfId="27207"/>
    <cellStyle name="Note 4 2 3 4 6" xfId="32188"/>
    <cellStyle name="Note 4 2 3 5" xfId="1065"/>
    <cellStyle name="Note 4 2 3 5 2" xfId="10260"/>
    <cellStyle name="Note 4 2 3 5 3" xfId="22047"/>
    <cellStyle name="Note 4 2 3 5 4" xfId="26648"/>
    <cellStyle name="Note 4 2 3 5 5" xfId="31687"/>
    <cellStyle name="Note 4 2 3 6" xfId="763"/>
    <cellStyle name="Note 4 2 3 6 2" xfId="9958"/>
    <cellStyle name="Note 4 2 3 6 3" xfId="16508"/>
    <cellStyle name="Note 4 2 3 6 4" xfId="21745"/>
    <cellStyle name="Note 4 2 3 6 5" xfId="26348"/>
    <cellStyle name="Note 4 2 3 6 6" xfId="31452"/>
    <cellStyle name="Note 4 2 3 7" xfId="457"/>
    <cellStyle name="Note 4 2 3 7 2" xfId="9652"/>
    <cellStyle name="Note 4 2 3 7 3" xfId="14662"/>
    <cellStyle name="Note 4 2 3 7 4" xfId="21465"/>
    <cellStyle name="Note 4 2 3 7 5" xfId="26070"/>
    <cellStyle name="Note 4 2 3 7 6" xfId="31209"/>
    <cellStyle name="Note 4 2 3 8" xfId="95"/>
    <cellStyle name="Note 4 2 3 8 2" xfId="9290"/>
    <cellStyle name="Note 4 2 3 8 3" xfId="15866"/>
    <cellStyle name="Note 4 2 3 8 4" xfId="20380"/>
    <cellStyle name="Note 4 2 3 8 5" xfId="25712"/>
    <cellStyle name="Note 4 2 3 8 6" xfId="31021"/>
    <cellStyle name="Note 4 2 3 9" xfId="14142"/>
    <cellStyle name="Note 4 2 4" xfId="5074"/>
    <cellStyle name="Note 4 2 4 10" xfId="24139"/>
    <cellStyle name="Note 4 2 4 11" xfId="29473"/>
    <cellStyle name="Note 4 2 4 2" xfId="2564"/>
    <cellStyle name="Note 4 2 4 2 2" xfId="11759"/>
    <cellStyle name="Note 4 2 4 2 3" xfId="15689"/>
    <cellStyle name="Note 4 2 4 2 4" xfId="22973"/>
    <cellStyle name="Note 4 2 4 2 5" xfId="25553"/>
    <cellStyle name="Note 4 2 4 2 6" xfId="30833"/>
    <cellStyle name="Note 4 2 4 3" xfId="2108"/>
    <cellStyle name="Note 4 2 4 3 2" xfId="11303"/>
    <cellStyle name="Note 4 2 4 3 3" xfId="17546"/>
    <cellStyle name="Note 4 2 4 3 4" xfId="19793"/>
    <cellStyle name="Note 4 2 4 3 5" xfId="24638"/>
    <cellStyle name="Note 4 2 4 3 6" xfId="31902"/>
    <cellStyle name="Note 4 2 4 4" xfId="1639"/>
    <cellStyle name="Note 4 2 4 4 2" xfId="10834"/>
    <cellStyle name="Note 4 2 4 4 3" xfId="22678"/>
    <cellStyle name="Note 4 2 4 4 4" xfId="27257"/>
    <cellStyle name="Note 4 2 4 4 5" xfId="28354"/>
    <cellStyle name="Note 4 2 4 5" xfId="1190"/>
    <cellStyle name="Note 4 2 4 5 2" xfId="10385"/>
    <cellStyle name="Note 4 2 4 5 3" xfId="14419"/>
    <cellStyle name="Note 4 2 4 5 4" xfId="22172"/>
    <cellStyle name="Note 4 2 4 5 5" xfId="24549"/>
    <cellStyle name="Note 4 2 4 5 6" xfId="30163"/>
    <cellStyle name="Note 4 2 4 6" xfId="857"/>
    <cellStyle name="Note 4 2 4 6 2" xfId="10052"/>
    <cellStyle name="Note 4 2 4 6 3" xfId="16602"/>
    <cellStyle name="Note 4 2 4 6 4" xfId="21839"/>
    <cellStyle name="Note 4 2 4 6 5" xfId="26442"/>
    <cellStyle name="Note 4 2 4 6 6" xfId="31544"/>
    <cellStyle name="Note 4 2 4 7" xfId="582"/>
    <cellStyle name="Note 4 2 4 7 2" xfId="9777"/>
    <cellStyle name="Note 4 2 4 7 3" xfId="16327"/>
    <cellStyle name="Note 4 2 4 7 4" xfId="21589"/>
    <cellStyle name="Note 4 2 4 7 5" xfId="24534"/>
    <cellStyle name="Note 4 2 4 8" xfId="218"/>
    <cellStyle name="Note 4 2 4 8 2" xfId="9413"/>
    <cellStyle name="Note 4 2 4 8 3" xfId="15989"/>
    <cellStyle name="Note 4 2 4 8 4" xfId="21250"/>
    <cellStyle name="Note 4 2 4 8 5" xfId="25835"/>
    <cellStyle name="Note 4 2 4 9" xfId="14269"/>
    <cellStyle name="Note 4 2 5" xfId="4510"/>
    <cellStyle name="Note 4 2 5 2" xfId="13705"/>
    <cellStyle name="Note 4 2 5 3" xfId="19118"/>
    <cellStyle name="Note 4 2 5 4" xfId="23617"/>
    <cellStyle name="Note 4 2 5 5" xfId="28915"/>
    <cellStyle name="Note 4 2 5 6" xfId="33819"/>
    <cellStyle name="Note 4 2 6" xfId="3781"/>
    <cellStyle name="Note 4 2 6 2" xfId="12976"/>
    <cellStyle name="Note 4 2 6 3" xfId="18397"/>
    <cellStyle name="Note 4 2 6 4" xfId="21135"/>
    <cellStyle name="Note 4 2 6 5" xfId="28208"/>
    <cellStyle name="Note 4 2 6 6" xfId="33218"/>
    <cellStyle name="Note 4 2 7" xfId="4313"/>
    <cellStyle name="Note 4 2 7 2" xfId="13508"/>
    <cellStyle name="Note 4 2 7 3" xfId="14532"/>
    <cellStyle name="Note 4 2 7 4" xfId="28718"/>
    <cellStyle name="Note 4 2 7 5" xfId="33640"/>
    <cellStyle name="Note 4 2 8" xfId="871"/>
    <cellStyle name="Note 4 2 8 2" xfId="10066"/>
    <cellStyle name="Note 4 2 8 3" xfId="16616"/>
    <cellStyle name="Note 4 2 8 4" xfId="21853"/>
    <cellStyle name="Note 4 2 8 5" xfId="26456"/>
    <cellStyle name="Note 4 2 8 6" xfId="31555"/>
    <cellStyle name="Note 4 2 9" xfId="369"/>
    <cellStyle name="Note 4 2 9 2" xfId="9564"/>
    <cellStyle name="Note 4 2 9 3" xfId="16140"/>
    <cellStyle name="Note 4 2 9 4" xfId="21377"/>
    <cellStyle name="Note 4 2 9 5" xfId="25986"/>
    <cellStyle name="Note 4 3" xfId="6025"/>
    <cellStyle name="Note 4 3 10" xfId="30378"/>
    <cellStyle name="Note 4 3 2" xfId="3152"/>
    <cellStyle name="Note 4 3 2 2" xfId="12347"/>
    <cellStyle name="Note 4 3 2 3" xfId="14024"/>
    <cellStyle name="Note 4 3 2 4" xfId="20221"/>
    <cellStyle name="Note 4 3 2 5" xfId="24355"/>
    <cellStyle name="Note 4 3 2 6" xfId="32760"/>
    <cellStyle name="Note 4 3 3" xfId="4559"/>
    <cellStyle name="Note 4 3 3 2" xfId="13754"/>
    <cellStyle name="Note 4 3 3 3" xfId="19167"/>
    <cellStyle name="Note 4 3 3 4" xfId="23660"/>
    <cellStyle name="Note 4 3 3 5" xfId="28964"/>
    <cellStyle name="Note 4 3 3 6" xfId="33863"/>
    <cellStyle name="Note 4 3 4" xfId="4142"/>
    <cellStyle name="Note 4 3 4 2" xfId="13337"/>
    <cellStyle name="Note 4 3 4 3" xfId="18750"/>
    <cellStyle name="Note 4 3 4 4" xfId="15128"/>
    <cellStyle name="Note 4 3 4 5" xfId="28547"/>
    <cellStyle name="Note 4 3 4 6" xfId="33501"/>
    <cellStyle name="Note 4 3 5" xfId="4396"/>
    <cellStyle name="Note 4 3 5 2" xfId="13591"/>
    <cellStyle name="Note 4 3 5 3" xfId="19004"/>
    <cellStyle name="Note 4 3 5 4" xfId="23519"/>
    <cellStyle name="Note 4 3 5 5" xfId="28801"/>
    <cellStyle name="Note 4 3 5 6" xfId="33715"/>
    <cellStyle name="Note 4 3 6" xfId="4284"/>
    <cellStyle name="Note 4 3 6 2" xfId="13479"/>
    <cellStyle name="Note 4 3 6 3" xfId="18892"/>
    <cellStyle name="Note 4 3 6 4" xfId="23432"/>
    <cellStyle name="Note 4 3 6 5" xfId="28689"/>
    <cellStyle name="Note 4 3 6 6" xfId="33619"/>
    <cellStyle name="Note 4 3 7" xfId="4783"/>
    <cellStyle name="Note 4 3 7 2" xfId="13978"/>
    <cellStyle name="Note 4 3 7 3" xfId="19391"/>
    <cellStyle name="Note 4 3 7 4" xfId="23848"/>
    <cellStyle name="Note 4 3 7 5" xfId="29188"/>
    <cellStyle name="Note 4 3 8" xfId="15220"/>
    <cellStyle name="Note 4 3 9" xfId="20633"/>
    <cellStyle name="Note 4 4" xfId="4267"/>
    <cellStyle name="Note 4 4 2" xfId="13462"/>
    <cellStyle name="Note 4 4 3" xfId="18875"/>
    <cellStyle name="Note 4 4 4" xfId="23423"/>
    <cellStyle name="Note 4 4 5" xfId="28672"/>
    <cellStyle name="Note 4 4 6" xfId="33605"/>
    <cellStyle name="Note 4 5" xfId="22873"/>
    <cellStyle name="Note 4 6" xfId="32295"/>
    <cellStyle name="Note 5" xfId="8263"/>
    <cellStyle name="Note 5 2" xfId="6416"/>
    <cellStyle name="Note 5 2 10" xfId="30752"/>
    <cellStyle name="Note 5 2 2" xfId="5248"/>
    <cellStyle name="Note 5 2 2 10" xfId="29642"/>
    <cellStyle name="Note 5 2 2 2" xfId="2685"/>
    <cellStyle name="Note 5 2 2 2 2" xfId="11880"/>
    <cellStyle name="Note 5 2 2 2 3" xfId="14046"/>
    <cellStyle name="Note 5 2 2 2 4" xfId="19649"/>
    <cellStyle name="Note 5 2 2 2 5" xfId="24770"/>
    <cellStyle name="Note 5 2 2 2 6" xfId="29519"/>
    <cellStyle name="Note 5 2 2 3" xfId="2225"/>
    <cellStyle name="Note 5 2 2 3 2" xfId="11420"/>
    <cellStyle name="Note 5 2 2 3 3" xfId="17057"/>
    <cellStyle name="Note 5 2 2 3 4" xfId="20924"/>
    <cellStyle name="Note 5 2 2 3 5" xfId="27451"/>
    <cellStyle name="Note 5 2 2 3 6" xfId="32485"/>
    <cellStyle name="Note 5 2 2 4" xfId="1756"/>
    <cellStyle name="Note 5 2 2 4 2" xfId="10951"/>
    <cellStyle name="Note 5 2 2 4 3" xfId="17449"/>
    <cellStyle name="Note 5 2 2 4 4" xfId="22726"/>
    <cellStyle name="Note 5 2 2 4 5" xfId="27300"/>
    <cellStyle name="Note 5 2 2 4 6" xfId="29817"/>
    <cellStyle name="Note 5 2 2 5" xfId="1300"/>
    <cellStyle name="Note 5 2 2 5 2" xfId="10495"/>
    <cellStyle name="Note 5 2 2 5 3" xfId="16842"/>
    <cellStyle name="Note 5 2 2 5 4" xfId="22630"/>
    <cellStyle name="Note 5 2 2 5 5" xfId="24874"/>
    <cellStyle name="Note 5 2 2 5 6" xfId="29766"/>
    <cellStyle name="Note 5 2 2 6" xfId="3492"/>
    <cellStyle name="Note 5 2 2 6 2" xfId="12687"/>
    <cellStyle name="Note 5 2 2 6 3" xfId="18154"/>
    <cellStyle name="Note 5 2 2 6 4" xfId="20695"/>
    <cellStyle name="Note 5 2 2 6 5" xfId="27961"/>
    <cellStyle name="Note 5 2 2 6 6" xfId="32983"/>
    <cellStyle name="Note 5 2 2 7" xfId="315"/>
    <cellStyle name="Note 5 2 2 7 2" xfId="9510"/>
    <cellStyle name="Note 5 2 2 7 3" xfId="16086"/>
    <cellStyle name="Note 5 2 2 7 4" xfId="21323"/>
    <cellStyle name="Note 5 2 2 7 5" xfId="25932"/>
    <cellStyle name="Note 5 2 2 8" xfId="14443"/>
    <cellStyle name="Note 5 2 2 9" xfId="19856"/>
    <cellStyle name="Note 5 2 3" xfId="4973"/>
    <cellStyle name="Note 5 2 3 10" xfId="29373"/>
    <cellStyle name="Note 5 2 3 2" xfId="2464"/>
    <cellStyle name="Note 5 2 3 2 2" xfId="11659"/>
    <cellStyle name="Note 5 2 3 2 3" xfId="17780"/>
    <cellStyle name="Note 5 2 3 2 4" xfId="22937"/>
    <cellStyle name="Note 5 2 3 2 5" xfId="24665"/>
    <cellStyle name="Note 5 2 3 2 6" xfId="30002"/>
    <cellStyle name="Note 5 2 3 3" xfId="2008"/>
    <cellStyle name="Note 5 2 3 3 2" xfId="11203"/>
    <cellStyle name="Note 5 2 3 3 3" xfId="17521"/>
    <cellStyle name="Note 5 2 3 3 4" xfId="18117"/>
    <cellStyle name="Note 5 2 3 3 5" xfId="23918"/>
    <cellStyle name="Note 5 2 3 3 6" xfId="29731"/>
    <cellStyle name="Note 5 2 3 4" xfId="1540"/>
    <cellStyle name="Note 5 2 3 4 2" xfId="10735"/>
    <cellStyle name="Note 5 2 3 4 3" xfId="15585"/>
    <cellStyle name="Note 5 2 3 4 4" xfId="22263"/>
    <cellStyle name="Note 5 2 3 4 5" xfId="27230"/>
    <cellStyle name="Note 5 2 3 4 6" xfId="32211"/>
    <cellStyle name="Note 5 2 3 5" xfId="1090"/>
    <cellStyle name="Note 5 2 3 5 2" xfId="10285"/>
    <cellStyle name="Note 5 2 3 5 3" xfId="22072"/>
    <cellStyle name="Note 5 2 3 5 4" xfId="25014"/>
    <cellStyle name="Note 5 2 3 5 5" xfId="29606"/>
    <cellStyle name="Note 5 2 3 6" xfId="482"/>
    <cellStyle name="Note 5 2 3 6 2" xfId="9677"/>
    <cellStyle name="Note 5 2 3 6 3" xfId="16241"/>
    <cellStyle name="Note 5 2 3 6 4" xfId="21490"/>
    <cellStyle name="Note 5 2 3 6 5" xfId="27051"/>
    <cellStyle name="Note 5 2 3 6 6" xfId="31230"/>
    <cellStyle name="Note 5 2 3 7" xfId="119"/>
    <cellStyle name="Note 5 2 3 7 2" xfId="9314"/>
    <cellStyle name="Note 5 2 3 7 3" xfId="15890"/>
    <cellStyle name="Note 5 2 3 7 4" xfId="17127"/>
    <cellStyle name="Note 5 2 3 7 5" xfId="25736"/>
    <cellStyle name="Note 5 2 3 8" xfId="14168"/>
    <cellStyle name="Note 5 2 3 9" xfId="24038"/>
    <cellStyle name="Note 5 2 4" xfId="5911"/>
    <cellStyle name="Note 5 2 4 10" xfId="24975"/>
    <cellStyle name="Note 5 2 4 11" xfId="30267"/>
    <cellStyle name="Note 5 2 4 12" xfId="34341"/>
    <cellStyle name="Note 5 2 4 2" xfId="3062"/>
    <cellStyle name="Note 5 2 4 2 2" xfId="12257"/>
    <cellStyle name="Note 5 2 4 2 3" xfId="15325"/>
    <cellStyle name="Note 5 2 4 2 4" xfId="23146"/>
    <cellStyle name="Note 5 2 4 2 5" xfId="25582"/>
    <cellStyle name="Note 5 2 4 2 6" xfId="32711"/>
    <cellStyle name="Note 5 2 4 3" xfId="4633"/>
    <cellStyle name="Note 5 2 4 3 2" xfId="13828"/>
    <cellStyle name="Note 5 2 4 3 3" xfId="19241"/>
    <cellStyle name="Note 5 2 4 3 4" xfId="23722"/>
    <cellStyle name="Note 5 2 4 3 5" xfId="29038"/>
    <cellStyle name="Note 5 2 4 3 6" xfId="33933"/>
    <cellStyle name="Note 5 2 4 4" xfId="3599"/>
    <cellStyle name="Note 5 2 4 4 2" xfId="12794"/>
    <cellStyle name="Note 5 2 4 4 3" xfId="18243"/>
    <cellStyle name="Note 5 2 4 4 4" xfId="23271"/>
    <cellStyle name="Note 5 2 4 4 5" xfId="28054"/>
    <cellStyle name="Note 5 2 4 4 6" xfId="33069"/>
    <cellStyle name="Note 5 2 4 5" xfId="3332"/>
    <cellStyle name="Note 5 2 4 5 2" xfId="12527"/>
    <cellStyle name="Note 5 2 4 5 3" xfId="23244"/>
    <cellStyle name="Note 5 2 4 5 4" xfId="27848"/>
    <cellStyle name="Note 5 2 4 5 5" xfId="31950"/>
    <cellStyle name="Note 5 2 4 6" xfId="2359"/>
    <cellStyle name="Note 5 2 4 6 2" xfId="11554"/>
    <cellStyle name="Note 5 2 4 6 3" xfId="17724"/>
    <cellStyle name="Note 5 2 4 6 4" xfId="22914"/>
    <cellStyle name="Note 5 2 4 6 5" xfId="27546"/>
    <cellStyle name="Note 5 2 4 6 6" xfId="31924"/>
    <cellStyle name="Note 5 2 4 7" xfId="3603"/>
    <cellStyle name="Note 5 2 4 7 2" xfId="12798"/>
    <cellStyle name="Note 5 2 4 7 3" xfId="18247"/>
    <cellStyle name="Note 5 2 4 7 4" xfId="21118"/>
    <cellStyle name="Note 5 2 4 7 5" xfId="28058"/>
    <cellStyle name="Note 5 2 4 7 6" xfId="33073"/>
    <cellStyle name="Note 5 2 4 8" xfId="2301"/>
    <cellStyle name="Note 5 2 4 8 2" xfId="11496"/>
    <cellStyle name="Note 5 2 4 8 3" xfId="17673"/>
    <cellStyle name="Note 5 2 4 8 4" xfId="20839"/>
    <cellStyle name="Note 5 2 4 8 5" xfId="27490"/>
    <cellStyle name="Note 5 2 4 8 6" xfId="32536"/>
    <cellStyle name="Note 5 2 4 9" xfId="15106"/>
    <cellStyle name="Note 5 2 5" xfId="5091"/>
    <cellStyle name="Note 5 2 5 10" xfId="29490"/>
    <cellStyle name="Note 5 2 5 2" xfId="2581"/>
    <cellStyle name="Note 5 2 5 2 2" xfId="11776"/>
    <cellStyle name="Note 5 2 5 2 3" xfId="14518"/>
    <cellStyle name="Note 5 2 5 2 4" xfId="22976"/>
    <cellStyle name="Note 5 2 5 2 5" xfId="24906"/>
    <cellStyle name="Note 5 2 5 2 6" xfId="30836"/>
    <cellStyle name="Note 5 2 5 3" xfId="2125"/>
    <cellStyle name="Note 5 2 5 3 2" xfId="11320"/>
    <cellStyle name="Note 5 2 5 3 3" xfId="16999"/>
    <cellStyle name="Note 5 2 5 3 4" xfId="17205"/>
    <cellStyle name="Note 5 2 5 3 5" xfId="27393"/>
    <cellStyle name="Note 5 2 5 3 6" xfId="32406"/>
    <cellStyle name="Note 5 2 5 4" xfId="1656"/>
    <cellStyle name="Note 5 2 5 4 2" xfId="10851"/>
    <cellStyle name="Note 5 2 5 4 3" xfId="16889"/>
    <cellStyle name="Note 5 2 5 4 4" xfId="22276"/>
    <cellStyle name="Note 5 2 5 4 5" xfId="19515"/>
    <cellStyle name="Note 5 2 5 4 6" xfId="30748"/>
    <cellStyle name="Note 5 2 5 5" xfId="1207"/>
    <cellStyle name="Note 5 2 5 5 2" xfId="10402"/>
    <cellStyle name="Note 5 2 5 5 3" xfId="22189"/>
    <cellStyle name="Note 5 2 5 5 4" xfId="25432"/>
    <cellStyle name="Note 5 2 5 5 5" xfId="30166"/>
    <cellStyle name="Note 5 2 5 6" xfId="599"/>
    <cellStyle name="Note 5 2 5 6 2" xfId="9794"/>
    <cellStyle name="Note 5 2 5 6 3" xfId="16344"/>
    <cellStyle name="Note 5 2 5 6 4" xfId="21606"/>
    <cellStyle name="Note 5 2 5 6 5" xfId="26187"/>
    <cellStyle name="Note 5 2 5 6 6" xfId="31307"/>
    <cellStyle name="Note 5 2 5 7" xfId="235"/>
    <cellStyle name="Note 5 2 5 7 2" xfId="9430"/>
    <cellStyle name="Note 5 2 5 7 3" xfId="16006"/>
    <cellStyle name="Note 5 2 5 7 4" xfId="15328"/>
    <cellStyle name="Note 5 2 5 7 5" xfId="25852"/>
    <cellStyle name="Note 5 2 5 8" xfId="14286"/>
    <cellStyle name="Note 5 2 5 9" xfId="24156"/>
    <cellStyle name="Note 5 2 6" xfId="3385"/>
    <cellStyle name="Note 5 2 6 2" xfId="12580"/>
    <cellStyle name="Note 5 2 6 3" xfId="18054"/>
    <cellStyle name="Note 5 2 6 4" xfId="20902"/>
    <cellStyle name="Note 5 2 6 5" xfId="27879"/>
    <cellStyle name="Note 5 2 6 6" xfId="32904"/>
    <cellStyle name="Note 5 2 7" xfId="3015"/>
    <cellStyle name="Note 5 2 7 2" xfId="12210"/>
    <cellStyle name="Note 5 2 7 3" xfId="14477"/>
    <cellStyle name="Note 5 2 7 4" xfId="23112"/>
    <cellStyle name="Note 5 2 7 5" xfId="27733"/>
    <cellStyle name="Note 5 2 7 6" xfId="30058"/>
    <cellStyle name="Note 5 2 8" xfId="2288"/>
    <cellStyle name="Note 5 2 8 2" xfId="11483"/>
    <cellStyle name="Note 5 2 8 3" xfId="17661"/>
    <cellStyle name="Note 5 2 8 4" xfId="20162"/>
    <cellStyle name="Note 5 2 8 5" xfId="25116"/>
    <cellStyle name="Note 5 2 8 6" xfId="32527"/>
    <cellStyle name="Note 5 2 9" xfId="21024"/>
    <cellStyle name="Note 5 3" xfId="6306"/>
    <cellStyle name="Note 5 3 10" xfId="15501"/>
    <cellStyle name="Note 5 3 11" xfId="25368"/>
    <cellStyle name="Note 5 3 12" xfId="30647"/>
    <cellStyle name="Note 5 3 2" xfId="5186"/>
    <cellStyle name="Note 5 3 2 10" xfId="29582"/>
    <cellStyle name="Note 5 3 2 2" xfId="2644"/>
    <cellStyle name="Note 5 3 2 2 2" xfId="11839"/>
    <cellStyle name="Note 5 3 2 2 3" xfId="14900"/>
    <cellStyle name="Note 5 3 2 2 4" xfId="23024"/>
    <cellStyle name="Note 5 3 2 2 5" xfId="24699"/>
    <cellStyle name="Note 5 3 2 2 6" xfId="29245"/>
    <cellStyle name="Note 5 3 2 3" xfId="2184"/>
    <cellStyle name="Note 5 3 2 3 2" xfId="11379"/>
    <cellStyle name="Note 5 3 2 3 3" xfId="17051"/>
    <cellStyle name="Note 5 3 2 3 4" xfId="19643"/>
    <cellStyle name="Note 5 3 2 3 5" xfId="27419"/>
    <cellStyle name="Note 5 3 2 3 6" xfId="31916"/>
    <cellStyle name="Note 5 3 2 4" xfId="1717"/>
    <cellStyle name="Note 5 3 2 4 2" xfId="10912"/>
    <cellStyle name="Note 5 3 2 4 3" xfId="17436"/>
    <cellStyle name="Note 5 3 2 4 4" xfId="22706"/>
    <cellStyle name="Note 5 3 2 4 5" xfId="27284"/>
    <cellStyle name="Note 5 3 2 4 6" xfId="30365"/>
    <cellStyle name="Note 5 3 2 5" xfId="1268"/>
    <cellStyle name="Note 5 3 2 5 2" xfId="10463"/>
    <cellStyle name="Note 5 3 2 5 3" xfId="20588"/>
    <cellStyle name="Note 5 3 2 5 4" xfId="26681"/>
    <cellStyle name="Note 5 3 2 5 5" xfId="29764"/>
    <cellStyle name="Note 5 3 2 6" xfId="658"/>
    <cellStyle name="Note 5 3 2 6 2" xfId="9853"/>
    <cellStyle name="Note 5 3 2 6 3" xfId="16403"/>
    <cellStyle name="Note 5 3 2 6 4" xfId="21654"/>
    <cellStyle name="Note 5 3 2 6 5" xfId="26245"/>
    <cellStyle name="Note 5 3 2 6 6" xfId="31358"/>
    <cellStyle name="Note 5 3 2 7" xfId="286"/>
    <cellStyle name="Note 5 3 2 7 2" xfId="9481"/>
    <cellStyle name="Note 5 3 2 7 3" xfId="16057"/>
    <cellStyle name="Note 5 3 2 7 4" xfId="21294"/>
    <cellStyle name="Note 5 3 2 7 5" xfId="25903"/>
    <cellStyle name="Note 5 3 2 8" xfId="14381"/>
    <cellStyle name="Note 5 3 2 9" xfId="24251"/>
    <cellStyle name="Note 5 3 3" xfId="4946"/>
    <cellStyle name="Note 5 3 3 10" xfId="24011"/>
    <cellStyle name="Note 5 3 3 11" xfId="29346"/>
    <cellStyle name="Note 5 3 3 12" xfId="34162"/>
    <cellStyle name="Note 5 3 3 2" xfId="2438"/>
    <cellStyle name="Note 5 3 3 2 2" xfId="11633"/>
    <cellStyle name="Note 5 3 3 2 3" xfId="14800"/>
    <cellStyle name="Note 5 3 3 2 4" xfId="22933"/>
    <cellStyle name="Note 5 3 3 2 5" xfId="27614"/>
    <cellStyle name="Note 5 3 3 2 6" xfId="30817"/>
    <cellStyle name="Note 5 3 3 3" xfId="1982"/>
    <cellStyle name="Note 5 3 3 3 2" xfId="11177"/>
    <cellStyle name="Note 5 3 3 3 3" xfId="16993"/>
    <cellStyle name="Note 5 3 3 3 4" xfId="22830"/>
    <cellStyle name="Note 5 3 3 3 5" xfId="24400"/>
    <cellStyle name="Note 5 3 3 3 6" xfId="31777"/>
    <cellStyle name="Note 5 3 3 4" xfId="1515"/>
    <cellStyle name="Note 5 3 3 4 2" xfId="10710"/>
    <cellStyle name="Note 5 3 3 4 3" xfId="17366"/>
    <cellStyle name="Note 5 3 3 4 4" xfId="22665"/>
    <cellStyle name="Note 5 3 3 4 5" xfId="27206"/>
    <cellStyle name="Note 5 3 3 4 6" xfId="32187"/>
    <cellStyle name="Note 5 3 3 5" xfId="1064"/>
    <cellStyle name="Note 5 3 3 5 2" xfId="10259"/>
    <cellStyle name="Note 5 3 3 5 3" xfId="22046"/>
    <cellStyle name="Note 5 3 3 5 4" xfId="26647"/>
    <cellStyle name="Note 5 3 3 5 5" xfId="31686"/>
    <cellStyle name="Note 5 3 3 6" xfId="762"/>
    <cellStyle name="Note 5 3 3 6 2" xfId="9957"/>
    <cellStyle name="Note 5 3 3 6 3" xfId="16507"/>
    <cellStyle name="Note 5 3 3 6 4" xfId="21744"/>
    <cellStyle name="Note 5 3 3 6 5" xfId="26347"/>
    <cellStyle name="Note 5 3 3 6 6" xfId="31451"/>
    <cellStyle name="Note 5 3 3 7" xfId="456"/>
    <cellStyle name="Note 5 3 3 7 2" xfId="9651"/>
    <cellStyle name="Note 5 3 3 7 3" xfId="17192"/>
    <cellStyle name="Note 5 3 3 7 4" xfId="21464"/>
    <cellStyle name="Note 5 3 3 7 5" xfId="26069"/>
    <cellStyle name="Note 5 3 3 7 6" xfId="31208"/>
    <cellStyle name="Note 5 3 3 8" xfId="94"/>
    <cellStyle name="Note 5 3 3 8 2" xfId="9289"/>
    <cellStyle name="Note 5 3 3 8 3" xfId="15865"/>
    <cellStyle name="Note 5 3 3 8 4" xfId="15494"/>
    <cellStyle name="Note 5 3 3 8 5" xfId="25711"/>
    <cellStyle name="Note 5 3 3 8 6" xfId="31020"/>
    <cellStyle name="Note 5 3 3 9" xfId="14141"/>
    <cellStyle name="Note 5 3 4" xfId="5073"/>
    <cellStyle name="Note 5 3 4 10" xfId="24138"/>
    <cellStyle name="Note 5 3 4 11" xfId="29472"/>
    <cellStyle name="Note 5 3 4 2" xfId="2563"/>
    <cellStyle name="Note 5 3 4 2 2" xfId="11758"/>
    <cellStyle name="Note 5 3 4 2 3" xfId="14825"/>
    <cellStyle name="Note 5 3 4 2 4" xfId="21209"/>
    <cellStyle name="Note 5 3 4 2 5" xfId="24692"/>
    <cellStyle name="Note 5 3 4 2 6" xfId="29657"/>
    <cellStyle name="Note 5 3 4 3" xfId="2107"/>
    <cellStyle name="Note 5 3 4 3 2" xfId="11302"/>
    <cellStyle name="Note 5 3 4 3 3" xfId="17109"/>
    <cellStyle name="Note 5 3 4 3 4" xfId="16834"/>
    <cellStyle name="Note 5 3 4 3 5" xfId="27385"/>
    <cellStyle name="Note 5 3 4 3 6" xfId="31901"/>
    <cellStyle name="Note 5 3 4 4" xfId="1638"/>
    <cellStyle name="Note 5 3 4 4 2" xfId="10833"/>
    <cellStyle name="Note 5 3 4 4 3" xfId="22677"/>
    <cellStyle name="Note 5 3 4 4 4" xfId="27256"/>
    <cellStyle name="Note 5 3 4 4 5" xfId="28460"/>
    <cellStyle name="Note 5 3 4 5" xfId="1189"/>
    <cellStyle name="Note 5 3 4 5 2" xfId="10384"/>
    <cellStyle name="Note 5 3 4 5 3" xfId="14683"/>
    <cellStyle name="Note 5 3 4 5 4" xfId="22171"/>
    <cellStyle name="Note 5 3 4 5 5" xfId="24994"/>
    <cellStyle name="Note 5 3 4 5 6" xfId="31691"/>
    <cellStyle name="Note 5 3 4 6" xfId="856"/>
    <cellStyle name="Note 5 3 4 6 2" xfId="10051"/>
    <cellStyle name="Note 5 3 4 6 3" xfId="16601"/>
    <cellStyle name="Note 5 3 4 6 4" xfId="21838"/>
    <cellStyle name="Note 5 3 4 6 5" xfId="26441"/>
    <cellStyle name="Note 5 3 4 6 6" xfId="31543"/>
    <cellStyle name="Note 5 3 4 7" xfId="581"/>
    <cellStyle name="Note 5 3 4 7 2" xfId="9776"/>
    <cellStyle name="Note 5 3 4 7 3" xfId="16326"/>
    <cellStyle name="Note 5 3 4 7 4" xfId="21588"/>
    <cellStyle name="Note 5 3 4 7 5" xfId="25681"/>
    <cellStyle name="Note 5 3 4 8" xfId="217"/>
    <cellStyle name="Note 5 3 4 8 2" xfId="9412"/>
    <cellStyle name="Note 5 3 4 8 3" xfId="15988"/>
    <cellStyle name="Note 5 3 4 8 4" xfId="22592"/>
    <cellStyle name="Note 5 3 4 8 5" xfId="25834"/>
    <cellStyle name="Note 5 3 4 9" xfId="14268"/>
    <cellStyle name="Note 5 3 5" xfId="4511"/>
    <cellStyle name="Note 5 3 5 2" xfId="13706"/>
    <cellStyle name="Note 5 3 5 3" xfId="19119"/>
    <cellStyle name="Note 5 3 5 4" xfId="23618"/>
    <cellStyle name="Note 5 3 5 5" xfId="28916"/>
    <cellStyle name="Note 5 3 5 6" xfId="33820"/>
    <cellStyle name="Note 5 3 6" xfId="2582"/>
    <cellStyle name="Note 5 3 6 2" xfId="11777"/>
    <cellStyle name="Note 5 3 6 3" xfId="15761"/>
    <cellStyle name="Note 5 3 6 4" xfId="22456"/>
    <cellStyle name="Note 5 3 6 5" xfId="24458"/>
    <cellStyle name="Note 5 3 6 6" xfId="32643"/>
    <cellStyle name="Note 5 3 7" xfId="4145"/>
    <cellStyle name="Note 5 3 7 2" xfId="13340"/>
    <cellStyle name="Note 5 3 7 3" xfId="18340"/>
    <cellStyle name="Note 5 3 7 4" xfId="28550"/>
    <cellStyle name="Note 5 3 7 5" xfId="33503"/>
    <cellStyle name="Note 5 3 8" xfId="3319"/>
    <cellStyle name="Note 5 3 8 2" xfId="12514"/>
    <cellStyle name="Note 5 3 8 3" xfId="18013"/>
    <cellStyle name="Note 5 3 8 4" xfId="15692"/>
    <cellStyle name="Note 5 3 8 5" xfId="20875"/>
    <cellStyle name="Note 5 3 8 6" xfId="32852"/>
    <cellStyle name="Note 5 3 9" xfId="4523"/>
    <cellStyle name="Note 5 3 9 2" xfId="13718"/>
    <cellStyle name="Note 5 3 9 3" xfId="19131"/>
    <cellStyle name="Note 5 3 9 4" xfId="22547"/>
    <cellStyle name="Note 5 3 9 5" xfId="28928"/>
    <cellStyle name="Note 5 4" xfId="5544"/>
    <cellStyle name="Note 5 4 10" xfId="20152"/>
    <cellStyle name="Note 5 4 11" xfId="29920"/>
    <cellStyle name="Note 5 4 2" xfId="5039"/>
    <cellStyle name="Note 5 4 2 10" xfId="29438"/>
    <cellStyle name="Note 5 4 2 2" xfId="2529"/>
    <cellStyle name="Note 5 4 2 2 2" xfId="11724"/>
    <cellStyle name="Note 5 4 2 2 3" xfId="16923"/>
    <cellStyle name="Note 5 4 2 2 4" xfId="20187"/>
    <cellStyle name="Note 5 4 2 2 5" xfId="25542"/>
    <cellStyle name="Note 5 4 2 2 6" xfId="30900"/>
    <cellStyle name="Note 5 4 2 3" xfId="2073"/>
    <cellStyle name="Note 5 4 2 3 2" xfId="11268"/>
    <cellStyle name="Note 5 4 2 3 3" xfId="17529"/>
    <cellStyle name="Note 5 4 2 3 4" xfId="18388"/>
    <cellStyle name="Note 5 4 2 3 5" xfId="25506"/>
    <cellStyle name="Note 5 4 2 3 6" xfId="32383"/>
    <cellStyle name="Note 5 4 2 4" xfId="1604"/>
    <cellStyle name="Note 5 4 2 4 2" xfId="10799"/>
    <cellStyle name="Note 5 4 2 4 3" xfId="14719"/>
    <cellStyle name="Note 5 4 2 4 4" xfId="15570"/>
    <cellStyle name="Note 5 4 2 4 5" xfId="25463"/>
    <cellStyle name="Note 5 4 2 4 6" xfId="32230"/>
    <cellStyle name="Note 5 4 2 5" xfId="1155"/>
    <cellStyle name="Note 5 4 2 5 2" xfId="10350"/>
    <cellStyle name="Note 5 4 2 5 3" xfId="22137"/>
    <cellStyle name="Note 5 4 2 5 4" xfId="24987"/>
    <cellStyle name="Note 5 4 2 5 5" xfId="30706"/>
    <cellStyle name="Note 5 4 2 6" xfId="547"/>
    <cellStyle name="Note 5 4 2 6 2" xfId="9742"/>
    <cellStyle name="Note 5 4 2 6 3" xfId="16304"/>
    <cellStyle name="Note 5 4 2 6 4" xfId="21555"/>
    <cellStyle name="Note 5 4 2 6 5" xfId="26149"/>
    <cellStyle name="Note 5 4 2 6 6" xfId="31270"/>
    <cellStyle name="Note 5 4 2 7" xfId="183"/>
    <cellStyle name="Note 5 4 2 7 2" xfId="9378"/>
    <cellStyle name="Note 5 4 2 7 3" xfId="15954"/>
    <cellStyle name="Note 5 4 2 7 4" xfId="16827"/>
    <cellStyle name="Note 5 4 2 7 5" xfId="25800"/>
    <cellStyle name="Note 5 4 2 8" xfId="14234"/>
    <cellStyle name="Note 5 4 2 9" xfId="24104"/>
    <cellStyle name="Note 5 4 3" xfId="5778"/>
    <cellStyle name="Note 5 4 3 10" xfId="24843"/>
    <cellStyle name="Note 5 4 3 11" xfId="30138"/>
    <cellStyle name="Note 5 4 3 12" xfId="34325"/>
    <cellStyle name="Note 5 4 3 2" xfId="2966"/>
    <cellStyle name="Note 5 4 3 2 2" xfId="12161"/>
    <cellStyle name="Note 5 4 3 2 3" xfId="15308"/>
    <cellStyle name="Note 5 4 3 2 4" xfId="23066"/>
    <cellStyle name="Note 5 4 3 2 5" xfId="25169"/>
    <cellStyle name="Note 5 4 3 2 6" xfId="30050"/>
    <cellStyle name="Note 5 4 3 3" xfId="4712"/>
    <cellStyle name="Note 5 4 3 3 2" xfId="13907"/>
    <cellStyle name="Note 5 4 3 3 3" xfId="19320"/>
    <cellStyle name="Note 5 4 3 3 4" xfId="23794"/>
    <cellStyle name="Note 5 4 3 3 5" xfId="29117"/>
    <cellStyle name="Note 5 4 3 3 6" xfId="34008"/>
    <cellStyle name="Note 5 4 3 4" xfId="2322"/>
    <cellStyle name="Note 5 4 3 4 2" xfId="11517"/>
    <cellStyle name="Note 5 4 3 4 3" xfId="17154"/>
    <cellStyle name="Note 5 4 3 4 4" xfId="21220"/>
    <cellStyle name="Note 5 4 3 4 5" xfId="27511"/>
    <cellStyle name="Note 5 4 3 4 6" xfId="32551"/>
    <cellStyle name="Note 5 4 3 5" xfId="3996"/>
    <cellStyle name="Note 5 4 3 5 2" xfId="13191"/>
    <cellStyle name="Note 5 4 3 5 3" xfId="20319"/>
    <cellStyle name="Note 5 4 3 5 4" xfId="28405"/>
    <cellStyle name="Note 5 4 3 5 5" xfId="33375"/>
    <cellStyle name="Note 5 4 3 6" xfId="4219"/>
    <cellStyle name="Note 5 4 3 6 2" xfId="13414"/>
    <cellStyle name="Note 5 4 3 6 3" xfId="18827"/>
    <cellStyle name="Note 5 4 3 6 4" xfId="23397"/>
    <cellStyle name="Note 5 4 3 6 5" xfId="28624"/>
    <cellStyle name="Note 5 4 3 6 6" xfId="33567"/>
    <cellStyle name="Note 5 4 3 7" xfId="3391"/>
    <cellStyle name="Note 5 4 3 7 2" xfId="12586"/>
    <cellStyle name="Note 5 4 3 7 3" xfId="18060"/>
    <cellStyle name="Note 5 4 3 7 4" xfId="21242"/>
    <cellStyle name="Note 5 4 3 7 5" xfId="22498"/>
    <cellStyle name="Note 5 4 3 7 6" xfId="32909"/>
    <cellStyle name="Note 5 4 3 8" xfId="3328"/>
    <cellStyle name="Note 5 4 3 8 2" xfId="12523"/>
    <cellStyle name="Note 5 4 3 8 3" xfId="18019"/>
    <cellStyle name="Note 5 4 3 8 4" xfId="23242"/>
    <cellStyle name="Note 5 4 3 8 5" xfId="26825"/>
    <cellStyle name="Note 5 4 3 8 6" xfId="32860"/>
    <cellStyle name="Note 5 4 3 9" xfId="14973"/>
    <cellStyle name="Note 5 4 4" xfId="6164"/>
    <cellStyle name="Note 5 4 4 10" xfId="30513"/>
    <cellStyle name="Note 5 4 4 2" xfId="3256"/>
    <cellStyle name="Note 5 4 4 2 2" xfId="12451"/>
    <cellStyle name="Note 5 4 4 2 3" xfId="17980"/>
    <cellStyle name="Note 5 4 4 2 4" xfId="22490"/>
    <cellStyle name="Note 5 4 4 2 5" xfId="25220"/>
    <cellStyle name="Note 5 4 4 2 6" xfId="31842"/>
    <cellStyle name="Note 5 4 4 3" xfId="3437"/>
    <cellStyle name="Note 5 4 4 3 2" xfId="12632"/>
    <cellStyle name="Note 5 4 4 3 3" xfId="18103"/>
    <cellStyle name="Note 5 4 4 3 4" xfId="19452"/>
    <cellStyle name="Note 5 4 4 3 5" xfId="27909"/>
    <cellStyle name="Note 5 4 4 3 6" xfId="31975"/>
    <cellStyle name="Note 5 4 4 4" xfId="3978"/>
    <cellStyle name="Note 5 4 4 4 2" xfId="13173"/>
    <cellStyle name="Note 5 4 4 4 3" xfId="18586"/>
    <cellStyle name="Note 5 4 4 4 4" xfId="20789"/>
    <cellStyle name="Note 5 4 4 4 5" xfId="28387"/>
    <cellStyle name="Note 5 4 4 4 6" xfId="33362"/>
    <cellStyle name="Note 5 4 4 5" xfId="4334"/>
    <cellStyle name="Note 5 4 4 5 2" xfId="13529"/>
    <cellStyle name="Note 5 4 4 5 3" xfId="23460"/>
    <cellStyle name="Note 5 4 4 5 4" xfId="28739"/>
    <cellStyle name="Note 5 4 4 5 5" xfId="33658"/>
    <cellStyle name="Note 5 4 4 6" xfId="959"/>
    <cellStyle name="Note 5 4 4 6 2" xfId="10154"/>
    <cellStyle name="Note 5 4 4 6 3" xfId="16704"/>
    <cellStyle name="Note 5 4 4 6 4" xfId="21941"/>
    <cellStyle name="Note 5 4 4 6 5" xfId="26544"/>
    <cellStyle name="Note 5 4 4 6 6" xfId="31620"/>
    <cellStyle name="Note 5 4 4 7" xfId="4494"/>
    <cellStyle name="Note 5 4 4 7 2" xfId="13689"/>
    <cellStyle name="Note 5 4 4 7 3" xfId="19102"/>
    <cellStyle name="Note 5 4 4 7 4" xfId="23604"/>
    <cellStyle name="Note 5 4 4 7 5" xfId="28899"/>
    <cellStyle name="Note 5 4 4 8" xfId="15359"/>
    <cellStyle name="Note 5 4 4 9" xfId="25228"/>
    <cellStyle name="Note 5 4 5" xfId="2840"/>
    <cellStyle name="Note 5 4 5 2" xfId="12035"/>
    <cellStyle name="Note 5 4 5 3" xfId="15510"/>
    <cellStyle name="Note 5 4 5 4" xfId="19656"/>
    <cellStyle name="Note 5 4 5 5" xfId="25152"/>
    <cellStyle name="Note 5 4 5 6" xfId="32664"/>
    <cellStyle name="Note 5 4 6" xfId="4817"/>
    <cellStyle name="Note 5 4 6 2" xfId="14012"/>
    <cellStyle name="Note 5 4 6 3" xfId="19425"/>
    <cellStyle name="Note 5 4 6 4" xfId="23882"/>
    <cellStyle name="Note 5 4 6 5" xfId="29222"/>
    <cellStyle name="Note 5 4 6 6" xfId="34097"/>
    <cellStyle name="Note 5 4 7" xfId="1866"/>
    <cellStyle name="Note 5 4 7 2" xfId="11061"/>
    <cellStyle name="Note 5 4 7 3" xfId="15795"/>
    <cellStyle name="Note 5 4 7 4" xfId="21005"/>
    <cellStyle name="Note 5 4 7 5" xfId="26754"/>
    <cellStyle name="Note 5 4 7 6" xfId="29931"/>
    <cellStyle name="Note 5 4 8" xfId="4296"/>
    <cellStyle name="Note 5 4 8 2" xfId="13491"/>
    <cellStyle name="Note 5 4 8 3" xfId="18904"/>
    <cellStyle name="Note 5 4 8 4" xfId="22549"/>
    <cellStyle name="Note 5 4 8 5" xfId="28701"/>
    <cellStyle name="Note 5 4 8 6" xfId="33630"/>
    <cellStyle name="Note 5 4 9" xfId="367"/>
    <cellStyle name="Note 5 4 9 2" xfId="9562"/>
    <cellStyle name="Note 5 4 9 3" xfId="16138"/>
    <cellStyle name="Note 5 4 9 4" xfId="21375"/>
    <cellStyle name="Note 5 4 9 5" xfId="25984"/>
    <cellStyle name="Note 5 5" xfId="6024"/>
    <cellStyle name="Note 5 5 10" xfId="30377"/>
    <cellStyle name="Note 5 5 2" xfId="3151"/>
    <cellStyle name="Note 5 5 2 2" xfId="12346"/>
    <cellStyle name="Note 5 5 2 3" xfId="16959"/>
    <cellStyle name="Note 5 5 2 4" xfId="23190"/>
    <cellStyle name="Note 5 5 2 5" xfId="24764"/>
    <cellStyle name="Note 5 5 2 6" xfId="32759"/>
    <cellStyle name="Note 5 5 3" xfId="4560"/>
    <cellStyle name="Note 5 5 3 2" xfId="13755"/>
    <cellStyle name="Note 5 5 3 3" xfId="19168"/>
    <cellStyle name="Note 5 5 3 4" xfId="23661"/>
    <cellStyle name="Note 5 5 3 5" xfId="28965"/>
    <cellStyle name="Note 5 5 3 6" xfId="33864"/>
    <cellStyle name="Note 5 5 4" xfId="3671"/>
    <cellStyle name="Note 5 5 4 2" xfId="12866"/>
    <cellStyle name="Note 5 5 4 3" xfId="14639"/>
    <cellStyle name="Note 5 5 4 4" xfId="20724"/>
    <cellStyle name="Note 5 5 4 5" xfId="28117"/>
    <cellStyle name="Note 5 5 4 6" xfId="33129"/>
    <cellStyle name="Note 5 5 5" xfId="4397"/>
    <cellStyle name="Note 5 5 5 2" xfId="13592"/>
    <cellStyle name="Note 5 5 5 3" xfId="19005"/>
    <cellStyle name="Note 5 5 5 4" xfId="22538"/>
    <cellStyle name="Note 5 5 5 5" xfId="28802"/>
    <cellStyle name="Note 5 5 5 6" xfId="33716"/>
    <cellStyle name="Note 5 5 6" xfId="3868"/>
    <cellStyle name="Note 5 5 6 2" xfId="13063"/>
    <cellStyle name="Note 5 5 6 3" xfId="18476"/>
    <cellStyle name="Note 5 5 6 4" xfId="23333"/>
    <cellStyle name="Note 5 5 6 5" xfId="28277"/>
    <cellStyle name="Note 5 5 6 6" xfId="33287"/>
    <cellStyle name="Note 5 5 7" xfId="4492"/>
    <cellStyle name="Note 5 5 7 2" xfId="13687"/>
    <cellStyle name="Note 5 5 7 3" xfId="19100"/>
    <cellStyle name="Note 5 5 7 4" xfId="20049"/>
    <cellStyle name="Note 5 5 7 5" xfId="28897"/>
    <cellStyle name="Note 5 5 8" xfId="15219"/>
    <cellStyle name="Note 5 5 9" xfId="20632"/>
    <cellStyle name="Note 5 6" xfId="4266"/>
    <cellStyle name="Note 5 6 2" xfId="13461"/>
    <cellStyle name="Note 5 6 3" xfId="18874"/>
    <cellStyle name="Note 5 6 4" xfId="17262"/>
    <cellStyle name="Note 5 6 5" xfId="28671"/>
    <cellStyle name="Note 5 6 6" xfId="33604"/>
    <cellStyle name="Note 5 7" xfId="22872"/>
    <cellStyle name="Note 5 8" xfId="32294"/>
    <cellStyle name="Note 6" xfId="8262"/>
    <cellStyle name="Note 6 2" xfId="6415"/>
    <cellStyle name="Note 6 2 10" xfId="30751"/>
    <cellStyle name="Note 6 2 2" xfId="5247"/>
    <cellStyle name="Note 6 2 2 10" xfId="29641"/>
    <cellStyle name="Note 6 2 2 2" xfId="2684"/>
    <cellStyle name="Note 6 2 2 2 2" xfId="11879"/>
    <cellStyle name="Note 6 2 2 2 3" xfId="16941"/>
    <cellStyle name="Note 6 2 2 2 4" xfId="15122"/>
    <cellStyle name="Note 6 2 2 2 5" xfId="25207"/>
    <cellStyle name="Note 6 2 2 2 6" xfId="29748"/>
    <cellStyle name="Note 6 2 2 3" xfId="2224"/>
    <cellStyle name="Note 6 2 2 3 2" xfId="11419"/>
    <cellStyle name="Note 6 2 2 3 3" xfId="17056"/>
    <cellStyle name="Note 6 2 2 3 4" xfId="20039"/>
    <cellStyle name="Note 6 2 2 3 5" xfId="27450"/>
    <cellStyle name="Note 6 2 2 3 6" xfId="32484"/>
    <cellStyle name="Note 6 2 2 4" xfId="1755"/>
    <cellStyle name="Note 6 2 2 4 2" xfId="10950"/>
    <cellStyle name="Note 6 2 2 4 3" xfId="14734"/>
    <cellStyle name="Note 6 2 2 4 4" xfId="22725"/>
    <cellStyle name="Note 6 2 2 4 5" xfId="24598"/>
    <cellStyle name="Note 6 2 2 4 6" xfId="31968"/>
    <cellStyle name="Note 6 2 2 5" xfId="1299"/>
    <cellStyle name="Note 6 2 2 5 2" xfId="10494"/>
    <cellStyle name="Note 6 2 2 5 3" xfId="14571"/>
    <cellStyle name="Note 6 2 2 5 4" xfId="22629"/>
    <cellStyle name="Note 6 2 2 5 5" xfId="27105"/>
    <cellStyle name="Note 6 2 2 5 6" xfId="30177"/>
    <cellStyle name="Note 6 2 2 6" xfId="1391"/>
    <cellStyle name="Note 6 2 2 6 2" xfId="10586"/>
    <cellStyle name="Note 6 2 2 6 3" xfId="17275"/>
    <cellStyle name="Note 6 2 2 6 4" xfId="20097"/>
    <cellStyle name="Note 6 2 2 6 5" xfId="27000"/>
    <cellStyle name="Note 6 2 2 6 6" xfId="26008"/>
    <cellStyle name="Note 6 2 2 7" xfId="314"/>
    <cellStyle name="Note 6 2 2 7 2" xfId="9509"/>
    <cellStyle name="Note 6 2 2 7 3" xfId="16085"/>
    <cellStyle name="Note 6 2 2 7 4" xfId="21322"/>
    <cellStyle name="Note 6 2 2 7 5" xfId="25931"/>
    <cellStyle name="Note 6 2 2 8" xfId="14442"/>
    <cellStyle name="Note 6 2 2 9" xfId="19855"/>
    <cellStyle name="Note 6 2 3" xfId="4972"/>
    <cellStyle name="Note 6 2 3 10" xfId="29372"/>
    <cellStyle name="Note 6 2 3 2" xfId="2463"/>
    <cellStyle name="Note 6 2 3 2 2" xfId="11658"/>
    <cellStyle name="Note 6 2 3 2 3" xfId="17779"/>
    <cellStyle name="Note 6 2 3 2 4" xfId="21051"/>
    <cellStyle name="Note 6 2 3 2 5" xfId="27623"/>
    <cellStyle name="Note 6 2 3 2 6" xfId="32615"/>
    <cellStyle name="Note 6 2 3 3" xfId="2007"/>
    <cellStyle name="Note 6 2 3 3 2" xfId="11202"/>
    <cellStyle name="Note 6 2 3 3 3" xfId="15636"/>
    <cellStyle name="Note 6 2 3 3 4" xfId="20407"/>
    <cellStyle name="Note 6 2 3 3 5" xfId="25659"/>
    <cellStyle name="Note 6 2 3 3 6" xfId="30103"/>
    <cellStyle name="Note 6 2 3 4" xfId="1539"/>
    <cellStyle name="Note 6 2 3 4 2" xfId="10734"/>
    <cellStyle name="Note 6 2 3 4 3" xfId="14703"/>
    <cellStyle name="Note 6 2 3 4 4" xfId="19989"/>
    <cellStyle name="Note 6 2 3 4 5" xfId="27229"/>
    <cellStyle name="Note 6 2 3 4 6" xfId="32210"/>
    <cellStyle name="Note 6 2 3 5" xfId="1089"/>
    <cellStyle name="Note 6 2 3 5 2" xfId="10284"/>
    <cellStyle name="Note 6 2 3 5 3" xfId="22071"/>
    <cellStyle name="Note 6 2 3 5 4" xfId="27115"/>
    <cellStyle name="Note 6 2 3 5 5" xfId="29851"/>
    <cellStyle name="Note 6 2 3 6" xfId="481"/>
    <cellStyle name="Note 6 2 3 6 2" xfId="9676"/>
    <cellStyle name="Note 6 2 3 6 3" xfId="16240"/>
    <cellStyle name="Note 6 2 3 6 4" xfId="21489"/>
    <cellStyle name="Note 6 2 3 6 5" xfId="27050"/>
    <cellStyle name="Note 6 2 3 6 6" xfId="31229"/>
    <cellStyle name="Note 6 2 3 7" xfId="118"/>
    <cellStyle name="Note 6 2 3 7 2" xfId="9313"/>
    <cellStyle name="Note 6 2 3 7 3" xfId="15889"/>
    <cellStyle name="Note 6 2 3 7 4" xfId="18349"/>
    <cellStyle name="Note 6 2 3 7 5" xfId="25735"/>
    <cellStyle name="Note 6 2 3 8" xfId="14167"/>
    <cellStyle name="Note 6 2 3 9" xfId="24037"/>
    <cellStyle name="Note 6 2 4" xfId="5900"/>
    <cellStyle name="Note 6 2 4 10" xfId="24964"/>
    <cellStyle name="Note 6 2 4 11" xfId="30256"/>
    <cellStyle name="Note 6 2 4 12" xfId="34340"/>
    <cellStyle name="Note 6 2 4 2" xfId="3051"/>
    <cellStyle name="Note 6 2 4 2 2" xfId="12246"/>
    <cellStyle name="Note 6 2 4 2 3" xfId="17893"/>
    <cellStyle name="Note 6 2 4 2 4" xfId="23144"/>
    <cellStyle name="Note 6 2 4 2 5" xfId="24346"/>
    <cellStyle name="Note 6 2 4 2 6" xfId="31826"/>
    <cellStyle name="Note 6 2 4 3" xfId="4644"/>
    <cellStyle name="Note 6 2 4 3 2" xfId="13839"/>
    <cellStyle name="Note 6 2 4 3 3" xfId="19252"/>
    <cellStyle name="Note 6 2 4 3 4" xfId="20939"/>
    <cellStyle name="Note 6 2 4 3 5" xfId="29049"/>
    <cellStyle name="Note 6 2 4 3 6" xfId="33944"/>
    <cellStyle name="Note 6 2 4 4" xfId="3589"/>
    <cellStyle name="Note 6 2 4 4 2" xfId="12784"/>
    <cellStyle name="Note 6 2 4 4 3" xfId="18233"/>
    <cellStyle name="Note 6 2 4 4 4" xfId="23267"/>
    <cellStyle name="Note 6 2 4 4 5" xfId="26983"/>
    <cellStyle name="Note 6 2 4 4 6" xfId="29822"/>
    <cellStyle name="Note 6 2 4 5" xfId="4449"/>
    <cellStyle name="Note 6 2 4 5 2" xfId="13644"/>
    <cellStyle name="Note 6 2 4 5 3" xfId="23568"/>
    <cellStyle name="Note 6 2 4 5 4" xfId="28854"/>
    <cellStyle name="Note 6 2 4 5 5" xfId="33765"/>
    <cellStyle name="Note 6 2 4 6" xfId="3826"/>
    <cellStyle name="Note 6 2 4 6 2" xfId="13021"/>
    <cellStyle name="Note 6 2 4 6 3" xfId="18434"/>
    <cellStyle name="Note 6 2 4 6 4" xfId="20339"/>
    <cellStyle name="Note 6 2 4 6 5" xfId="25262"/>
    <cellStyle name="Note 6 2 4 6 6" xfId="33255"/>
    <cellStyle name="Note 6 2 4 7" xfId="684"/>
    <cellStyle name="Note 6 2 4 7 2" xfId="9879"/>
    <cellStyle name="Note 6 2 4 7 3" xfId="16429"/>
    <cellStyle name="Note 6 2 4 7 4" xfId="21680"/>
    <cellStyle name="Note 6 2 4 7 5" xfId="26271"/>
    <cellStyle name="Note 6 2 4 7 6" xfId="31378"/>
    <cellStyle name="Note 6 2 4 8" xfId="3569"/>
    <cellStyle name="Note 6 2 4 8 2" xfId="12764"/>
    <cellStyle name="Note 6 2 4 8 3" xfId="15525"/>
    <cellStyle name="Note 6 2 4 8 4" xfId="22360"/>
    <cellStyle name="Note 6 2 4 8 5" xfId="28030"/>
    <cellStyle name="Note 6 2 4 8 6" xfId="33045"/>
    <cellStyle name="Note 6 2 4 9" xfId="15095"/>
    <cellStyle name="Note 6 2 5" xfId="5769"/>
    <cellStyle name="Note 6 2 5 10" xfId="30129"/>
    <cellStyle name="Note 6 2 5 2" xfId="2957"/>
    <cellStyle name="Note 6 2 5 2 2" xfId="12152"/>
    <cellStyle name="Note 6 2 5 2 3" xfId="15407"/>
    <cellStyle name="Note 6 2 5 2 4" xfId="23057"/>
    <cellStyle name="Note 6 2 5 2 5" xfId="24340"/>
    <cellStyle name="Note 6 2 5 2 6" xfId="29674"/>
    <cellStyle name="Note 6 2 5 3" xfId="4718"/>
    <cellStyle name="Note 6 2 5 3 2" xfId="13913"/>
    <cellStyle name="Note 6 2 5 3 3" xfId="19326"/>
    <cellStyle name="Note 6 2 5 3 4" xfId="23800"/>
    <cellStyle name="Note 6 2 5 3 5" xfId="29123"/>
    <cellStyle name="Note 6 2 5 3 6" xfId="34014"/>
    <cellStyle name="Note 6 2 5 4" xfId="3527"/>
    <cellStyle name="Note 6 2 5 4 2" xfId="12722"/>
    <cellStyle name="Note 6 2 5 4 3" xfId="18183"/>
    <cellStyle name="Note 6 2 5 4 4" xfId="22493"/>
    <cellStyle name="Note 6 2 5 4 5" xfId="27993"/>
    <cellStyle name="Note 6 2 5 4 6" xfId="33009"/>
    <cellStyle name="Note 6 2 5 5" xfId="3011"/>
    <cellStyle name="Note 6 2 5 5 2" xfId="12206"/>
    <cellStyle name="Note 6 2 5 5 3" xfId="23108"/>
    <cellStyle name="Note 6 2 5 5 4" xfId="24737"/>
    <cellStyle name="Note 6 2 5 5 5" xfId="29679"/>
    <cellStyle name="Note 6 2 5 6" xfId="876"/>
    <cellStyle name="Note 6 2 5 6 2" xfId="10071"/>
    <cellStyle name="Note 6 2 5 6 3" xfId="16621"/>
    <cellStyle name="Note 6 2 5 6 4" xfId="21858"/>
    <cellStyle name="Note 6 2 5 6 5" xfId="26461"/>
    <cellStyle name="Note 6 2 5 6 6" xfId="31559"/>
    <cellStyle name="Note 6 2 5 7" xfId="3892"/>
    <cellStyle name="Note 6 2 5 7 2" xfId="13087"/>
    <cellStyle name="Note 6 2 5 7 3" xfId="18500"/>
    <cellStyle name="Note 6 2 5 7 4" xfId="17099"/>
    <cellStyle name="Note 6 2 5 7 5" xfId="28301"/>
    <cellStyle name="Note 6 2 5 8" xfId="14964"/>
    <cellStyle name="Note 6 2 5 9" xfId="24834"/>
    <cellStyle name="Note 6 2 6" xfId="3384"/>
    <cellStyle name="Note 6 2 6 2" xfId="12579"/>
    <cellStyle name="Note 6 2 6 3" xfId="18053"/>
    <cellStyle name="Note 6 2 6 4" xfId="19782"/>
    <cellStyle name="Note 6 2 6 5" xfId="27878"/>
    <cellStyle name="Note 6 2 6 6" xfId="32903"/>
    <cellStyle name="Note 6 2 7" xfId="2772"/>
    <cellStyle name="Note 6 2 7 2" xfId="11967"/>
    <cellStyle name="Note 6 2 7 3" xfId="17838"/>
    <cellStyle name="Note 6 2 7 4" xfId="18385"/>
    <cellStyle name="Note 6 2 7 5" xfId="24819"/>
    <cellStyle name="Note 6 2 7 6" xfId="29589"/>
    <cellStyle name="Note 6 2 8" xfId="2351"/>
    <cellStyle name="Note 6 2 8 2" xfId="11546"/>
    <cellStyle name="Note 6 2 8 3" xfId="17718"/>
    <cellStyle name="Note 6 2 8 4" xfId="21040"/>
    <cellStyle name="Note 6 2 8 5" xfId="23511"/>
    <cellStyle name="Note 6 2 8 6" xfId="32577"/>
    <cellStyle name="Note 6 2 9" xfId="21023"/>
    <cellStyle name="Note 6 3" xfId="6305"/>
    <cellStyle name="Note 6 3 10" xfId="15500"/>
    <cellStyle name="Note 6 3 11" xfId="25367"/>
    <cellStyle name="Note 6 3 12" xfId="30646"/>
    <cellStyle name="Note 6 3 2" xfId="5185"/>
    <cellStyle name="Note 6 3 2 10" xfId="29581"/>
    <cellStyle name="Note 6 3 2 2" xfId="2643"/>
    <cellStyle name="Note 6 3 2 2 2" xfId="11838"/>
    <cellStyle name="Note 6 3 2 2 3" xfId="15338"/>
    <cellStyle name="Note 6 3 2 2 4" xfId="23023"/>
    <cellStyle name="Note 6 3 2 2 5" xfId="25142"/>
    <cellStyle name="Note 6 3 2 2 6" xfId="31854"/>
    <cellStyle name="Note 6 3 2 3" xfId="2183"/>
    <cellStyle name="Note 6 3 2 3 2" xfId="11378"/>
    <cellStyle name="Note 6 3 2 3 3" xfId="17590"/>
    <cellStyle name="Note 6 3 2 3 4" xfId="17392"/>
    <cellStyle name="Note 6 3 2 3 5" xfId="25649"/>
    <cellStyle name="Note 6 3 2 3 6" xfId="32446"/>
    <cellStyle name="Note 6 3 2 4" xfId="1716"/>
    <cellStyle name="Note 6 3 2 4 2" xfId="10911"/>
    <cellStyle name="Note 6 3 2 4 3" xfId="15198"/>
    <cellStyle name="Note 6 3 2 4 4" xfId="22705"/>
    <cellStyle name="Note 6 3 2 4 5" xfId="27283"/>
    <cellStyle name="Note 6 3 2 4 6" xfId="32280"/>
    <cellStyle name="Note 6 3 2 5" xfId="1267"/>
    <cellStyle name="Note 6 3 2 5 2" xfId="10462"/>
    <cellStyle name="Note 6 3 2 5 3" xfId="19196"/>
    <cellStyle name="Note 6 3 2 5 4" xfId="27101"/>
    <cellStyle name="Note 6 3 2 5 5" xfId="30175"/>
    <cellStyle name="Note 6 3 2 6" xfId="657"/>
    <cellStyle name="Note 6 3 2 6 2" xfId="9852"/>
    <cellStyle name="Note 6 3 2 6 3" xfId="16402"/>
    <cellStyle name="Note 6 3 2 6 4" xfId="21653"/>
    <cellStyle name="Note 6 3 2 6 5" xfId="26244"/>
    <cellStyle name="Note 6 3 2 6 6" xfId="31357"/>
    <cellStyle name="Note 6 3 2 7" xfId="285"/>
    <cellStyle name="Note 6 3 2 7 2" xfId="9480"/>
    <cellStyle name="Note 6 3 2 7 3" xfId="16056"/>
    <cellStyle name="Note 6 3 2 7 4" xfId="21293"/>
    <cellStyle name="Note 6 3 2 7 5" xfId="25902"/>
    <cellStyle name="Note 6 3 2 8" xfId="14380"/>
    <cellStyle name="Note 6 3 2 9" xfId="24250"/>
    <cellStyle name="Note 6 3 3" xfId="4945"/>
    <cellStyle name="Note 6 3 3 10" xfId="24010"/>
    <cellStyle name="Note 6 3 3 11" xfId="29345"/>
    <cellStyle name="Note 6 3 3 12" xfId="34161"/>
    <cellStyle name="Note 6 3 3 2" xfId="2437"/>
    <cellStyle name="Note 6 3 3 2 2" xfId="11632"/>
    <cellStyle name="Note 6 3 3 2 3" xfId="17771"/>
    <cellStyle name="Note 6 3 3 2 4" xfId="21048"/>
    <cellStyle name="Note 6 3 3 2 5" xfId="27613"/>
    <cellStyle name="Note 6 3 3 2 6" xfId="29992"/>
    <cellStyle name="Note 6 3 3 3" xfId="1981"/>
    <cellStyle name="Note 6 3 3 3 2" xfId="11176"/>
    <cellStyle name="Note 6 3 3 3 3" xfId="15791"/>
    <cellStyle name="Note 6 3 3 3 4" xfId="22829"/>
    <cellStyle name="Note 6 3 3 3 5" xfId="24802"/>
    <cellStyle name="Note 6 3 3 3 6" xfId="30944"/>
    <cellStyle name="Note 6 3 3 4" xfId="1514"/>
    <cellStyle name="Note 6 3 3 4 2" xfId="10709"/>
    <cellStyle name="Note 6 3 3 4 3" xfId="17365"/>
    <cellStyle name="Note 6 3 3 4 4" xfId="20109"/>
    <cellStyle name="Note 6 3 3 4 5" xfId="27205"/>
    <cellStyle name="Note 6 3 3 4 6" xfId="32186"/>
    <cellStyle name="Note 6 3 3 5" xfId="1063"/>
    <cellStyle name="Note 6 3 3 5 2" xfId="10258"/>
    <cellStyle name="Note 6 3 3 5 3" xfId="22045"/>
    <cellStyle name="Note 6 3 3 5 4" xfId="26646"/>
    <cellStyle name="Note 6 3 3 5 5" xfId="32053"/>
    <cellStyle name="Note 6 3 3 6" xfId="761"/>
    <cellStyle name="Note 6 3 3 6 2" xfId="9956"/>
    <cellStyle name="Note 6 3 3 6 3" xfId="16506"/>
    <cellStyle name="Note 6 3 3 6 4" xfId="21743"/>
    <cellStyle name="Note 6 3 3 6 5" xfId="26346"/>
    <cellStyle name="Note 6 3 3 6 6" xfId="31450"/>
    <cellStyle name="Note 6 3 3 7" xfId="455"/>
    <cellStyle name="Note 6 3 3 7 2" xfId="9650"/>
    <cellStyle name="Note 6 3 3 7 3" xfId="17191"/>
    <cellStyle name="Note 6 3 3 7 4" xfId="21463"/>
    <cellStyle name="Note 6 3 3 7 5" xfId="26068"/>
    <cellStyle name="Note 6 3 3 7 6" xfId="31207"/>
    <cellStyle name="Note 6 3 3 8" xfId="93"/>
    <cellStyle name="Note 6 3 3 8 2" xfId="9288"/>
    <cellStyle name="Note 6 3 3 8 3" xfId="15864"/>
    <cellStyle name="Note 6 3 3 8 4" xfId="20502"/>
    <cellStyle name="Note 6 3 3 8 5" xfId="27046"/>
    <cellStyle name="Note 6 3 3 8 6" xfId="31019"/>
    <cellStyle name="Note 6 3 3 9" xfId="14140"/>
    <cellStyle name="Note 6 3 4" xfId="5072"/>
    <cellStyle name="Note 6 3 4 10" xfId="24137"/>
    <cellStyle name="Note 6 3 4 11" xfId="29471"/>
    <cellStyle name="Note 6 3 4 2" xfId="2562"/>
    <cellStyle name="Note 6 3 4 2 2" xfId="11757"/>
    <cellStyle name="Note 6 3 4 2 3" xfId="17079"/>
    <cellStyle name="Note 6 3 4 2 4" xfId="22972"/>
    <cellStyle name="Note 6 3 4 2 5" xfId="27660"/>
    <cellStyle name="Note 6 3 4 2 6" xfId="30010"/>
    <cellStyle name="Note 6 3 4 3" xfId="2106"/>
    <cellStyle name="Note 6 3 4 3 2" xfId="11301"/>
    <cellStyle name="Note 6 3 4 3 3" xfId="15788"/>
    <cellStyle name="Note 6 3 4 3 4" xfId="19553"/>
    <cellStyle name="Note 6 3 4 3 5" xfId="25508"/>
    <cellStyle name="Note 6 3 4 3 6" xfId="32394"/>
    <cellStyle name="Note 6 3 4 4" xfId="1637"/>
    <cellStyle name="Note 6 3 4 4 2" xfId="10832"/>
    <cellStyle name="Note 6 3 4 4 3" xfId="22676"/>
    <cellStyle name="Note 6 3 4 4 4" xfId="25469"/>
    <cellStyle name="Note 6 3 4 4 5" xfId="28340"/>
    <cellStyle name="Note 6 3 4 5" xfId="1188"/>
    <cellStyle name="Note 6 3 4 5 2" xfId="10383"/>
    <cellStyle name="Note 6 3 4 5 3" xfId="15129"/>
    <cellStyle name="Note 6 3 4 5 4" xfId="22170"/>
    <cellStyle name="Note 6 3 4 5 5" xfId="27088"/>
    <cellStyle name="Note 6 3 4 5 6" xfId="29753"/>
    <cellStyle name="Note 6 3 4 6" xfId="855"/>
    <cellStyle name="Note 6 3 4 6 2" xfId="10050"/>
    <cellStyle name="Note 6 3 4 6 3" xfId="16600"/>
    <cellStyle name="Note 6 3 4 6 4" xfId="21837"/>
    <cellStyle name="Note 6 3 4 6 5" xfId="26440"/>
    <cellStyle name="Note 6 3 4 6 6" xfId="31542"/>
    <cellStyle name="Note 6 3 4 7" xfId="580"/>
    <cellStyle name="Note 6 3 4 7 2" xfId="9775"/>
    <cellStyle name="Note 6 3 4 7 3" xfId="16325"/>
    <cellStyle name="Note 6 3 4 7 4" xfId="21587"/>
    <cellStyle name="Note 6 3 4 7 5" xfId="25416"/>
    <cellStyle name="Note 6 3 4 8" xfId="216"/>
    <cellStyle name="Note 6 3 4 8 2" xfId="9411"/>
    <cellStyle name="Note 6 3 4 8 3" xfId="15987"/>
    <cellStyle name="Note 6 3 4 8 4" xfId="22591"/>
    <cellStyle name="Note 6 3 4 8 5" xfId="25833"/>
    <cellStyle name="Note 6 3 4 9" xfId="14267"/>
    <cellStyle name="Note 6 3 5" xfId="4512"/>
    <cellStyle name="Note 6 3 5 2" xfId="13707"/>
    <cellStyle name="Note 6 3 5 3" xfId="19120"/>
    <cellStyle name="Note 6 3 5 4" xfId="23619"/>
    <cellStyle name="Note 6 3 5 5" xfId="28917"/>
    <cellStyle name="Note 6 3 5 6" xfId="33821"/>
    <cellStyle name="Note 6 3 6" xfId="4758"/>
    <cellStyle name="Note 6 3 6 2" xfId="13953"/>
    <cellStyle name="Note 6 3 6 3" xfId="19366"/>
    <cellStyle name="Note 6 3 6 4" xfId="23823"/>
    <cellStyle name="Note 6 3 6 5" xfId="29163"/>
    <cellStyle name="Note 6 3 6 6" xfId="34051"/>
    <cellStyle name="Note 6 3 7" xfId="3497"/>
    <cellStyle name="Note 6 3 7 2" xfId="12692"/>
    <cellStyle name="Note 6 3 7 3" xfId="23254"/>
    <cellStyle name="Note 6 3 7 4" xfId="27965"/>
    <cellStyle name="Note 6 3 7 5" xfId="32987"/>
    <cellStyle name="Note 6 3 8" xfId="675"/>
    <cellStyle name="Note 6 3 8 2" xfId="9870"/>
    <cellStyle name="Note 6 3 8 3" xfId="16420"/>
    <cellStyle name="Note 6 3 8 4" xfId="21671"/>
    <cellStyle name="Note 6 3 8 5" xfId="26262"/>
    <cellStyle name="Note 6 3 8 6" xfId="31373"/>
    <cellStyle name="Note 6 3 9" xfId="4320"/>
    <cellStyle name="Note 6 3 9 2" xfId="13515"/>
    <cellStyle name="Note 6 3 9 3" xfId="18928"/>
    <cellStyle name="Note 6 3 9 4" xfId="22553"/>
    <cellStyle name="Note 6 3 9 5" xfId="28725"/>
    <cellStyle name="Note 6 4" xfId="5543"/>
    <cellStyle name="Note 6 4 10" xfId="20151"/>
    <cellStyle name="Note 6 4 11" xfId="29919"/>
    <cellStyle name="Note 6 4 2" xfId="5038"/>
    <cellStyle name="Note 6 4 2 10" xfId="29437"/>
    <cellStyle name="Note 6 4 2 2" xfId="2528"/>
    <cellStyle name="Note 6 4 2 2 2" xfId="11723"/>
    <cellStyle name="Note 6 4 2 2 3" xfId="14584"/>
    <cellStyle name="Note 6 4 2 2 4" xfId="22956"/>
    <cellStyle name="Note 6 4 2 2 5" xfId="24681"/>
    <cellStyle name="Note 6 4 2 2 6" xfId="29715"/>
    <cellStyle name="Note 6 4 2 3" xfId="2072"/>
    <cellStyle name="Note 6 4 2 3 2" xfId="11267"/>
    <cellStyle name="Note 6 4 2 3 3" xfId="15643"/>
    <cellStyle name="Note 6 4 2 3 4" xfId="17093"/>
    <cellStyle name="Note 6 4 2 3 5" xfId="24635"/>
    <cellStyle name="Note 6 4 2 3 6" xfId="32382"/>
    <cellStyle name="Note 6 4 2 4" xfId="1603"/>
    <cellStyle name="Note 6 4 2 4 2" xfId="10798"/>
    <cellStyle name="Note 6 4 2 4 3" xfId="14058"/>
    <cellStyle name="Note 6 4 2 4 4" xfId="16615"/>
    <cellStyle name="Note 6 4 2 4 5" xfId="24585"/>
    <cellStyle name="Note 6 4 2 4 6" xfId="32229"/>
    <cellStyle name="Note 6 4 2 5" xfId="1154"/>
    <cellStyle name="Note 6 4 2 5 2" xfId="10349"/>
    <cellStyle name="Note 6 4 2 5 3" xfId="22136"/>
    <cellStyle name="Note 6 4 2 5 4" xfId="27080"/>
    <cellStyle name="Note 6 4 2 5 5" xfId="29618"/>
    <cellStyle name="Note 6 4 2 6" xfId="546"/>
    <cellStyle name="Note 6 4 2 6 2" xfId="9741"/>
    <cellStyle name="Note 6 4 2 6 3" xfId="16303"/>
    <cellStyle name="Note 6 4 2 6 4" xfId="21554"/>
    <cellStyle name="Note 6 4 2 6 5" xfId="26148"/>
    <cellStyle name="Note 6 4 2 6 6" xfId="31269"/>
    <cellStyle name="Note 6 4 2 7" xfId="182"/>
    <cellStyle name="Note 6 4 2 7 2" xfId="9377"/>
    <cellStyle name="Note 6 4 2 7 3" xfId="15953"/>
    <cellStyle name="Note 6 4 2 7 4" xfId="19540"/>
    <cellStyle name="Note 6 4 2 7 5" xfId="25799"/>
    <cellStyle name="Note 6 4 2 8" xfId="14233"/>
    <cellStyle name="Note 6 4 2 9" xfId="24103"/>
    <cellStyle name="Note 6 4 3" xfId="5914"/>
    <cellStyle name="Note 6 4 3 10" xfId="24978"/>
    <cellStyle name="Note 6 4 3 11" xfId="30270"/>
    <cellStyle name="Note 6 4 3 12" xfId="34343"/>
    <cellStyle name="Note 6 4 3 2" xfId="3065"/>
    <cellStyle name="Note 6 4 3 2 2" xfId="12260"/>
    <cellStyle name="Note 6 4 3 2 3" xfId="15721"/>
    <cellStyle name="Note 6 4 3 2 4" xfId="23149"/>
    <cellStyle name="Note 6 4 3 2 5" xfId="23896"/>
    <cellStyle name="Note 6 4 3 2 6" xfId="30489"/>
    <cellStyle name="Note 6 4 3 3" xfId="4630"/>
    <cellStyle name="Note 6 4 3 3 2" xfId="13825"/>
    <cellStyle name="Note 6 4 3 3 3" xfId="19238"/>
    <cellStyle name="Note 6 4 3 3 4" xfId="23719"/>
    <cellStyle name="Note 6 4 3 3 5" xfId="29035"/>
    <cellStyle name="Note 6 4 3 3 6" xfId="33930"/>
    <cellStyle name="Note 6 4 3 4" xfId="3600"/>
    <cellStyle name="Note 6 4 3 4 2" xfId="12795"/>
    <cellStyle name="Note 6 4 3 4 3" xfId="18244"/>
    <cellStyle name="Note 6 4 3 4 4" xfId="20708"/>
    <cellStyle name="Note 6 4 3 4 5" xfId="28055"/>
    <cellStyle name="Note 6 4 3 4 6" xfId="33070"/>
    <cellStyle name="Note 6 4 3 5" xfId="3993"/>
    <cellStyle name="Note 6 4 3 5 2" xfId="13188"/>
    <cellStyle name="Note 6 4 3 5 3" xfId="20501"/>
    <cellStyle name="Note 6 4 3 5 4" xfId="28402"/>
    <cellStyle name="Note 6 4 3 5 5" xfId="33372"/>
    <cellStyle name="Note 6 4 3 6" xfId="4223"/>
    <cellStyle name="Note 6 4 3 6 2" xfId="13418"/>
    <cellStyle name="Note 6 4 3 6 3" xfId="18831"/>
    <cellStyle name="Note 6 4 3 6 4" xfId="18710"/>
    <cellStyle name="Note 6 4 3 6 5" xfId="28628"/>
    <cellStyle name="Note 6 4 3 6 6" xfId="33571"/>
    <cellStyle name="Note 6 4 3 7" xfId="3805"/>
    <cellStyle name="Note 6 4 3 7 2" xfId="13000"/>
    <cellStyle name="Note 6 4 3 7 3" xfId="18413"/>
    <cellStyle name="Note 6 4 3 7 4" xfId="20746"/>
    <cellStyle name="Note 6 4 3 7 5" xfId="28232"/>
    <cellStyle name="Note 6 4 3 7 6" xfId="33238"/>
    <cellStyle name="Note 6 4 3 8" xfId="4151"/>
    <cellStyle name="Note 6 4 3 8 2" xfId="13346"/>
    <cellStyle name="Note 6 4 3 8 3" xfId="18759"/>
    <cellStyle name="Note 6 4 3 8 4" xfId="19926"/>
    <cellStyle name="Note 6 4 3 8 5" xfId="28556"/>
    <cellStyle name="Note 6 4 3 8 6" xfId="33507"/>
    <cellStyle name="Note 6 4 3 9" xfId="15109"/>
    <cellStyle name="Note 6 4 4" xfId="6165"/>
    <cellStyle name="Note 6 4 4 10" xfId="30514"/>
    <cellStyle name="Note 6 4 4 2" xfId="3257"/>
    <cellStyle name="Note 6 4 4 2 2" xfId="12452"/>
    <cellStyle name="Note 6 4 4 2 3" xfId="17981"/>
    <cellStyle name="Note 6 4 4 2 4" xfId="22491"/>
    <cellStyle name="Note 6 4 4 2 5" xfId="27806"/>
    <cellStyle name="Note 6 4 4 2 6" xfId="31843"/>
    <cellStyle name="Note 6 4 4 3" xfId="2708"/>
    <cellStyle name="Note 6 4 4 3 2" xfId="11903"/>
    <cellStyle name="Note 6 4 4 3 3" xfId="14542"/>
    <cellStyle name="Note 6 4 4 3 4" xfId="16896"/>
    <cellStyle name="Note 6 4 4 3 5" xfId="25623"/>
    <cellStyle name="Note 6 4 4 3 6" xfId="29574"/>
    <cellStyle name="Note 6 4 4 4" xfId="2758"/>
    <cellStyle name="Note 6 4 4 4 2" xfId="11953"/>
    <cellStyle name="Note 6 4 4 4 3" xfId="14050"/>
    <cellStyle name="Note 6 4 4 4 4" xfId="17448"/>
    <cellStyle name="Note 6 4 4 4 5" xfId="25270"/>
    <cellStyle name="Note 6 4 4 4 6" xfId="30839"/>
    <cellStyle name="Note 6 4 4 5" xfId="3325"/>
    <cellStyle name="Note 6 4 4 5 2" xfId="12520"/>
    <cellStyle name="Note 6 4 4 5 3" xfId="20246"/>
    <cellStyle name="Note 6 4 4 5 4" xfId="27844"/>
    <cellStyle name="Note 6 4 4 5 5" xfId="32857"/>
    <cellStyle name="Note 6 4 4 6" xfId="3824"/>
    <cellStyle name="Note 6 4 4 6 2" xfId="13019"/>
    <cellStyle name="Note 6 4 4 6 3" xfId="18432"/>
    <cellStyle name="Note 6 4 4 6 4" xfId="20749"/>
    <cellStyle name="Note 6 4 4 6 5" xfId="26953"/>
    <cellStyle name="Note 6 4 4 6 6" xfId="33253"/>
    <cellStyle name="Note 6 4 4 7" xfId="1398"/>
    <cellStyle name="Note 6 4 4 7 2" xfId="10593"/>
    <cellStyle name="Note 6 4 4 7 3" xfId="17281"/>
    <cellStyle name="Note 6 4 4 7 4" xfId="20981"/>
    <cellStyle name="Note 6 4 4 7 5" xfId="26717"/>
    <cellStyle name="Note 6 4 4 8" xfId="15360"/>
    <cellStyle name="Note 6 4 4 9" xfId="25229"/>
    <cellStyle name="Note 6 4 5" xfId="2839"/>
    <cellStyle name="Note 6 4 5 2" xfId="12034"/>
    <cellStyle name="Note 6 4 5 3" xfId="14390"/>
    <cellStyle name="Note 6 4 5 4" xfId="14678"/>
    <cellStyle name="Note 6 4 5 5" xfId="27697"/>
    <cellStyle name="Note 6 4 5 6" xfId="30842"/>
    <cellStyle name="Note 6 4 6" xfId="4818"/>
    <cellStyle name="Note 6 4 6 2" xfId="14013"/>
    <cellStyle name="Note 6 4 6 3" xfId="19426"/>
    <cellStyle name="Note 6 4 6 4" xfId="23883"/>
    <cellStyle name="Note 6 4 6 5" xfId="29223"/>
    <cellStyle name="Note 6 4 6 6" xfId="34098"/>
    <cellStyle name="Note 6 4 7" xfId="1865"/>
    <cellStyle name="Note 6 4 7 2" xfId="11060"/>
    <cellStyle name="Note 6 4 7 3" xfId="15778"/>
    <cellStyle name="Note 6 4 7 4" xfId="20123"/>
    <cellStyle name="Note 6 4 7 5" xfId="25279"/>
    <cellStyle name="Note 6 4 7 6" xfId="31772"/>
    <cellStyle name="Note 6 4 8" xfId="1365"/>
    <cellStyle name="Note 6 4 8 2" xfId="10560"/>
    <cellStyle name="Note 6 4 8 3" xfId="17263"/>
    <cellStyle name="Note 6 4 8 4" xfId="20538"/>
    <cellStyle name="Note 6 4 8 5" xfId="26709"/>
    <cellStyle name="Note 6 4 8 6" xfId="29265"/>
    <cellStyle name="Note 6 4 9" xfId="366"/>
    <cellStyle name="Note 6 4 9 2" xfId="9561"/>
    <cellStyle name="Note 6 4 9 3" xfId="16137"/>
    <cellStyle name="Note 6 4 9 4" xfId="21374"/>
    <cellStyle name="Note 6 4 9 5" xfId="25983"/>
    <cellStyle name="Note 6 5" xfId="6023"/>
    <cellStyle name="Note 6 5 10" xfId="30376"/>
    <cellStyle name="Note 6 5 2" xfId="3150"/>
    <cellStyle name="Note 6 5 2 2" xfId="12345"/>
    <cellStyle name="Note 6 5 2 3" xfId="14604"/>
    <cellStyle name="Note 6 5 2 4" xfId="23189"/>
    <cellStyle name="Note 6 5 2 5" xfId="25202"/>
    <cellStyle name="Note 6 5 2 6" xfId="32758"/>
    <cellStyle name="Note 6 5 3" xfId="4561"/>
    <cellStyle name="Note 6 5 3 2" xfId="13756"/>
    <cellStyle name="Note 6 5 3 3" xfId="19169"/>
    <cellStyle name="Note 6 5 3 4" xfId="23662"/>
    <cellStyle name="Note 6 5 3 5" xfId="28966"/>
    <cellStyle name="Note 6 5 3 6" xfId="33865"/>
    <cellStyle name="Note 6 5 4" xfId="3670"/>
    <cellStyle name="Note 6 5 4 2" xfId="12865"/>
    <cellStyle name="Note 6 5 4 3" xfId="17131"/>
    <cellStyle name="Note 6 5 4 4" xfId="23289"/>
    <cellStyle name="Note 6 5 4 5" xfId="28116"/>
    <cellStyle name="Note 6 5 4 6" xfId="33128"/>
    <cellStyle name="Note 6 5 5" xfId="4398"/>
    <cellStyle name="Note 6 5 5 2" xfId="13593"/>
    <cellStyle name="Note 6 5 5 3" xfId="19006"/>
    <cellStyle name="Note 6 5 5 4" xfId="23520"/>
    <cellStyle name="Note 6 5 5 5" xfId="28803"/>
    <cellStyle name="Note 6 5 5 6" xfId="33717"/>
    <cellStyle name="Note 6 5 6" xfId="2346"/>
    <cellStyle name="Note 6 5 6 2" xfId="11541"/>
    <cellStyle name="Note 6 5 6 3" xfId="17714"/>
    <cellStyle name="Note 6 5 6 4" xfId="22906"/>
    <cellStyle name="Note 6 5 6 5" xfId="23507"/>
    <cellStyle name="Note 6 5 6 6" xfId="32574"/>
    <cellStyle name="Note 6 5 7" xfId="4619"/>
    <cellStyle name="Note 6 5 7 2" xfId="13814"/>
    <cellStyle name="Note 6 5 7 3" xfId="19227"/>
    <cellStyle name="Note 6 5 7 4" xfId="23711"/>
    <cellStyle name="Note 6 5 7 5" xfId="29024"/>
    <cellStyle name="Note 6 5 8" xfId="15218"/>
    <cellStyle name="Note 6 5 9" xfId="20631"/>
    <cellStyle name="Note 6 6" xfId="4265"/>
    <cellStyle name="Note 6 6 2" xfId="13460"/>
    <cellStyle name="Note 6 6 3" xfId="18873"/>
    <cellStyle name="Note 6 6 4" xfId="16641"/>
    <cellStyle name="Note 6 6 5" xfId="28670"/>
    <cellStyle name="Note 6 6 6" xfId="33603"/>
    <cellStyle name="Note 6 7" xfId="22871"/>
    <cellStyle name="Note 6 8" xfId="32293"/>
    <cellStyle name="Note 7" xfId="8261"/>
    <cellStyle name="Note 7 2" xfId="6304"/>
    <cellStyle name="Note 7 2 10" xfId="15499"/>
    <cellStyle name="Note 7 2 11" xfId="25366"/>
    <cellStyle name="Note 7 2 12" xfId="30645"/>
    <cellStyle name="Note 7 2 2" xfId="5184"/>
    <cellStyle name="Note 7 2 2 10" xfId="29580"/>
    <cellStyle name="Note 7 2 2 2" xfId="2642"/>
    <cellStyle name="Note 7 2 2 2 2" xfId="11837"/>
    <cellStyle name="Note 7 2 2 2 3" xfId="14982"/>
    <cellStyle name="Note 7 2 2 2 4" xfId="23022"/>
    <cellStyle name="Note 7 2 2 2 5" xfId="27678"/>
    <cellStyle name="Note 7 2 2 2 6" xfId="30961"/>
    <cellStyle name="Note 7 2 2 3" xfId="2182"/>
    <cellStyle name="Note 7 2 2 3 2" xfId="11377"/>
    <cellStyle name="Note 7 2 2 3 3" xfId="17050"/>
    <cellStyle name="Note 7 2 2 3 4" xfId="15431"/>
    <cellStyle name="Note 7 2 2 3 5" xfId="26965"/>
    <cellStyle name="Note 7 2 2 3 6" xfId="29958"/>
    <cellStyle name="Note 7 2 2 4" xfId="1715"/>
    <cellStyle name="Note 7 2 2 4 2" xfId="10910"/>
    <cellStyle name="Note 7 2 2 4 3" xfId="17435"/>
    <cellStyle name="Note 7 2 2 4 4" xfId="22704"/>
    <cellStyle name="Note 7 2 2 4 5" xfId="27282"/>
    <cellStyle name="Note 7 2 2 4 6" xfId="29910"/>
    <cellStyle name="Note 7 2 2 5" xfId="1266"/>
    <cellStyle name="Note 7 2 2 5 2" xfId="10461"/>
    <cellStyle name="Note 7 2 2 5 3" xfId="20911"/>
    <cellStyle name="Note 7 2 2 5 4" xfId="27100"/>
    <cellStyle name="Note 7 2 2 5 5" xfId="31717"/>
    <cellStyle name="Note 7 2 2 6" xfId="656"/>
    <cellStyle name="Note 7 2 2 6 2" xfId="9851"/>
    <cellStyle name="Note 7 2 2 6 3" xfId="16401"/>
    <cellStyle name="Note 7 2 2 6 4" xfId="21652"/>
    <cellStyle name="Note 7 2 2 6 5" xfId="26243"/>
    <cellStyle name="Note 7 2 2 6 6" xfId="31356"/>
    <cellStyle name="Note 7 2 2 7" xfId="284"/>
    <cellStyle name="Note 7 2 2 7 2" xfId="9479"/>
    <cellStyle name="Note 7 2 2 7 3" xfId="16055"/>
    <cellStyle name="Note 7 2 2 7 4" xfId="21292"/>
    <cellStyle name="Note 7 2 2 7 5" xfId="25901"/>
    <cellStyle name="Note 7 2 2 8" xfId="14379"/>
    <cellStyle name="Note 7 2 2 9" xfId="24249"/>
    <cellStyle name="Note 7 2 3" xfId="4944"/>
    <cellStyle name="Note 7 2 3 10" xfId="24009"/>
    <cellStyle name="Note 7 2 3 11" xfId="29344"/>
    <cellStyle name="Note 7 2 3 12" xfId="34160"/>
    <cellStyle name="Note 7 2 3 2" xfId="2436"/>
    <cellStyle name="Note 7 2 3 2 2" xfId="11631"/>
    <cellStyle name="Note 7 2 3 2 3" xfId="15664"/>
    <cellStyle name="Note 7 2 3 2 4" xfId="20173"/>
    <cellStyle name="Note 7 2 3 2 5" xfId="27612"/>
    <cellStyle name="Note 7 2 3 2 6" xfId="32606"/>
    <cellStyle name="Note 7 2 3 3" xfId="1980"/>
    <cellStyle name="Note 7 2 3 3 2" xfId="11175"/>
    <cellStyle name="Note 7 2 3 3 3" xfId="15423"/>
    <cellStyle name="Note 7 2 3 3 4" xfId="22828"/>
    <cellStyle name="Note 7 2 3 3 5" xfId="23899"/>
    <cellStyle name="Note 7 2 3 3 6" xfId="30576"/>
    <cellStyle name="Note 7 2 3 4" xfId="1513"/>
    <cellStyle name="Note 7 2 3 4 2" xfId="10708"/>
    <cellStyle name="Note 7 2 3 4 3" xfId="17364"/>
    <cellStyle name="Note 7 2 3 4 4" xfId="20553"/>
    <cellStyle name="Note 7 2 3 4 5" xfId="27204"/>
    <cellStyle name="Note 7 2 3 4 6" xfId="32185"/>
    <cellStyle name="Note 7 2 3 5" xfId="1062"/>
    <cellStyle name="Note 7 2 3 5 2" xfId="10257"/>
    <cellStyle name="Note 7 2 3 5 3" xfId="22044"/>
    <cellStyle name="Note 7 2 3 5 4" xfId="26645"/>
    <cellStyle name="Note 7 2 3 5 5" xfId="32052"/>
    <cellStyle name="Note 7 2 3 6" xfId="760"/>
    <cellStyle name="Note 7 2 3 6 2" xfId="9955"/>
    <cellStyle name="Note 7 2 3 6 3" xfId="16505"/>
    <cellStyle name="Note 7 2 3 6 4" xfId="21742"/>
    <cellStyle name="Note 7 2 3 6 5" xfId="26345"/>
    <cellStyle name="Note 7 2 3 6 6" xfId="31449"/>
    <cellStyle name="Note 7 2 3 7" xfId="454"/>
    <cellStyle name="Note 7 2 3 7 2" xfId="9649"/>
    <cellStyle name="Note 7 2 3 7 3" xfId="16224"/>
    <cellStyle name="Note 7 2 3 7 4" xfId="21462"/>
    <cellStyle name="Note 7 2 3 7 5" xfId="26067"/>
    <cellStyle name="Note 7 2 3 7 6" xfId="31206"/>
    <cellStyle name="Note 7 2 3 8" xfId="92"/>
    <cellStyle name="Note 7 2 3 8 2" xfId="9287"/>
    <cellStyle name="Note 7 2 3 8 3" xfId="15863"/>
    <cellStyle name="Note 7 2 3 8 4" xfId="18071"/>
    <cellStyle name="Note 7 2 3 8 5" xfId="24977"/>
    <cellStyle name="Note 7 2 3 8 6" xfId="31018"/>
    <cellStyle name="Note 7 2 3 9" xfId="14139"/>
    <cellStyle name="Note 7 2 4" xfId="5071"/>
    <cellStyle name="Note 7 2 4 10" xfId="24136"/>
    <cellStyle name="Note 7 2 4 11" xfId="29470"/>
    <cellStyle name="Note 7 2 4 2" xfId="2561"/>
    <cellStyle name="Note 7 2 4 2 2" xfId="11756"/>
    <cellStyle name="Note 7 2 4 2 3" xfId="17078"/>
    <cellStyle name="Note 7 2 4 2 4" xfId="22971"/>
    <cellStyle name="Note 7 2 4 2 5" xfId="25552"/>
    <cellStyle name="Note 7 2 4 2 6" xfId="30433"/>
    <cellStyle name="Note 7 2 4 3" xfId="2105"/>
    <cellStyle name="Note 7 2 4 3 2" xfId="11300"/>
    <cellStyle name="Note 7 2 4 3 3" xfId="17042"/>
    <cellStyle name="Note 7 2 4 3 4" xfId="16808"/>
    <cellStyle name="Note 7 2 4 3 5" xfId="24637"/>
    <cellStyle name="Note 7 2 4 3 6" xfId="32393"/>
    <cellStyle name="Note 7 2 4 4" xfId="1636"/>
    <cellStyle name="Note 7 2 4 4 2" xfId="10831"/>
    <cellStyle name="Note 7 2 4 4 3" xfId="22675"/>
    <cellStyle name="Note 7 2 4 4 4" xfId="24591"/>
    <cellStyle name="Note 7 2 4 4 5" xfId="28427"/>
    <cellStyle name="Note 7 2 4 5" xfId="1187"/>
    <cellStyle name="Note 7 2 4 5 2" xfId="10382"/>
    <cellStyle name="Note 7 2 4 5 3" xfId="17235"/>
    <cellStyle name="Note 7 2 4 5 4" xfId="22169"/>
    <cellStyle name="Note 7 2 4 5 5" xfId="25428"/>
    <cellStyle name="Note 7 2 4 5 6" xfId="30162"/>
    <cellStyle name="Note 7 2 4 6" xfId="854"/>
    <cellStyle name="Note 7 2 4 6 2" xfId="10049"/>
    <cellStyle name="Note 7 2 4 6 3" xfId="16599"/>
    <cellStyle name="Note 7 2 4 6 4" xfId="21836"/>
    <cellStyle name="Note 7 2 4 6 5" xfId="26439"/>
    <cellStyle name="Note 7 2 4 6 6" xfId="31541"/>
    <cellStyle name="Note 7 2 4 7" xfId="579"/>
    <cellStyle name="Note 7 2 4 7 2" xfId="9774"/>
    <cellStyle name="Note 7 2 4 7 3" xfId="16324"/>
    <cellStyle name="Note 7 2 4 7 4" xfId="21586"/>
    <cellStyle name="Note 7 2 4 7 5" xfId="24535"/>
    <cellStyle name="Note 7 2 4 8" xfId="215"/>
    <cellStyle name="Note 7 2 4 8 2" xfId="9410"/>
    <cellStyle name="Note 7 2 4 8 3" xfId="15986"/>
    <cellStyle name="Note 7 2 4 8 4" xfId="22590"/>
    <cellStyle name="Note 7 2 4 8 5" xfId="25832"/>
    <cellStyle name="Note 7 2 4 9" xfId="14266"/>
    <cellStyle name="Note 7 2 5" xfId="3217"/>
    <cellStyle name="Note 7 2 5 2" xfId="12412"/>
    <cellStyle name="Note 7 2 5 3" xfId="17954"/>
    <cellStyle name="Note 7 2 5 4" xfId="23216"/>
    <cellStyle name="Note 7 2 5 5" xfId="27782"/>
    <cellStyle name="Note 7 2 5 6" xfId="32798"/>
    <cellStyle name="Note 7 2 6" xfId="2250"/>
    <cellStyle name="Note 7 2 6 2" xfId="11445"/>
    <cellStyle name="Note 7 2 6 3" xfId="17630"/>
    <cellStyle name="Note 7 2 6 4" xfId="22570"/>
    <cellStyle name="Note 7 2 6 5" xfId="27471"/>
    <cellStyle name="Note 7 2 6 6" xfId="28790"/>
    <cellStyle name="Note 7 2 7" xfId="1775"/>
    <cellStyle name="Note 7 2 7 2" xfId="10970"/>
    <cellStyle name="Note 7 2 7 3" xfId="22745"/>
    <cellStyle name="Note 7 2 7 4" xfId="24604"/>
    <cellStyle name="Note 7 2 7 5" xfId="32010"/>
    <cellStyle name="Note 7 2 8" xfId="3812"/>
    <cellStyle name="Note 7 2 8 2" xfId="13007"/>
    <cellStyle name="Note 7 2 8 3" xfId="18420"/>
    <cellStyle name="Note 7 2 8 4" xfId="23320"/>
    <cellStyle name="Note 7 2 8 5" xfId="28239"/>
    <cellStyle name="Note 7 2 8 6" xfId="33241"/>
    <cellStyle name="Note 7 2 9" xfId="602"/>
    <cellStyle name="Note 7 2 9 2" xfId="9797"/>
    <cellStyle name="Note 7 2 9 3" xfId="16347"/>
    <cellStyle name="Note 7 2 9 4" xfId="21609"/>
    <cellStyle name="Note 7 2 9 5" xfId="26190"/>
    <cellStyle name="Note 7 3" xfId="6022"/>
    <cellStyle name="Note 7 3 10" xfId="30375"/>
    <cellStyle name="Note 7 3 2" xfId="3149"/>
    <cellStyle name="Note 7 3 2 2" xfId="12344"/>
    <cellStyle name="Note 7 3 2 3" xfId="15052"/>
    <cellStyle name="Note 7 3 2 4" xfId="21082"/>
    <cellStyle name="Note 7 3 2 5" xfId="27762"/>
    <cellStyle name="Note 7 3 2 6" xfId="32757"/>
    <cellStyle name="Note 7 3 3" xfId="4562"/>
    <cellStyle name="Note 7 3 3 2" xfId="13757"/>
    <cellStyle name="Note 7 3 3 3" xfId="19170"/>
    <cellStyle name="Note 7 3 3 4" xfId="23663"/>
    <cellStyle name="Note 7 3 3 5" xfId="28967"/>
    <cellStyle name="Note 7 3 3 6" xfId="33866"/>
    <cellStyle name="Note 7 3 4" xfId="3669"/>
    <cellStyle name="Note 7 3 4 2" xfId="12864"/>
    <cellStyle name="Note 7 3 4 3" xfId="18304"/>
    <cellStyle name="Note 7 3 4 4" xfId="20281"/>
    <cellStyle name="Note 7 3 4 5" xfId="28115"/>
    <cellStyle name="Note 7 3 4 6" xfId="33127"/>
    <cellStyle name="Note 7 3 5" xfId="4399"/>
    <cellStyle name="Note 7 3 5 2" xfId="13594"/>
    <cellStyle name="Note 7 3 5 3" xfId="19007"/>
    <cellStyle name="Note 7 3 5 4" xfId="23521"/>
    <cellStyle name="Note 7 3 5 5" xfId="28804"/>
    <cellStyle name="Note 7 3 5 6" xfId="33718"/>
    <cellStyle name="Note 7 3 6" xfId="913"/>
    <cellStyle name="Note 7 3 6 2" xfId="10108"/>
    <cellStyle name="Note 7 3 6 3" xfId="16658"/>
    <cellStyle name="Note 7 3 6 4" xfId="21895"/>
    <cellStyle name="Note 7 3 6 5" xfId="26498"/>
    <cellStyle name="Note 7 3 6 6" xfId="31587"/>
    <cellStyle name="Note 7 3 7" xfId="4804"/>
    <cellStyle name="Note 7 3 7 2" xfId="13999"/>
    <cellStyle name="Note 7 3 7 3" xfId="19412"/>
    <cellStyle name="Note 7 3 7 4" xfId="23869"/>
    <cellStyle name="Note 7 3 7 5" xfId="29209"/>
    <cellStyle name="Note 7 3 8" xfId="15217"/>
    <cellStyle name="Note 7 3 9" xfId="20630"/>
    <cellStyle name="Note 7 4" xfId="4264"/>
    <cellStyle name="Note 7 4 2" xfId="13459"/>
    <cellStyle name="Note 7 4 3" xfId="18872"/>
    <cellStyle name="Note 7 4 4" xfId="15315"/>
    <cellStyle name="Note 7 4 5" xfId="28669"/>
    <cellStyle name="Note 7 4 6" xfId="33602"/>
    <cellStyle name="Note 7 5" xfId="22870"/>
    <cellStyle name="Note 7 6" xfId="32292"/>
    <cellStyle name="Note 8" xfId="8260"/>
    <cellStyle name="Note 8 2" xfId="6463"/>
    <cellStyle name="Note 8 2 10" xfId="15658"/>
    <cellStyle name="Note 8 2 11" xfId="25524"/>
    <cellStyle name="Note 8 2 12" xfId="30798"/>
    <cellStyle name="Note 8 2 2" xfId="5259"/>
    <cellStyle name="Note 8 2 2 10" xfId="29653"/>
    <cellStyle name="Note 8 2 2 2" xfId="2692"/>
    <cellStyle name="Note 8 2 2 2 2" xfId="11887"/>
    <cellStyle name="Note 8 2 2 2 3" xfId="14557"/>
    <cellStyle name="Note 8 2 2 2 4" xfId="15580"/>
    <cellStyle name="Note 8 2 2 2 5" xfId="24707"/>
    <cellStyle name="Note 8 2 2 2 6" xfId="30584"/>
    <cellStyle name="Note 8 2 2 3" xfId="2235"/>
    <cellStyle name="Note 8 2 2 3 2" xfId="11430"/>
    <cellStyle name="Note 8 2 2 3 3" xfId="17623"/>
    <cellStyle name="Note 8 2 2 3 4" xfId="21026"/>
    <cellStyle name="Note 8 2 2 3 5" xfId="27460"/>
    <cellStyle name="Note 8 2 2 3 6" xfId="32494"/>
    <cellStyle name="Note 8 2 2 4" xfId="1766"/>
    <cellStyle name="Note 8 2 2 4 2" xfId="10961"/>
    <cellStyle name="Note 8 2 2 4 3" xfId="17457"/>
    <cellStyle name="Note 8 2 2 4 4" xfId="22736"/>
    <cellStyle name="Note 8 2 2 4 5" xfId="25082"/>
    <cellStyle name="Note 8 2 2 4 6" xfId="26865"/>
    <cellStyle name="Note 8 2 2 5" xfId="1310"/>
    <cellStyle name="Note 8 2 2 5 2" xfId="10505"/>
    <cellStyle name="Note 8 2 2 5 3" xfId="22632"/>
    <cellStyle name="Note 8 2 2 5 4" xfId="24877"/>
    <cellStyle name="Note 8 2 2 5 5" xfId="30180"/>
    <cellStyle name="Note 8 2 2 6" xfId="1394"/>
    <cellStyle name="Note 8 2 2 6 2" xfId="10589"/>
    <cellStyle name="Note 8 2 2 6 3" xfId="17278"/>
    <cellStyle name="Note 8 2 2 6 4" xfId="22650"/>
    <cellStyle name="Note 8 2 2 6 5" xfId="27127"/>
    <cellStyle name="Note 8 2 2 6 6" xfId="26756"/>
    <cellStyle name="Note 8 2 2 7" xfId="325"/>
    <cellStyle name="Note 8 2 2 7 2" xfId="9520"/>
    <cellStyle name="Note 8 2 2 7 3" xfId="16096"/>
    <cellStyle name="Note 8 2 2 7 4" xfId="21333"/>
    <cellStyle name="Note 8 2 2 7 5" xfId="25942"/>
    <cellStyle name="Note 8 2 2 8" xfId="14454"/>
    <cellStyle name="Note 8 2 2 9" xfId="24324"/>
    <cellStyle name="Note 8 2 3" xfId="4982"/>
    <cellStyle name="Note 8 2 3 10" xfId="24047"/>
    <cellStyle name="Note 8 2 3 11" xfId="29382"/>
    <cellStyle name="Note 8 2 3 12" xfId="34181"/>
    <cellStyle name="Note 8 2 3 2" xfId="2473"/>
    <cellStyle name="Note 8 2 3 2 2" xfId="11668"/>
    <cellStyle name="Note 8 2 3 2 3" xfId="17783"/>
    <cellStyle name="Note 8 2 3 2 4" xfId="22323"/>
    <cellStyle name="Note 8 2 3 2 5" xfId="24668"/>
    <cellStyle name="Note 8 2 3 2 6" xfId="31934"/>
    <cellStyle name="Note 8 2 3 3" xfId="2017"/>
    <cellStyle name="Note 8 2 3 3 2" xfId="11212"/>
    <cellStyle name="Note 8 2 3 3 3" xfId="15794"/>
    <cellStyle name="Note 8 2 3 3 4" xfId="19152"/>
    <cellStyle name="Note 8 2 3 3 5" xfId="25290"/>
    <cellStyle name="Note 8 2 3 3 6" xfId="30925"/>
    <cellStyle name="Note 8 2 3 4" xfId="1549"/>
    <cellStyle name="Note 8 2 3 4 2" xfId="10744"/>
    <cellStyle name="Note 8 2 3 4 3" xfId="17380"/>
    <cellStyle name="Note 8 2 3 4 4" xfId="19993"/>
    <cellStyle name="Note 8 2 3 4 5" xfId="24099"/>
    <cellStyle name="Note 8 2 3 4 6" xfId="30115"/>
    <cellStyle name="Note 8 2 3 5" xfId="1099"/>
    <cellStyle name="Note 8 2 3 5 2" xfId="10294"/>
    <cellStyle name="Note 8 2 3 5 3" xfId="22081"/>
    <cellStyle name="Note 8 2 3 5 4" xfId="25408"/>
    <cellStyle name="Note 8 2 3 5 5" xfId="29853"/>
    <cellStyle name="Note 8 2 3 6" xfId="782"/>
    <cellStyle name="Note 8 2 3 6 2" xfId="9977"/>
    <cellStyle name="Note 8 2 3 6 3" xfId="16527"/>
    <cellStyle name="Note 8 2 3 6 4" xfId="21764"/>
    <cellStyle name="Note 8 2 3 6 5" xfId="26367"/>
    <cellStyle name="Note 8 2 3 6 6" xfId="31470"/>
    <cellStyle name="Note 8 2 3 7" xfId="491"/>
    <cellStyle name="Note 8 2 3 7 2" xfId="9686"/>
    <cellStyle name="Note 8 2 3 7 3" xfId="16250"/>
    <cellStyle name="Note 8 2 3 7 4" xfId="21499"/>
    <cellStyle name="Note 8 2 3 7 5" xfId="26093"/>
    <cellStyle name="Note 8 2 3 7 6" xfId="31239"/>
    <cellStyle name="Note 8 2 3 8" xfId="128"/>
    <cellStyle name="Note 8 2 3 8 2" xfId="9323"/>
    <cellStyle name="Note 8 2 3 8 3" xfId="15899"/>
    <cellStyle name="Note 8 2 3 8 4" xfId="16753"/>
    <cellStyle name="Note 8 2 3 8 5" xfId="25745"/>
    <cellStyle name="Note 8 2 3 8 6" xfId="31034"/>
    <cellStyle name="Note 8 2 3 9" xfId="14177"/>
    <cellStyle name="Note 8 2 4" xfId="6041"/>
    <cellStyle name="Note 8 2 4 10" xfId="25105"/>
    <cellStyle name="Note 8 2 4 11" xfId="30394"/>
    <cellStyle name="Note 8 2 4 2" xfId="3166"/>
    <cellStyle name="Note 8 2 4 2 2" xfId="12361"/>
    <cellStyle name="Note 8 2 4 2 3" xfId="16961"/>
    <cellStyle name="Note 8 2 4 2 4" xfId="22488"/>
    <cellStyle name="Note 8 2 4 2 5" xfId="27766"/>
    <cellStyle name="Note 8 2 4 2 6" xfId="32772"/>
    <cellStyle name="Note 8 2 4 3" xfId="4081"/>
    <cellStyle name="Note 8 2 4 3 2" xfId="13276"/>
    <cellStyle name="Note 8 2 4 3 3" xfId="18689"/>
    <cellStyle name="Note 8 2 4 3 4" xfId="20323"/>
    <cellStyle name="Note 8 2 4 3 5" xfId="28488"/>
    <cellStyle name="Note 8 2 4 3 6" xfId="33449"/>
    <cellStyle name="Note 8 2 4 4" xfId="3685"/>
    <cellStyle name="Note 8 2 4 4 2" xfId="12880"/>
    <cellStyle name="Note 8 2 4 4 3" xfId="20285"/>
    <cellStyle name="Note 8 2 4 4 4" xfId="28128"/>
    <cellStyle name="Note 8 2 4 4 5" xfId="33143"/>
    <cellStyle name="Note 8 2 4 5" xfId="4372"/>
    <cellStyle name="Note 8 2 4 5 2" xfId="13567"/>
    <cellStyle name="Note 8 2 4 5 3" xfId="18980"/>
    <cellStyle name="Note 8 2 4 5 4" xfId="23496"/>
    <cellStyle name="Note 8 2 4 5 5" xfId="28777"/>
    <cellStyle name="Note 8 2 4 5 6" xfId="33691"/>
    <cellStyle name="Note 8 2 4 6" xfId="3839"/>
    <cellStyle name="Note 8 2 4 6 2" xfId="13034"/>
    <cellStyle name="Note 8 2 4 6 3" xfId="18447"/>
    <cellStyle name="Note 8 2 4 6 4" xfId="20340"/>
    <cellStyle name="Note 8 2 4 6 5" xfId="28257"/>
    <cellStyle name="Note 8 2 4 6 6" xfId="33265"/>
    <cellStyle name="Note 8 2 4 7" xfId="3865"/>
    <cellStyle name="Note 8 2 4 7 2" xfId="13060"/>
    <cellStyle name="Note 8 2 4 7 3" xfId="18473"/>
    <cellStyle name="Note 8 2 4 7 4" xfId="23330"/>
    <cellStyle name="Note 8 2 4 7 5" xfId="28274"/>
    <cellStyle name="Note 8 2 4 8" xfId="1285"/>
    <cellStyle name="Note 8 2 4 8 2" xfId="10480"/>
    <cellStyle name="Note 8 2 4 8 3" xfId="16837"/>
    <cellStyle name="Note 8 2 4 8 4" xfId="20071"/>
    <cellStyle name="Note 8 2 4 8 5" xfId="26691"/>
    <cellStyle name="Note 8 2 4 9" xfId="15236"/>
    <cellStyle name="Note 8 2 5" xfId="2783"/>
    <cellStyle name="Note 8 2 5 2" xfId="11978"/>
    <cellStyle name="Note 8 2 5 3" xfId="15496"/>
    <cellStyle name="Note 8 2 5 4" xfId="15001"/>
    <cellStyle name="Note 8 2 5 5" xfId="24822"/>
    <cellStyle name="Note 8 2 5 6" xfId="31962"/>
    <cellStyle name="Note 8 2 6" xfId="2792"/>
    <cellStyle name="Note 8 2 6 2" xfId="11987"/>
    <cellStyle name="Note 8 2 6 3" xfId="15487"/>
    <cellStyle name="Note 8 2 6 4" xfId="19381"/>
    <cellStyle name="Note 8 2 6 5" xfId="26852"/>
    <cellStyle name="Note 8 2 6 6" xfId="30657"/>
    <cellStyle name="Note 8 2 7" xfId="4307"/>
    <cellStyle name="Note 8 2 7 2" xfId="13502"/>
    <cellStyle name="Note 8 2 7 3" xfId="23444"/>
    <cellStyle name="Note 8 2 7 4" xfId="28712"/>
    <cellStyle name="Note 8 2 7 5" xfId="33636"/>
    <cellStyle name="Note 8 2 8" xfId="2780"/>
    <cellStyle name="Note 8 2 8 2" xfId="11975"/>
    <cellStyle name="Note 8 2 8 3" xfId="15063"/>
    <cellStyle name="Note 8 2 8 4" xfId="20602"/>
    <cellStyle name="Note 8 2 8 5" xfId="25302"/>
    <cellStyle name="Note 8 2 8 6" xfId="29811"/>
    <cellStyle name="Note 8 2 9" xfId="866"/>
    <cellStyle name="Note 8 2 9 2" xfId="10061"/>
    <cellStyle name="Note 8 2 9 3" xfId="16611"/>
    <cellStyle name="Note 8 2 9 4" xfId="21848"/>
    <cellStyle name="Note 8 2 9 5" xfId="26451"/>
    <cellStyle name="Note 8 3" xfId="6021"/>
    <cellStyle name="Note 8 3 10" xfId="30374"/>
    <cellStyle name="Note 8 3 2" xfId="3148"/>
    <cellStyle name="Note 8 3 2 2" xfId="12343"/>
    <cellStyle name="Note 8 3 2 3" xfId="14899"/>
    <cellStyle name="Note 8 3 2 4" xfId="20217"/>
    <cellStyle name="Note 8 3 2 5" xfId="23927"/>
    <cellStyle name="Note 8 3 2 6" xfId="32756"/>
    <cellStyle name="Note 8 3 3" xfId="4121"/>
    <cellStyle name="Note 8 3 3 2" xfId="13316"/>
    <cellStyle name="Note 8 3 3 3" xfId="18729"/>
    <cellStyle name="Note 8 3 3 4" xfId="17234"/>
    <cellStyle name="Note 8 3 3 5" xfId="28527"/>
    <cellStyle name="Note 8 3 3 6" xfId="33480"/>
    <cellStyle name="Note 8 3 4" xfId="3668"/>
    <cellStyle name="Note 8 3 4 2" xfId="12863"/>
    <cellStyle name="Note 8 3 4 3" xfId="18303"/>
    <cellStyle name="Note 8 3 4 4" xfId="20723"/>
    <cellStyle name="Note 8 3 4 5" xfId="28114"/>
    <cellStyle name="Note 8 3 4 6" xfId="33126"/>
    <cellStyle name="Note 8 3 5" xfId="4400"/>
    <cellStyle name="Note 8 3 5 2" xfId="13595"/>
    <cellStyle name="Note 8 3 5 3" xfId="19008"/>
    <cellStyle name="Note 8 3 5 4" xfId="23522"/>
    <cellStyle name="Note 8 3 5 5" xfId="28805"/>
    <cellStyle name="Note 8 3 5 6" xfId="33719"/>
    <cellStyle name="Note 8 3 6" xfId="3888"/>
    <cellStyle name="Note 8 3 6 2" xfId="13083"/>
    <cellStyle name="Note 8 3 6 3" xfId="18496"/>
    <cellStyle name="Note 8 3 6 4" xfId="20767"/>
    <cellStyle name="Note 8 3 6 5" xfId="28297"/>
    <cellStyle name="Note 8 3 6 6" xfId="33303"/>
    <cellStyle name="Note 8 3 7" xfId="2786"/>
    <cellStyle name="Note 8 3 7 2" xfId="11981"/>
    <cellStyle name="Note 8 3 7 3" xfId="17008"/>
    <cellStyle name="Note 8 3 7 4" xfId="17295"/>
    <cellStyle name="Note 8 3 7 5" xfId="25304"/>
    <cellStyle name="Note 8 3 8" xfId="15216"/>
    <cellStyle name="Note 8 3 9" xfId="20629"/>
    <cellStyle name="Note 8 4" xfId="4263"/>
    <cellStyle name="Note 8 4 2" xfId="13458"/>
    <cellStyle name="Note 8 4 3" xfId="18871"/>
    <cellStyle name="Note 8 4 4" xfId="23422"/>
    <cellStyle name="Note 8 4 5" xfId="28668"/>
    <cellStyle name="Note 8 4 6" xfId="33601"/>
    <cellStyle name="Note 8 5" xfId="22869"/>
    <cellStyle name="Note 8 6" xfId="32291"/>
    <cellStyle name="Note 9" xfId="8259"/>
    <cellStyle name="Note 9 2" xfId="6462"/>
    <cellStyle name="Note 9 2 10" xfId="15657"/>
    <cellStyle name="Note 9 2 11" xfId="25523"/>
    <cellStyle name="Note 9 2 12" xfId="30797"/>
    <cellStyle name="Note 9 2 2" xfId="5258"/>
    <cellStyle name="Note 9 2 2 10" xfId="29652"/>
    <cellStyle name="Note 9 2 2 2" xfId="2691"/>
    <cellStyle name="Note 9 2 2 2 2" xfId="11886"/>
    <cellStyle name="Note 9 2 2 2 3" xfId="14954"/>
    <cellStyle name="Note 9 2 2 2 4" xfId="19592"/>
    <cellStyle name="Note 9 2 2 2 5" xfId="25148"/>
    <cellStyle name="Note 9 2 2 2 6" xfId="29520"/>
    <cellStyle name="Note 9 2 2 3" xfId="2234"/>
    <cellStyle name="Note 9 2 2 3 2" xfId="11429"/>
    <cellStyle name="Note 9 2 2 3 3" xfId="17622"/>
    <cellStyle name="Note 9 2 2 3 4" xfId="20154"/>
    <cellStyle name="Note 9 2 2 3 5" xfId="27459"/>
    <cellStyle name="Note 9 2 2 3 6" xfId="32493"/>
    <cellStyle name="Note 9 2 2 4" xfId="1765"/>
    <cellStyle name="Note 9 2 2 4 2" xfId="10960"/>
    <cellStyle name="Note 9 2 2 4 3" xfId="17456"/>
    <cellStyle name="Note 9 2 2 4 4" xfId="22735"/>
    <cellStyle name="Note 9 2 2 4 5" xfId="27303"/>
    <cellStyle name="Note 9 2 2 4 6" xfId="29224"/>
    <cellStyle name="Note 9 2 2 5" xfId="1309"/>
    <cellStyle name="Note 9 2 2 5 2" xfId="10504"/>
    <cellStyle name="Note 9 2 2 5 3" xfId="20964"/>
    <cellStyle name="Note 9 2 2 5 4" xfId="26696"/>
    <cellStyle name="Note 9 2 2 5 5" xfId="29769"/>
    <cellStyle name="Note 9 2 2 6" xfId="4764"/>
    <cellStyle name="Note 9 2 2 6 2" xfId="13959"/>
    <cellStyle name="Note 9 2 2 6 3" xfId="19372"/>
    <cellStyle name="Note 9 2 2 6 4" xfId="23829"/>
    <cellStyle name="Note 9 2 2 6 5" xfId="29169"/>
    <cellStyle name="Note 9 2 2 6 6" xfId="34056"/>
    <cellStyle name="Note 9 2 2 7" xfId="324"/>
    <cellStyle name="Note 9 2 2 7 2" xfId="9519"/>
    <cellStyle name="Note 9 2 2 7 3" xfId="16095"/>
    <cellStyle name="Note 9 2 2 7 4" xfId="21332"/>
    <cellStyle name="Note 9 2 2 7 5" xfId="25941"/>
    <cellStyle name="Note 9 2 2 8" xfId="14453"/>
    <cellStyle name="Note 9 2 2 9" xfId="24323"/>
    <cellStyle name="Note 9 2 3" xfId="4981"/>
    <cellStyle name="Note 9 2 3 10" xfId="24046"/>
    <cellStyle name="Note 9 2 3 11" xfId="29381"/>
    <cellStyle name="Note 9 2 3 12" xfId="34180"/>
    <cellStyle name="Note 9 2 3 2" xfId="2472"/>
    <cellStyle name="Note 9 2 3 2 2" xfId="11667"/>
    <cellStyle name="Note 9 2 3 2 3" xfId="17782"/>
    <cellStyle name="Note 9 2 3 2 4" xfId="22322"/>
    <cellStyle name="Note 9 2 3 2 5" xfId="27626"/>
    <cellStyle name="Note 9 2 3 2 6" xfId="32618"/>
    <cellStyle name="Note 9 2 3 3" xfId="2016"/>
    <cellStyle name="Note 9 2 3 3 2" xfId="11211"/>
    <cellStyle name="Note 9 2 3 3 3" xfId="15425"/>
    <cellStyle name="Note 9 2 3 3 4" xfId="20404"/>
    <cellStyle name="Note 9 2 3 3 5" xfId="24180"/>
    <cellStyle name="Note 9 2 3 3 6" xfId="30570"/>
    <cellStyle name="Note 9 2 3 4" xfId="1548"/>
    <cellStyle name="Note 9 2 3 4 2" xfId="10743"/>
    <cellStyle name="Note 9 2 3 4 3" xfId="15587"/>
    <cellStyle name="Note 9 2 3 4 4" xfId="20432"/>
    <cellStyle name="Note 9 2 3 4 5" xfId="26887"/>
    <cellStyle name="Note 9 2 3 4 6" xfId="29433"/>
    <cellStyle name="Note 9 2 3 5" xfId="1098"/>
    <cellStyle name="Note 9 2 3 5 2" xfId="10293"/>
    <cellStyle name="Note 9 2 3 5 3" xfId="22080"/>
    <cellStyle name="Note 9 2 3 5 4" xfId="24526"/>
    <cellStyle name="Note 9 2 3 5 5" xfId="30278"/>
    <cellStyle name="Note 9 2 3 6" xfId="781"/>
    <cellStyle name="Note 9 2 3 6 2" xfId="9976"/>
    <cellStyle name="Note 9 2 3 6 3" xfId="16526"/>
    <cellStyle name="Note 9 2 3 6 4" xfId="21763"/>
    <cellStyle name="Note 9 2 3 6 5" xfId="26366"/>
    <cellStyle name="Note 9 2 3 6 6" xfId="31469"/>
    <cellStyle name="Note 9 2 3 7" xfId="490"/>
    <cellStyle name="Note 9 2 3 7 2" xfId="9685"/>
    <cellStyle name="Note 9 2 3 7 3" xfId="16249"/>
    <cellStyle name="Note 9 2 3 7 4" xfId="21498"/>
    <cellStyle name="Note 9 2 3 7 5" xfId="26092"/>
    <cellStyle name="Note 9 2 3 7 6" xfId="31238"/>
    <cellStyle name="Note 9 2 3 8" xfId="127"/>
    <cellStyle name="Note 9 2 3 8 2" xfId="9322"/>
    <cellStyle name="Note 9 2 3 8 3" xfId="15898"/>
    <cellStyle name="Note 9 2 3 8 4" xfId="19692"/>
    <cellStyle name="Note 9 2 3 8 5" xfId="25744"/>
    <cellStyle name="Note 9 2 3 8 6" xfId="31033"/>
    <cellStyle name="Note 9 2 3 9" xfId="14176"/>
    <cellStyle name="Note 9 2 4" xfId="6193"/>
    <cellStyle name="Note 9 2 4 10" xfId="25257"/>
    <cellStyle name="Note 9 2 4 11" xfId="30542"/>
    <cellStyle name="Note 9 2 4 2" xfId="3285"/>
    <cellStyle name="Note 9 2 4 2 2" xfId="12480"/>
    <cellStyle name="Note 9 2 4 2 3" xfId="13023"/>
    <cellStyle name="Note 9 2 4 2 4" xfId="23232"/>
    <cellStyle name="Note 9 2 4 2 5" xfId="27823"/>
    <cellStyle name="Note 9 2 4 2 6" xfId="32831"/>
    <cellStyle name="Note 9 2 4 3" xfId="3017"/>
    <cellStyle name="Note 9 2 4 3 2" xfId="12212"/>
    <cellStyle name="Note 9 2 4 3 3" xfId="17887"/>
    <cellStyle name="Note 9 2 4 3 4" xfId="23114"/>
    <cellStyle name="Note 9 2 4 3 5" xfId="24739"/>
    <cellStyle name="Note 9 2 4 3 6" xfId="29741"/>
    <cellStyle name="Note 9 2 4 4" xfId="3763"/>
    <cellStyle name="Note 9 2 4 4 2" xfId="12958"/>
    <cellStyle name="Note 9 2 4 4 3" xfId="20739"/>
    <cellStyle name="Note 9 2 4 4 4" xfId="28191"/>
    <cellStyle name="Note 9 2 4 4 5" xfId="33202"/>
    <cellStyle name="Note 9 2 4 5" xfId="1824"/>
    <cellStyle name="Note 9 2 4 5 2" xfId="11019"/>
    <cellStyle name="Note 9 2 4 5 3" xfId="15395"/>
    <cellStyle name="Note 9 2 4 5 4" xfId="22441"/>
    <cellStyle name="Note 9 2 4 5 5" xfId="25098"/>
    <cellStyle name="Note 9 2 4 5 6" xfId="30931"/>
    <cellStyle name="Note 9 2 4 6" xfId="2881"/>
    <cellStyle name="Note 9 2 4 6 2" xfId="12076"/>
    <cellStyle name="Note 9 2 4 6 3" xfId="14601"/>
    <cellStyle name="Note 9 2 4 6 4" xfId="15561"/>
    <cellStyle name="Note 9 2 4 6 5" xfId="25377"/>
    <cellStyle name="Note 9 2 4 6 6" xfId="30458"/>
    <cellStyle name="Note 9 2 4 7" xfId="3856"/>
    <cellStyle name="Note 9 2 4 7 2" xfId="13051"/>
    <cellStyle name="Note 9 2 4 7 3" xfId="18464"/>
    <cellStyle name="Note 9 2 4 7 4" xfId="22373"/>
    <cellStyle name="Note 9 2 4 7 5" xfId="28265"/>
    <cellStyle name="Note 9 2 4 8" xfId="3930"/>
    <cellStyle name="Note 9 2 4 8 2" xfId="13125"/>
    <cellStyle name="Note 9 2 4 8 3" xfId="18538"/>
    <cellStyle name="Note 9 2 4 8 4" xfId="19591"/>
    <cellStyle name="Note 9 2 4 8 5" xfId="28339"/>
    <cellStyle name="Note 9 2 4 9" xfId="15388"/>
    <cellStyle name="Note 9 2 5" xfId="2651"/>
    <cellStyle name="Note 9 2 5 2" xfId="11846"/>
    <cellStyle name="Note 9 2 5 3" xfId="14837"/>
    <cellStyle name="Note 9 2 5 4" xfId="22466"/>
    <cellStyle name="Note 9 2 5 5" xfId="25145"/>
    <cellStyle name="Note 9 2 5 6" xfId="29730"/>
    <cellStyle name="Note 9 2 6" xfId="2241"/>
    <cellStyle name="Note 9 2 6 2" xfId="11436"/>
    <cellStyle name="Note 9 2 6 3" xfId="11007"/>
    <cellStyle name="Note 9 2 6 4" xfId="14520"/>
    <cellStyle name="Note 9 2 6 5" xfId="27463"/>
    <cellStyle name="Note 9 2 6 6" xfId="32498"/>
    <cellStyle name="Note 9 2 7" xfId="3721"/>
    <cellStyle name="Note 9 2 7 2" xfId="12916"/>
    <cellStyle name="Note 9 2 7 3" xfId="20342"/>
    <cellStyle name="Note 9 2 7 4" xfId="28158"/>
    <cellStyle name="Note 9 2 7 5" xfId="33169"/>
    <cellStyle name="Note 9 2 8" xfId="4782"/>
    <cellStyle name="Note 9 2 8 2" xfId="13977"/>
    <cellStyle name="Note 9 2 8 3" xfId="19390"/>
    <cellStyle name="Note 9 2 8 4" xfId="23847"/>
    <cellStyle name="Note 9 2 8 5" xfId="29187"/>
    <cellStyle name="Note 9 2 8 6" xfId="34073"/>
    <cellStyle name="Note 9 2 9" xfId="4045"/>
    <cellStyle name="Note 9 2 9 2" xfId="13240"/>
    <cellStyle name="Note 9 2 9 3" xfId="18653"/>
    <cellStyle name="Note 9 2 9 4" xfId="19921"/>
    <cellStyle name="Note 9 2 9 5" xfId="28453"/>
    <cellStyle name="Note 9 3" xfId="6020"/>
    <cellStyle name="Note 9 3 10" xfId="30373"/>
    <cellStyle name="Note 9 3 2" xfId="3147"/>
    <cellStyle name="Note 9 3 2 2" xfId="12342"/>
    <cellStyle name="Note 9 3 2 3" xfId="15337"/>
    <cellStyle name="Note 9 3 2 4" xfId="23188"/>
    <cellStyle name="Note 9 3 2 5" xfId="27761"/>
    <cellStyle name="Note 9 3 2 6" xfId="32755"/>
    <cellStyle name="Note 9 3 3" xfId="4086"/>
    <cellStyle name="Note 9 3 3 2" xfId="13281"/>
    <cellStyle name="Note 9 3 3 3" xfId="18694"/>
    <cellStyle name="Note 9 3 3 4" xfId="19615"/>
    <cellStyle name="Note 9 3 3 5" xfId="28493"/>
    <cellStyle name="Note 9 3 3 6" xfId="33454"/>
    <cellStyle name="Note 9 3 4" xfId="3667"/>
    <cellStyle name="Note 9 3 4 2" xfId="12862"/>
    <cellStyle name="Note 9 3 4 3" xfId="18302"/>
    <cellStyle name="Note 9 3 4 4" xfId="23288"/>
    <cellStyle name="Note 9 3 4 5" xfId="28113"/>
    <cellStyle name="Note 9 3 4 6" xfId="33125"/>
    <cellStyle name="Note 9 3 5" xfId="4401"/>
    <cellStyle name="Note 9 3 5 2" xfId="13596"/>
    <cellStyle name="Note 9 3 5 3" xfId="19009"/>
    <cellStyle name="Note 9 3 5 4" xfId="23523"/>
    <cellStyle name="Note 9 3 5 5" xfId="28806"/>
    <cellStyle name="Note 9 3 5 6" xfId="33720"/>
    <cellStyle name="Note 9 3 6" xfId="2994"/>
    <cellStyle name="Note 9 3 6 2" xfId="12189"/>
    <cellStyle name="Note 9 3 6 3" xfId="14873"/>
    <cellStyle name="Note 9 3 6 4" xfId="22566"/>
    <cellStyle name="Note 9 3 6 5" xfId="25651"/>
    <cellStyle name="Note 9 3 6 6" xfId="30857"/>
    <cellStyle name="Note 9 3 7" xfId="4805"/>
    <cellStyle name="Note 9 3 7 2" xfId="14000"/>
    <cellStyle name="Note 9 3 7 3" xfId="19413"/>
    <cellStyle name="Note 9 3 7 4" xfId="23870"/>
    <cellStyle name="Note 9 3 7 5" xfId="29210"/>
    <cellStyle name="Note 9 3 8" xfId="15215"/>
    <cellStyle name="Note 9 3 9" xfId="20628"/>
    <cellStyle name="Note 9 4" xfId="4262"/>
    <cellStyle name="Note 9 4 2" xfId="13457"/>
    <cellStyle name="Note 9 4 3" xfId="18870"/>
    <cellStyle name="Note 9 4 4" xfId="23421"/>
    <cellStyle name="Note 9 4 5" xfId="28667"/>
    <cellStyle name="Note 9 4 6" xfId="33600"/>
    <cellStyle name="Note 9 5" xfId="22868"/>
    <cellStyle name="Note 9 6" xfId="32290"/>
    <cellStyle name="Œ…‹æØ‚è [0.00]_4m stock" xfId="8258"/>
    <cellStyle name="Œ…‹æØ‚è_4m stock" xfId="8257"/>
    <cellStyle name="oft Excel]_x000d__x000a_Comment=The open=/f lines load custom functions into the Paste Function list._x000d__x000a_Maximized=3_x000d__x000a_Basics=1_x000d__x000a_A" xfId="8256"/>
    <cellStyle name="oft Excel]_x000d__x000a_Comment=The open=/f lines load custom functions into the Paste Function list._x000d__x000a_Maximized=3_x000d__x000a_Basics=1_x000d__x000a_A 2" xfId="8255"/>
    <cellStyle name="oft Excel]_x000d__x000a_Comment=The open=/f lines load custom functions into the Paste Function list._x000d__x000a_Maximized=3_x000d__x000a_Basics=1_x000d__x000a_A 2 2" xfId="8254"/>
    <cellStyle name="oft Excel]_x000d__x000a_Comment=The open=/f lines load custom functions into the Paste Function list._x000d__x000a_Maximized=3_x000d__x000a_Basics=1_x000d__x000a_A 2 2 2" xfId="5540"/>
    <cellStyle name="oft Excel]_x000d__x000a_Comment=The open=/f lines load custom functions into the Paste Function list._x000d__x000a_Maximized=3_x000d__x000a_Basics=1_x000d__x000a_A 2 2 3" xfId="6017"/>
    <cellStyle name="oft Excel]_x000d__x000a_Comment=The open=/f lines load custom functions into the Paste Function list._x000d__x000a_Maximized=3_x000d__x000a_Basics=1_x000d__x000a_A 2 3" xfId="8253"/>
    <cellStyle name="oft Excel]_x000d__x000a_Comment=The open=/f lines load custom functions into the Paste Function list._x000d__x000a_Maximized=3_x000d__x000a_Basics=1_x000d__x000a_A 2 3 2" xfId="5539"/>
    <cellStyle name="oft Excel]_x000d__x000a_Comment=The open=/f lines load custom functions into the Paste Function list._x000d__x000a_Maximized=3_x000d__x000a_Basics=1_x000d__x000a_A 2 3 3" xfId="6016"/>
    <cellStyle name="oft Excel]_x000d__x000a_Comment=The open=/f lines load custom functions into the Paste Function list._x000d__x000a_Maximized=3_x000d__x000a_Basics=1_x000d__x000a_A 2 4" xfId="8252"/>
    <cellStyle name="oft Excel]_x000d__x000a_Comment=The open=/f lines load custom functions into the Paste Function list._x000d__x000a_Maximized=3_x000d__x000a_Basics=1_x000d__x000a_A 2 4 2" xfId="5538"/>
    <cellStyle name="oft Excel]_x000d__x000a_Comment=The open=/f lines load custom functions into the Paste Function list._x000d__x000a_Maximized=3_x000d__x000a_Basics=1_x000d__x000a_A 2 4 3" xfId="6015"/>
    <cellStyle name="oft Excel]_x000d__x000a_Comment=The open=/f lines load custom functions into the Paste Function list._x000d__x000a_Maximized=3_x000d__x000a_Basics=1_x000d__x000a_A 2 5" xfId="8251"/>
    <cellStyle name="oft Excel]_x000d__x000a_Comment=The open=/f lines load custom functions into the Paste Function list._x000d__x000a_Maximized=3_x000d__x000a_Basics=1_x000d__x000a_A 2 5 2" xfId="5537"/>
    <cellStyle name="oft Excel]_x000d__x000a_Comment=The open=/f lines load custom functions into the Paste Function list._x000d__x000a_Maximized=3_x000d__x000a_Basics=1_x000d__x000a_A 2 5 3" xfId="6014"/>
    <cellStyle name="oft Excel]_x000d__x000a_Comment=The open=/f lines load custom functions into the Paste Function list._x000d__x000a_Maximized=3_x000d__x000a_Basics=1_x000d__x000a_A 2 6" xfId="5541"/>
    <cellStyle name="oft Excel]_x000d__x000a_Comment=The open=/f lines load custom functions into the Paste Function list._x000d__x000a_Maximized=3_x000d__x000a_Basics=1_x000d__x000a_A 2 7" xfId="6018"/>
    <cellStyle name="oft Excel]_x000d__x000a_Comment=The open=/f lines load custom functions into the Paste Function list._x000d__x000a_Maximized=3_x000d__x000a_Basics=1_x000d__x000a_A 3" xfId="8250"/>
    <cellStyle name="oft Excel]_x000d__x000a_Comment=The open=/f lines load custom functions into the Paste Function list._x000d__x000a_Maximized=3_x000d__x000a_Basics=1_x000d__x000a_A 3 2" xfId="5536"/>
    <cellStyle name="oft Excel]_x000d__x000a_Comment=The open=/f lines load custom functions into the Paste Function list._x000d__x000a_Maximized=3_x000d__x000a_Basics=1_x000d__x000a_A 3 3" xfId="6013"/>
    <cellStyle name="oft Excel]_x000d__x000a_Comment=The open=/f lines load custom functions into the Paste Function list._x000d__x000a_Maximized=3_x000d__x000a_Basics=1_x000d__x000a_A 4" xfId="8249"/>
    <cellStyle name="oft Excel]_x000d__x000a_Comment=The open=/f lines load custom functions into the Paste Function list._x000d__x000a_Maximized=3_x000d__x000a_Basics=1_x000d__x000a_A 4 2" xfId="5535"/>
    <cellStyle name="oft Excel]_x000d__x000a_Comment=The open=/f lines load custom functions into the Paste Function list._x000d__x000a_Maximized=3_x000d__x000a_Basics=1_x000d__x000a_A 4 3" xfId="6012"/>
    <cellStyle name="oft Excel]_x000d__x000a_Comment=The open=/f lines load custom functions into the Paste Function list._x000d__x000a_Maximized=3_x000d__x000a_Basics=1_x000d__x000a_A 5" xfId="8248"/>
    <cellStyle name="oft Excel]_x000d__x000a_Comment=The open=/f lines load custom functions into the Paste Function list._x000d__x000a_Maximized=3_x000d__x000a_Basics=1_x000d__x000a_A 5 2" xfId="5534"/>
    <cellStyle name="oft Excel]_x000d__x000a_Comment=The open=/f lines load custom functions into the Paste Function list._x000d__x000a_Maximized=3_x000d__x000a_Basics=1_x000d__x000a_A 5 3" xfId="6011"/>
    <cellStyle name="oft Excel]_x000d__x000a_Comment=The open=/f lines load custom functions into the Paste Function list._x000d__x000a_Maximized=3_x000d__x000a_Basics=1_x000d__x000a_A 6" xfId="8247"/>
    <cellStyle name="oft Excel]_x000d__x000a_Comment=The open=/f lines load custom functions into the Paste Function list._x000d__x000a_Maximized=3_x000d__x000a_Basics=1_x000d__x000a_A 6 2" xfId="5533"/>
    <cellStyle name="oft Excel]_x000d__x000a_Comment=The open=/f lines load custom functions into the Paste Function list._x000d__x000a_Maximized=3_x000d__x000a_Basics=1_x000d__x000a_A 6 3" xfId="6010"/>
    <cellStyle name="oft Excel]_x000d__x000a_Comment=The open=/f lines load custom functions into the Paste Function list._x000d__x000a_Maximized=3_x000d__x000a_Basics=1_x000d__x000a_A 7" xfId="5542"/>
    <cellStyle name="oft Excel]_x000d__x000a_Comment=The open=/f lines load custom functions into the Paste Function list._x000d__x000a_Maximized=3_x000d__x000a_Basics=1_x000d__x000a_A 8" xfId="6019"/>
    <cellStyle name="_x0004_omma_laroux_1_PLDT_Term loan &amp; PP-(YT)" xfId="7844"/>
    <cellStyle name="Output 10" xfId="8246"/>
    <cellStyle name="Output 10 2" xfId="6009"/>
    <cellStyle name="Output 10 2 2" xfId="3142"/>
    <cellStyle name="Output 10 2 2 2" xfId="12337"/>
    <cellStyle name="Output 10 2 2 3" xfId="15770"/>
    <cellStyle name="Output 10 2 2 4" xfId="20215"/>
    <cellStyle name="Output 10 2 2 5" xfId="26812"/>
    <cellStyle name="Output 10 2 2 6" xfId="31945"/>
    <cellStyle name="Output 10 2 3" xfId="4565"/>
    <cellStyle name="Output 10 2 3 2" xfId="13760"/>
    <cellStyle name="Output 10 2 3 3" xfId="19173"/>
    <cellStyle name="Output 10 2 3 4" xfId="23666"/>
    <cellStyle name="Output 10 2 3 5" xfId="28970"/>
    <cellStyle name="Output 10 2 3 6" xfId="33868"/>
    <cellStyle name="Output 10 2 4" xfId="3666"/>
    <cellStyle name="Output 10 2 4 2" xfId="12861"/>
    <cellStyle name="Output 10 2 4 3" xfId="18301"/>
    <cellStyle name="Output 10 2 4 4" xfId="20280"/>
    <cellStyle name="Output 10 2 4 5" xfId="28112"/>
    <cellStyle name="Output 10 2 4 6" xfId="33124"/>
    <cellStyle name="Output 10 2 5" xfId="4402"/>
    <cellStyle name="Output 10 2 5 2" xfId="13597"/>
    <cellStyle name="Output 10 2 5 3" xfId="19010"/>
    <cellStyle name="Output 10 2 5 4" xfId="23524"/>
    <cellStyle name="Output 10 2 5 5" xfId="28807"/>
    <cellStyle name="Output 10 2 5 6" xfId="33721"/>
    <cellStyle name="Output 10 2 6" xfId="2338"/>
    <cellStyle name="Output 10 2 6 2" xfId="11533"/>
    <cellStyle name="Output 10 2 6 3" xfId="17707"/>
    <cellStyle name="Output 10 2 6 4" xfId="20847"/>
    <cellStyle name="Output 10 2 6 5" xfId="27526"/>
    <cellStyle name="Output 10 2 6 6" xfId="32567"/>
    <cellStyle name="Output 10 2 7" xfId="2671"/>
    <cellStyle name="Output 10 2 7 2" xfId="11866"/>
    <cellStyle name="Output 10 2 7 3" xfId="14950"/>
    <cellStyle name="Output 10 2 7 4" xfId="15575"/>
    <cellStyle name="Output 10 2 7 5" xfId="24330"/>
    <cellStyle name="Output 10 2 7 6" xfId="31814"/>
    <cellStyle name="Output 10 2 8" xfId="20617"/>
    <cellStyle name="Output 10 2 9" xfId="30362"/>
    <cellStyle name="Output 10 3" xfId="5789"/>
    <cellStyle name="Output 10 3 10" xfId="30149"/>
    <cellStyle name="Output 10 3 11" xfId="34327"/>
    <cellStyle name="Output 10 3 2" xfId="2976"/>
    <cellStyle name="Output 10 3 2 2" xfId="12171"/>
    <cellStyle name="Output 10 3 2 3" xfId="14869"/>
    <cellStyle name="Output 10 3 2 4" xfId="23076"/>
    <cellStyle name="Output 10 3 2 5" xfId="24731"/>
    <cellStyle name="Output 10 3 2 6" xfId="30910"/>
    <cellStyle name="Output 10 3 3" xfId="4704"/>
    <cellStyle name="Output 10 3 3 2" xfId="13899"/>
    <cellStyle name="Output 10 3 3 3" xfId="19312"/>
    <cellStyle name="Output 10 3 3 4" xfId="23786"/>
    <cellStyle name="Output 10 3 3 5" xfId="29109"/>
    <cellStyle name="Output 10 3 3 6" xfId="34000"/>
    <cellStyle name="Output 10 3 4" xfId="3542"/>
    <cellStyle name="Output 10 3 4 2" xfId="12737"/>
    <cellStyle name="Output 10 3 4 3" xfId="18195"/>
    <cellStyle name="Output 10 3 4 4" xfId="22526"/>
    <cellStyle name="Output 10 3 4 5" xfId="28007"/>
    <cellStyle name="Output 10 3 4 6" xfId="33024"/>
    <cellStyle name="Output 10 3 5" xfId="3414"/>
    <cellStyle name="Output 10 3 5 2" xfId="12609"/>
    <cellStyle name="Output 10 3 5 3" xfId="18081"/>
    <cellStyle name="Output 10 3 5 4" xfId="19436"/>
    <cellStyle name="Output 10 3 5 5" xfId="21114"/>
    <cellStyle name="Output 10 3 5 6" xfId="32927"/>
    <cellStyle name="Output 10 3 6" xfId="880"/>
    <cellStyle name="Output 10 3 6 2" xfId="10075"/>
    <cellStyle name="Output 10 3 6 3" xfId="16625"/>
    <cellStyle name="Output 10 3 6 4" xfId="21862"/>
    <cellStyle name="Output 10 3 6 5" xfId="26465"/>
    <cellStyle name="Output 10 3 6 6" xfId="31561"/>
    <cellStyle name="Output 10 3 7" xfId="968"/>
    <cellStyle name="Output 10 3 7 2" xfId="10163"/>
    <cellStyle name="Output 10 3 7 3" xfId="16713"/>
    <cellStyle name="Output 10 3 7 4" xfId="21950"/>
    <cellStyle name="Output 10 3 7 5" xfId="26553"/>
    <cellStyle name="Output 10 3 7 6" xfId="31626"/>
    <cellStyle name="Output 10 3 8" xfId="14984"/>
    <cellStyle name="Output 10 3 9" xfId="24854"/>
    <cellStyle name="Output 10 4" xfId="6072"/>
    <cellStyle name="Output 10 4 10" xfId="25136"/>
    <cellStyle name="Output 10 4 11" xfId="30425"/>
    <cellStyle name="Output 10 4 2" xfId="3197"/>
    <cellStyle name="Output 10 4 2 2" xfId="12392"/>
    <cellStyle name="Output 10 4 2 3" xfId="17944"/>
    <cellStyle name="Output 10 4 2 4" xfId="23210"/>
    <cellStyle name="Output 10 4 2 5" xfId="25271"/>
    <cellStyle name="Output 10 4 2 6" xfId="32789"/>
    <cellStyle name="Output 10 4 3" xfId="3450"/>
    <cellStyle name="Output 10 4 3 2" xfId="12645"/>
    <cellStyle name="Output 10 4 3 3" xfId="20024"/>
    <cellStyle name="Output 10 4 3 4" xfId="27922"/>
    <cellStyle name="Output 10 4 3 5" xfId="32954"/>
    <cellStyle name="Output 10 4 4" xfId="3710"/>
    <cellStyle name="Output 10 4 4 2" xfId="12905"/>
    <cellStyle name="Output 10 4 4 3" xfId="18336"/>
    <cellStyle name="Output 10 4 4 4" xfId="20290"/>
    <cellStyle name="Output 10 4 4 5" xfId="25389"/>
    <cellStyle name="Output 10 4 4 6" xfId="33162"/>
    <cellStyle name="Output 10 4 5" xfId="4348"/>
    <cellStyle name="Output 10 4 5 2" xfId="13543"/>
    <cellStyle name="Output 10 4 5 3" xfId="18956"/>
    <cellStyle name="Output 10 4 5 4" xfId="23474"/>
    <cellStyle name="Output 10 4 5 5" xfId="28753"/>
    <cellStyle name="Output 10 4 5 6" xfId="33667"/>
    <cellStyle name="Output 10 4 6" xfId="3501"/>
    <cellStyle name="Output 10 4 6 2" xfId="12696"/>
    <cellStyle name="Output 10 4 6 3" xfId="18163"/>
    <cellStyle name="Output 10 4 6 4" xfId="23256"/>
    <cellStyle name="Output 10 4 6 5" xfId="27969"/>
    <cellStyle name="Output 10 4 6 6" xfId="31988"/>
    <cellStyle name="Output 10 4 7" xfId="3494"/>
    <cellStyle name="Output 10 4 7 2" xfId="12689"/>
    <cellStyle name="Output 10 4 7 3" xfId="18156"/>
    <cellStyle name="Output 10 4 7 4" xfId="23253"/>
    <cellStyle name="Output 10 4 7 5" xfId="27963"/>
    <cellStyle name="Output 10 4 8" xfId="1400"/>
    <cellStyle name="Output 10 4 8 2" xfId="10595"/>
    <cellStyle name="Output 10 4 8 3" xfId="17283"/>
    <cellStyle name="Output 10 4 8 4" xfId="20545"/>
    <cellStyle name="Output 10 4 8 5" xfId="26719"/>
    <cellStyle name="Output 10 4 9" xfId="15267"/>
    <cellStyle name="Output 10 5" xfId="4258"/>
    <cellStyle name="Output 10 5 2" xfId="13453"/>
    <cellStyle name="Output 10 5 3" xfId="18866"/>
    <cellStyle name="Output 10 5 4" xfId="23417"/>
    <cellStyle name="Output 10 5 5" xfId="28663"/>
    <cellStyle name="Output 10 5 6" xfId="33596"/>
    <cellStyle name="Output 10 6" xfId="3932"/>
    <cellStyle name="Output 10 6 2" xfId="13127"/>
    <cellStyle name="Output 10 6 3" xfId="18540"/>
    <cellStyle name="Output 10 6 4" xfId="19665"/>
    <cellStyle name="Output 10 6 5" xfId="28341"/>
    <cellStyle name="Output 10 6 6" xfId="33326"/>
    <cellStyle name="Output 10 7" xfId="4261"/>
    <cellStyle name="Output 10 7 2" xfId="13456"/>
    <cellStyle name="Output 10 7 3" xfId="18869"/>
    <cellStyle name="Output 10 7 4" xfId="23420"/>
    <cellStyle name="Output 10 7 5" xfId="28666"/>
    <cellStyle name="Output 10 7 6" xfId="33599"/>
    <cellStyle name="Output 10 8" xfId="22855"/>
    <cellStyle name="Output 10 9" xfId="32278"/>
    <cellStyle name="Output 11" xfId="8245"/>
    <cellStyle name="Output 11 2" xfId="6008"/>
    <cellStyle name="Output 11 2 2" xfId="3141"/>
    <cellStyle name="Output 11 2 2 2" xfId="12336"/>
    <cellStyle name="Output 11 2 2 3" xfId="14526"/>
    <cellStyle name="Output 11 2 2 4" xfId="23186"/>
    <cellStyle name="Output 11 2 2 5" xfId="26811"/>
    <cellStyle name="Output 11 2 2 6" xfId="31944"/>
    <cellStyle name="Output 11 2 3" xfId="4566"/>
    <cellStyle name="Output 11 2 3 2" xfId="13761"/>
    <cellStyle name="Output 11 2 3 3" xfId="19174"/>
    <cellStyle name="Output 11 2 3 4" xfId="23667"/>
    <cellStyle name="Output 11 2 3 5" xfId="28971"/>
    <cellStyle name="Output 11 2 3 6" xfId="33869"/>
    <cellStyle name="Output 11 2 4" xfId="3665"/>
    <cellStyle name="Output 11 2 4 2" xfId="12860"/>
    <cellStyle name="Output 11 2 4 3" xfId="18300"/>
    <cellStyle name="Output 11 2 4 4" xfId="20722"/>
    <cellStyle name="Output 11 2 4 5" xfId="28111"/>
    <cellStyle name="Output 11 2 4 6" xfId="33123"/>
    <cellStyle name="Output 11 2 5" xfId="2303"/>
    <cellStyle name="Output 11 2 5 2" xfId="11498"/>
    <cellStyle name="Output 11 2 5 3" xfId="17675"/>
    <cellStyle name="Output 11 2 5 4" xfId="19956"/>
    <cellStyle name="Output 11 2 5 5" xfId="27492"/>
    <cellStyle name="Output 11 2 5 6" xfId="31787"/>
    <cellStyle name="Output 11 2 6" xfId="4775"/>
    <cellStyle name="Output 11 2 6 2" xfId="13970"/>
    <cellStyle name="Output 11 2 6 3" xfId="19383"/>
    <cellStyle name="Output 11 2 6 4" xfId="23840"/>
    <cellStyle name="Output 11 2 6 5" xfId="29180"/>
    <cellStyle name="Output 11 2 6 6" xfId="34067"/>
    <cellStyle name="Output 11 2 7" xfId="4445"/>
    <cellStyle name="Output 11 2 7 2" xfId="13640"/>
    <cellStyle name="Output 11 2 7 3" xfId="19053"/>
    <cellStyle name="Output 11 2 7 4" xfId="23564"/>
    <cellStyle name="Output 11 2 7 5" xfId="28850"/>
    <cellStyle name="Output 11 2 7 6" xfId="33763"/>
    <cellStyle name="Output 11 2 8" xfId="20616"/>
    <cellStyle name="Output 11 2 9" xfId="30361"/>
    <cellStyle name="Output 11 3" xfId="5790"/>
    <cellStyle name="Output 11 3 10" xfId="30150"/>
    <cellStyle name="Output 11 3 11" xfId="34328"/>
    <cellStyle name="Output 11 3 2" xfId="2977"/>
    <cellStyle name="Output 11 3 2 2" xfId="12172"/>
    <cellStyle name="Output 11 3 2 3" xfId="17877"/>
    <cellStyle name="Output 11 3 2 4" xfId="23077"/>
    <cellStyle name="Output 11 3 2 5" xfId="27724"/>
    <cellStyle name="Output 11 3 2 6" xfId="30475"/>
    <cellStyle name="Output 11 3 3" xfId="4703"/>
    <cellStyle name="Output 11 3 3 2" xfId="13898"/>
    <cellStyle name="Output 11 3 3 3" xfId="19311"/>
    <cellStyle name="Output 11 3 3 4" xfId="23785"/>
    <cellStyle name="Output 11 3 3 5" xfId="29108"/>
    <cellStyle name="Output 11 3 3 6" xfId="33999"/>
    <cellStyle name="Output 11 3 4" xfId="3543"/>
    <cellStyle name="Output 11 3 4 2" xfId="12738"/>
    <cellStyle name="Output 11 3 4 3" xfId="18196"/>
    <cellStyle name="Output 11 3 4 4" xfId="20700"/>
    <cellStyle name="Output 11 3 4 5" xfId="28008"/>
    <cellStyle name="Output 11 3 4 6" xfId="33025"/>
    <cellStyle name="Output 11 3 5" xfId="2877"/>
    <cellStyle name="Output 11 3 5 2" xfId="12072"/>
    <cellStyle name="Output 11 3 5 3" xfId="15048"/>
    <cellStyle name="Output 11 3 5 4" xfId="20871"/>
    <cellStyle name="Output 11 3 5 5" xfId="26963"/>
    <cellStyle name="Output 11 3 5 6" xfId="32673"/>
    <cellStyle name="Output 11 3 6" xfId="4652"/>
    <cellStyle name="Output 11 3 6 2" xfId="13847"/>
    <cellStyle name="Output 11 3 6 3" xfId="19260"/>
    <cellStyle name="Output 11 3 6 4" xfId="23738"/>
    <cellStyle name="Output 11 3 6 5" xfId="29057"/>
    <cellStyle name="Output 11 3 6 6" xfId="33952"/>
    <cellStyle name="Output 11 3 7" xfId="3898"/>
    <cellStyle name="Output 11 3 7 2" xfId="13093"/>
    <cellStyle name="Output 11 3 7 3" xfId="18506"/>
    <cellStyle name="Output 11 3 7 4" xfId="19914"/>
    <cellStyle name="Output 11 3 7 5" xfId="28307"/>
    <cellStyle name="Output 11 3 7 6" xfId="33310"/>
    <cellStyle name="Output 11 3 8" xfId="14985"/>
    <cellStyle name="Output 11 3 9" xfId="24855"/>
    <cellStyle name="Output 11 4" xfId="6071"/>
    <cellStyle name="Output 11 4 10" xfId="25135"/>
    <cellStyle name="Output 11 4 11" xfId="30424"/>
    <cellStyle name="Output 11 4 2" xfId="3196"/>
    <cellStyle name="Output 11 4 2 2" xfId="12391"/>
    <cellStyle name="Output 11 4 2 3" xfId="17943"/>
    <cellStyle name="Output 11 4 2 4" xfId="21093"/>
    <cellStyle name="Output 11 4 2 5" xfId="24164"/>
    <cellStyle name="Output 11 4 2 6" xfId="28871"/>
    <cellStyle name="Output 11 4 3" xfId="3311"/>
    <cellStyle name="Output 11 4 3 2" xfId="12506"/>
    <cellStyle name="Output 11 4 3 3" xfId="20244"/>
    <cellStyle name="Output 11 4 3 4" xfId="27838"/>
    <cellStyle name="Output 11 4 3 5" xfId="32844"/>
    <cellStyle name="Output 11 4 4" xfId="3709"/>
    <cellStyle name="Output 11 4 4 2" xfId="12904"/>
    <cellStyle name="Output 11 4 4 3" xfId="18335"/>
    <cellStyle name="Output 11 4 4 4" xfId="20731"/>
    <cellStyle name="Output 11 4 4 5" xfId="24507"/>
    <cellStyle name="Output 11 4 4 6" xfId="33161"/>
    <cellStyle name="Output 11 4 5" xfId="4349"/>
    <cellStyle name="Output 11 4 5 2" xfId="13544"/>
    <cellStyle name="Output 11 4 5 3" xfId="18957"/>
    <cellStyle name="Output 11 4 5 4" xfId="23475"/>
    <cellStyle name="Output 11 4 5 5" xfId="28754"/>
    <cellStyle name="Output 11 4 5 6" xfId="33668"/>
    <cellStyle name="Output 11 4 6" xfId="3854"/>
    <cellStyle name="Output 11 4 6 2" xfId="13049"/>
    <cellStyle name="Output 11 4 6 3" xfId="18462"/>
    <cellStyle name="Output 11 4 6 4" xfId="20809"/>
    <cellStyle name="Output 11 4 6 5" xfId="28264"/>
    <cellStyle name="Output 11 4 6 6" xfId="33280"/>
    <cellStyle name="Output 11 4 7" xfId="4281"/>
    <cellStyle name="Output 11 4 7 2" xfId="13476"/>
    <cellStyle name="Output 11 4 7 3" xfId="18889"/>
    <cellStyle name="Output 11 4 7 4" xfId="23429"/>
    <cellStyle name="Output 11 4 7 5" xfId="28686"/>
    <cellStyle name="Output 11 4 8" xfId="1286"/>
    <cellStyle name="Output 11 4 8 2" xfId="10481"/>
    <cellStyle name="Output 11 4 8 3" xfId="15006"/>
    <cellStyle name="Output 11 4 8 4" xfId="20956"/>
    <cellStyle name="Output 11 4 8 5" xfId="24873"/>
    <cellStyle name="Output 11 4 9" xfId="15266"/>
    <cellStyle name="Output 11 5" xfId="4257"/>
    <cellStyle name="Output 11 5 2" xfId="13452"/>
    <cellStyle name="Output 11 5 3" xfId="18865"/>
    <cellStyle name="Output 11 5 4" xfId="23416"/>
    <cellStyle name="Output 11 5 5" xfId="28662"/>
    <cellStyle name="Output 11 5 6" xfId="33595"/>
    <cellStyle name="Output 11 6" xfId="3933"/>
    <cellStyle name="Output 11 6 2" xfId="13128"/>
    <cellStyle name="Output 11 6 3" xfId="18541"/>
    <cellStyle name="Output 11 6 4" xfId="20316"/>
    <cellStyle name="Output 11 6 5" xfId="28342"/>
    <cellStyle name="Output 11 6 6" xfId="33327"/>
    <cellStyle name="Output 11 7" xfId="2837"/>
    <cellStyle name="Output 11 7 2" xfId="12032"/>
    <cellStyle name="Output 11 7 3" xfId="15085"/>
    <cellStyle name="Output 11 7 4" xfId="17303"/>
    <cellStyle name="Output 11 7 5" xfId="25151"/>
    <cellStyle name="Output 11 7 6" xfId="30025"/>
    <cellStyle name="Output 11 8" xfId="22854"/>
    <cellStyle name="Output 11 9" xfId="32277"/>
    <cellStyle name="Output 12" xfId="8244"/>
    <cellStyle name="Output 12 2" xfId="6007"/>
    <cellStyle name="Output 12 2 2" xfId="3140"/>
    <cellStyle name="Output 12 2 2 2" xfId="12335"/>
    <cellStyle name="Output 12 2 2 3" xfId="14928"/>
    <cellStyle name="Output 12 2 2 4" xfId="21079"/>
    <cellStyle name="Output 12 2 2 5" xfId="24762"/>
    <cellStyle name="Output 12 2 2 6" xfId="31943"/>
    <cellStyle name="Output 12 2 3" xfId="4567"/>
    <cellStyle name="Output 12 2 3 2" xfId="13762"/>
    <cellStyle name="Output 12 2 3 3" xfId="19175"/>
    <cellStyle name="Output 12 2 3 4" xfId="23668"/>
    <cellStyle name="Output 12 2 3 5" xfId="28972"/>
    <cellStyle name="Output 12 2 3 6" xfId="33870"/>
    <cellStyle name="Output 12 2 4" xfId="3664"/>
    <cellStyle name="Output 12 2 4 2" xfId="12859"/>
    <cellStyle name="Output 12 2 4 3" xfId="18299"/>
    <cellStyle name="Output 12 2 4 4" xfId="23287"/>
    <cellStyle name="Output 12 2 4 5" xfId="28110"/>
    <cellStyle name="Output 12 2 4 6" xfId="33122"/>
    <cellStyle name="Output 12 2 5" xfId="4403"/>
    <cellStyle name="Output 12 2 5 2" xfId="13598"/>
    <cellStyle name="Output 12 2 5 3" xfId="19011"/>
    <cellStyle name="Output 12 2 5 4" xfId="23525"/>
    <cellStyle name="Output 12 2 5 5" xfId="28808"/>
    <cellStyle name="Output 12 2 5 6" xfId="33722"/>
    <cellStyle name="Output 12 2 6" xfId="914"/>
    <cellStyle name="Output 12 2 6 2" xfId="10109"/>
    <cellStyle name="Output 12 2 6 3" xfId="16659"/>
    <cellStyle name="Output 12 2 6 4" xfId="21896"/>
    <cellStyle name="Output 12 2 6 5" xfId="26499"/>
    <cellStyle name="Output 12 2 6 6" xfId="31588"/>
    <cellStyle name="Output 12 2 7" xfId="971"/>
    <cellStyle name="Output 12 2 7 2" xfId="10166"/>
    <cellStyle name="Output 12 2 7 3" xfId="16716"/>
    <cellStyle name="Output 12 2 7 4" xfId="21953"/>
    <cellStyle name="Output 12 2 7 5" xfId="26556"/>
    <cellStyle name="Output 12 2 7 6" xfId="31628"/>
    <cellStyle name="Output 12 2 8" xfId="20615"/>
    <cellStyle name="Output 12 2 9" xfId="30360"/>
    <cellStyle name="Output 12 3" xfId="5791"/>
    <cellStyle name="Output 12 3 10" xfId="30151"/>
    <cellStyle name="Output 12 3 11" xfId="34329"/>
    <cellStyle name="Output 12 3 2" xfId="2978"/>
    <cellStyle name="Output 12 3 2 2" xfId="12173"/>
    <cellStyle name="Output 12 3 2 3" xfId="14870"/>
    <cellStyle name="Output 12 3 2 4" xfId="23078"/>
    <cellStyle name="Output 12 3 2 5" xfId="25173"/>
    <cellStyle name="Output 12 3 2 6" xfId="30052"/>
    <cellStyle name="Output 12 3 3" xfId="4702"/>
    <cellStyle name="Output 12 3 3 2" xfId="13897"/>
    <cellStyle name="Output 12 3 3 3" xfId="19310"/>
    <cellStyle name="Output 12 3 3 4" xfId="23784"/>
    <cellStyle name="Output 12 3 3 5" xfId="29107"/>
    <cellStyle name="Output 12 3 3 6" xfId="33998"/>
    <cellStyle name="Output 12 3 4" xfId="3544"/>
    <cellStyle name="Output 12 3 4 2" xfId="12739"/>
    <cellStyle name="Output 12 3 4 3" xfId="18197"/>
    <cellStyle name="Output 12 3 4 4" xfId="20258"/>
    <cellStyle name="Output 12 3 4 5" xfId="28009"/>
    <cellStyle name="Output 12 3 4 6" xfId="33026"/>
    <cellStyle name="Output 12 3 5" xfId="3416"/>
    <cellStyle name="Output 12 3 5 2" xfId="12611"/>
    <cellStyle name="Output 12 3 5 3" xfId="18083"/>
    <cellStyle name="Output 12 3 5 4" xfId="19930"/>
    <cellStyle name="Output 12 3 5 5" xfId="19853"/>
    <cellStyle name="Output 12 3 5 6" xfId="32929"/>
    <cellStyle name="Output 12 3 6" xfId="926"/>
    <cellStyle name="Output 12 3 6 2" xfId="10121"/>
    <cellStyle name="Output 12 3 6 3" xfId="16671"/>
    <cellStyle name="Output 12 3 6 4" xfId="21908"/>
    <cellStyle name="Output 12 3 6 5" xfId="26511"/>
    <cellStyle name="Output 12 3 6 6" xfId="31596"/>
    <cellStyle name="Output 12 3 7" xfId="3899"/>
    <cellStyle name="Output 12 3 7 2" xfId="13094"/>
    <cellStyle name="Output 12 3 7 3" xfId="18507"/>
    <cellStyle name="Output 12 3 7 4" xfId="21155"/>
    <cellStyle name="Output 12 3 7 5" xfId="28308"/>
    <cellStyle name="Output 12 3 7 6" xfId="33311"/>
    <cellStyle name="Output 12 3 8" xfId="14986"/>
    <cellStyle name="Output 12 3 9" xfId="24856"/>
    <cellStyle name="Output 12 4" xfId="6070"/>
    <cellStyle name="Output 12 4 10" xfId="25134"/>
    <cellStyle name="Output 12 4 11" xfId="30423"/>
    <cellStyle name="Output 12 4 2" xfId="3195"/>
    <cellStyle name="Output 12 4 2 2" xfId="12390"/>
    <cellStyle name="Output 12 4 2 3" xfId="17942"/>
    <cellStyle name="Output 12 4 2 4" xfId="20228"/>
    <cellStyle name="Output 12 4 2 5" xfId="24391"/>
    <cellStyle name="Output 12 4 2 6" xfId="24784"/>
    <cellStyle name="Output 12 4 3" xfId="4543"/>
    <cellStyle name="Output 12 4 3 2" xfId="13738"/>
    <cellStyle name="Output 12 4 3 3" xfId="23644"/>
    <cellStyle name="Output 12 4 3 4" xfId="28948"/>
    <cellStyle name="Output 12 4 3 5" xfId="33847"/>
    <cellStyle name="Output 12 4 4" xfId="3708"/>
    <cellStyle name="Output 12 4 4 2" xfId="12903"/>
    <cellStyle name="Output 12 4 4 3" xfId="18334"/>
    <cellStyle name="Output 12 4 4 4" xfId="23299"/>
    <cellStyle name="Output 12 4 4 5" xfId="26984"/>
    <cellStyle name="Output 12 4 4 6" xfId="33160"/>
    <cellStyle name="Output 12 4 5" xfId="4350"/>
    <cellStyle name="Output 12 4 5 2" xfId="13545"/>
    <cellStyle name="Output 12 4 5 3" xfId="18958"/>
    <cellStyle name="Output 12 4 5 4" xfId="23476"/>
    <cellStyle name="Output 12 4 5 5" xfId="28755"/>
    <cellStyle name="Output 12 4 5 6" xfId="33669"/>
    <cellStyle name="Output 12 4 6" xfId="3553"/>
    <cellStyle name="Output 12 4 6 2" xfId="12748"/>
    <cellStyle name="Output 12 4 6 3" xfId="15523"/>
    <cellStyle name="Output 12 4 6 4" xfId="19877"/>
    <cellStyle name="Output 12 4 6 5" xfId="28018"/>
    <cellStyle name="Output 12 4 6 6" xfId="33035"/>
    <cellStyle name="Output 12 4 7" xfId="3860"/>
    <cellStyle name="Output 12 4 7 2" xfId="13055"/>
    <cellStyle name="Output 12 4 7 3" xfId="18468"/>
    <cellStyle name="Output 12 4 7 4" xfId="20466"/>
    <cellStyle name="Output 12 4 7 5" xfId="28269"/>
    <cellStyle name="Output 12 4 8" xfId="4061"/>
    <cellStyle name="Output 12 4 8 2" xfId="13256"/>
    <cellStyle name="Output 12 4 8 3" xfId="18669"/>
    <cellStyle name="Output 12 4 8 4" xfId="15493"/>
    <cellStyle name="Output 12 4 8 5" xfId="28468"/>
    <cellStyle name="Output 12 4 9" xfId="15265"/>
    <cellStyle name="Output 12 5" xfId="4256"/>
    <cellStyle name="Output 12 5 2" xfId="13451"/>
    <cellStyle name="Output 12 5 3" xfId="18864"/>
    <cellStyle name="Output 12 5 4" xfId="22385"/>
    <cellStyle name="Output 12 5 5" xfId="28661"/>
    <cellStyle name="Output 12 5 6" xfId="33594"/>
    <cellStyle name="Output 12 6" xfId="3934"/>
    <cellStyle name="Output 12 6 2" xfId="13129"/>
    <cellStyle name="Output 12 6 3" xfId="18542"/>
    <cellStyle name="Output 12 6 4" xfId="18018"/>
    <cellStyle name="Output 12 6 5" xfId="28343"/>
    <cellStyle name="Output 12 6 6" xfId="33328"/>
    <cellStyle name="Output 12 7" xfId="3145"/>
    <cellStyle name="Output 12 7 2" xfId="12340"/>
    <cellStyle name="Output 12 7 3" xfId="15769"/>
    <cellStyle name="Output 12 7 4" xfId="20216"/>
    <cellStyle name="Output 12 7 5" xfId="26815"/>
    <cellStyle name="Output 12 7 6" xfId="31948"/>
    <cellStyle name="Output 12 8" xfId="22853"/>
    <cellStyle name="Output 12 9" xfId="32276"/>
    <cellStyle name="Output 13" xfId="8243"/>
    <cellStyle name="Output 13 2" xfId="6006"/>
    <cellStyle name="Output 13 2 2" xfId="3139"/>
    <cellStyle name="Output 13 2 2 2" xfId="12334"/>
    <cellStyle name="Output 13 2 2 3" xfId="17911"/>
    <cellStyle name="Output 13 2 2 4" xfId="20214"/>
    <cellStyle name="Output 13 2 2 5" xfId="25201"/>
    <cellStyle name="Output 13 2 2 6" xfId="31942"/>
    <cellStyle name="Output 13 2 3" xfId="4019"/>
    <cellStyle name="Output 13 2 3 2" xfId="13214"/>
    <cellStyle name="Output 13 2 3 3" xfId="18627"/>
    <cellStyle name="Output 13 2 3 4" xfId="18812"/>
    <cellStyle name="Output 13 2 3 5" xfId="28428"/>
    <cellStyle name="Output 13 2 3 6" xfId="33397"/>
    <cellStyle name="Output 13 2 4" xfId="3663"/>
    <cellStyle name="Output 13 2 4 2" xfId="12858"/>
    <cellStyle name="Output 13 2 4 3" xfId="18298"/>
    <cellStyle name="Output 13 2 4 4" xfId="20279"/>
    <cellStyle name="Output 13 2 4 5" xfId="28109"/>
    <cellStyle name="Output 13 2 4 6" xfId="33121"/>
    <cellStyle name="Output 13 2 5" xfId="4404"/>
    <cellStyle name="Output 13 2 5 2" xfId="13599"/>
    <cellStyle name="Output 13 2 5 3" xfId="19012"/>
    <cellStyle name="Output 13 2 5 4" xfId="23526"/>
    <cellStyle name="Output 13 2 5 5" xfId="28809"/>
    <cellStyle name="Output 13 2 5 6" xfId="33723"/>
    <cellStyle name="Output 13 2 6" xfId="3078"/>
    <cellStyle name="Output 13 2 6 2" xfId="12273"/>
    <cellStyle name="Output 13 2 6 3" xfId="17899"/>
    <cellStyle name="Output 13 2 6 4" xfId="23162"/>
    <cellStyle name="Output 13 2 6 5" xfId="27748"/>
    <cellStyle name="Output 13 2 6 6" xfId="29721"/>
    <cellStyle name="Output 13 2 7" xfId="3910"/>
    <cellStyle name="Output 13 2 7 2" xfId="13105"/>
    <cellStyle name="Output 13 2 7 3" xfId="18518"/>
    <cellStyle name="Output 13 2 7 4" xfId="17232"/>
    <cellStyle name="Output 13 2 7 5" xfId="28319"/>
    <cellStyle name="Output 13 2 7 6" xfId="33320"/>
    <cellStyle name="Output 13 2 8" xfId="20614"/>
    <cellStyle name="Output 13 2 9" xfId="30359"/>
    <cellStyle name="Output 13 3" xfId="5792"/>
    <cellStyle name="Output 13 3 10" xfId="30152"/>
    <cellStyle name="Output 13 3 11" xfId="34330"/>
    <cellStyle name="Output 13 3 2" xfId="2979"/>
    <cellStyle name="Output 13 3 2 2" xfId="12174"/>
    <cellStyle name="Output 13 3 2 3" xfId="15708"/>
    <cellStyle name="Output 13 3 2 4" xfId="23079"/>
    <cellStyle name="Output 13 3 2 5" xfId="24732"/>
    <cellStyle name="Output 13 3 2 6" xfId="29677"/>
    <cellStyle name="Output 13 3 3" xfId="3343"/>
    <cellStyle name="Output 13 3 3 2" xfId="12538"/>
    <cellStyle name="Output 13 3 3 3" xfId="18026"/>
    <cellStyle name="Output 13 3 3 4" xfId="19714"/>
    <cellStyle name="Output 13 3 3 5" xfId="16786"/>
    <cellStyle name="Output 13 3 3 6" xfId="32871"/>
    <cellStyle name="Output 13 3 4" xfId="3545"/>
    <cellStyle name="Output 13 3 4 2" xfId="12740"/>
    <cellStyle name="Output 13 3 4 3" xfId="18198"/>
    <cellStyle name="Output 13 3 4 4" xfId="23262"/>
    <cellStyle name="Output 13 3 4 5" xfId="28010"/>
    <cellStyle name="Output 13 3 4 6" xfId="33027"/>
    <cellStyle name="Output 13 3 5" xfId="2879"/>
    <cellStyle name="Output 13 3 5 2" xfId="12074"/>
    <cellStyle name="Output 13 3 5 3" xfId="16949"/>
    <cellStyle name="Output 13 3 5 4" xfId="18191"/>
    <cellStyle name="Output 13 3 5 5" xfId="24495"/>
    <cellStyle name="Output 13 3 5 6" xfId="30033"/>
    <cellStyle name="Output 13 3 6" xfId="3449"/>
    <cellStyle name="Output 13 3 6 2" xfId="12644"/>
    <cellStyle name="Output 13 3 6 3" xfId="18114"/>
    <cellStyle name="Output 13 3 6 4" xfId="20472"/>
    <cellStyle name="Output 13 3 6 5" xfId="27921"/>
    <cellStyle name="Output 13 3 6 6" xfId="32953"/>
    <cellStyle name="Output 13 3 7" xfId="3961"/>
    <cellStyle name="Output 13 3 7 2" xfId="13156"/>
    <cellStyle name="Output 13 3 7 3" xfId="18569"/>
    <cellStyle name="Output 13 3 7 4" xfId="19917"/>
    <cellStyle name="Output 13 3 7 5" xfId="28370"/>
    <cellStyle name="Output 13 3 7 6" xfId="33350"/>
    <cellStyle name="Output 13 3 8" xfId="14987"/>
    <cellStyle name="Output 13 3 9" xfId="24857"/>
    <cellStyle name="Output 13 4" xfId="6069"/>
    <cellStyle name="Output 13 4 10" xfId="25133"/>
    <cellStyle name="Output 13 4 11" xfId="30422"/>
    <cellStyle name="Output 13 4 2" xfId="3194"/>
    <cellStyle name="Output 13 4 2 2" xfId="12389"/>
    <cellStyle name="Output 13 4 2 3" xfId="17941"/>
    <cellStyle name="Output 13 4 2 4" xfId="23209"/>
    <cellStyle name="Output 13 4 2 5" xfId="24793"/>
    <cellStyle name="Output 13 4 2 6" xfId="26506"/>
    <cellStyle name="Output 13 4 3" xfId="2920"/>
    <cellStyle name="Output 13 4 3 2" xfId="12115"/>
    <cellStyle name="Output 13 4 3 3" xfId="17021"/>
    <cellStyle name="Output 13 4 3 4" xfId="26807"/>
    <cellStyle name="Output 13 4 3 5" xfId="30040"/>
    <cellStyle name="Output 13 4 4" xfId="3707"/>
    <cellStyle name="Output 13 4 4 2" xfId="12902"/>
    <cellStyle name="Output 13 4 4 3" xfId="18333"/>
    <cellStyle name="Output 13 4 4 4" xfId="21127"/>
    <cellStyle name="Output 13 4 4 5" xfId="28147"/>
    <cellStyle name="Output 13 4 4 6" xfId="30083"/>
    <cellStyle name="Output 13 4 5" xfId="4351"/>
    <cellStyle name="Output 13 4 5 2" xfId="13546"/>
    <cellStyle name="Output 13 4 5 3" xfId="18959"/>
    <cellStyle name="Output 13 4 5 4" xfId="23477"/>
    <cellStyle name="Output 13 4 5 5" xfId="28756"/>
    <cellStyle name="Output 13 4 5 6" xfId="33670"/>
    <cellStyle name="Output 13 4 6" xfId="2896"/>
    <cellStyle name="Output 13 4 6 2" xfId="12091"/>
    <cellStyle name="Output 13 4 6 3" xfId="15293"/>
    <cellStyle name="Output 13 4 6 4" xfId="16821"/>
    <cellStyle name="Output 13 4 6 5" xfId="25157"/>
    <cellStyle name="Output 13 4 6 6" xfId="32678"/>
    <cellStyle name="Output 13 4 7" xfId="1384"/>
    <cellStyle name="Output 13 4 7 2" xfId="10579"/>
    <cellStyle name="Output 13 4 7 3" xfId="14447"/>
    <cellStyle name="Output 13 4 7 4" xfId="22648"/>
    <cellStyle name="Output 13 4 7 5" xfId="27118"/>
    <cellStyle name="Output 13 4 8" xfId="3924"/>
    <cellStyle name="Output 13 4 8 2" xfId="13119"/>
    <cellStyle name="Output 13 4 8 3" xfId="18532"/>
    <cellStyle name="Output 13 4 8 4" xfId="19516"/>
    <cellStyle name="Output 13 4 8 5" xfId="28333"/>
    <cellStyle name="Output 13 4 9" xfId="15264"/>
    <cellStyle name="Output 13 5" xfId="4255"/>
    <cellStyle name="Output 13 5 2" xfId="13450"/>
    <cellStyle name="Output 13 5 3" xfId="18863"/>
    <cellStyle name="Output 13 5 4" xfId="22384"/>
    <cellStyle name="Output 13 5 5" xfId="28660"/>
    <cellStyle name="Output 13 5 6" xfId="33593"/>
    <cellStyle name="Output 13 6" xfId="3935"/>
    <cellStyle name="Output 13 6 2" xfId="13130"/>
    <cellStyle name="Output 13 6 3" xfId="18543"/>
    <cellStyle name="Output 13 6 4" xfId="17306"/>
    <cellStyle name="Output 13 6 5" xfId="28344"/>
    <cellStyle name="Output 13 6 6" xfId="33329"/>
    <cellStyle name="Output 13 7" xfId="4260"/>
    <cellStyle name="Output 13 7 2" xfId="13455"/>
    <cellStyle name="Output 13 7 3" xfId="18868"/>
    <cellStyle name="Output 13 7 4" xfId="23419"/>
    <cellStyle name="Output 13 7 5" xfId="28665"/>
    <cellStyle name="Output 13 7 6" xfId="33598"/>
    <cellStyle name="Output 13 8" xfId="22852"/>
    <cellStyle name="Output 13 9" xfId="32275"/>
    <cellStyle name="Output 14" xfId="8242"/>
    <cellStyle name="Output 14 2" xfId="6005"/>
    <cellStyle name="Output 14 2 2" xfId="3138"/>
    <cellStyle name="Output 14 2 2 2" xfId="12333"/>
    <cellStyle name="Output 14 2 2 3" xfId="17910"/>
    <cellStyle name="Output 14 2 2 4" xfId="21083"/>
    <cellStyle name="Output 14 2 2 5" xfId="27760"/>
    <cellStyle name="Output 14 2 2 6" xfId="31941"/>
    <cellStyle name="Output 14 2 3" xfId="4020"/>
    <cellStyle name="Output 14 2 3 2" xfId="13215"/>
    <cellStyle name="Output 14 2 3 3" xfId="18628"/>
    <cellStyle name="Output 14 2 3 4" xfId="20787"/>
    <cellStyle name="Output 14 2 3 5" xfId="28429"/>
    <cellStyle name="Output 14 2 3 6" xfId="33398"/>
    <cellStyle name="Output 14 2 4" xfId="3662"/>
    <cellStyle name="Output 14 2 4 2" xfId="12857"/>
    <cellStyle name="Output 14 2 4 3" xfId="18297"/>
    <cellStyle name="Output 14 2 4 4" xfId="20721"/>
    <cellStyle name="Output 14 2 4 5" xfId="28108"/>
    <cellStyle name="Output 14 2 4 6" xfId="33120"/>
    <cellStyle name="Output 14 2 5" xfId="4405"/>
    <cellStyle name="Output 14 2 5 2" xfId="13600"/>
    <cellStyle name="Output 14 2 5 3" xfId="19013"/>
    <cellStyle name="Output 14 2 5 4" xfId="23527"/>
    <cellStyle name="Output 14 2 5 5" xfId="28810"/>
    <cellStyle name="Output 14 2 5 6" xfId="33724"/>
    <cellStyle name="Output 14 2 6" xfId="2937"/>
    <cellStyle name="Output 14 2 6 2" xfId="12132"/>
    <cellStyle name="Output 14 2 6 3" xfId="15304"/>
    <cellStyle name="Output 14 2 6 4" xfId="19520"/>
    <cellStyle name="Output 14 2 6 5" xfId="25162"/>
    <cellStyle name="Output 14 2 6 6" xfId="29670"/>
    <cellStyle name="Output 14 2 7" xfId="3457"/>
    <cellStyle name="Output 14 2 7 2" xfId="12652"/>
    <cellStyle name="Output 14 2 7 3" xfId="18121"/>
    <cellStyle name="Output 14 2 7 4" xfId="19786"/>
    <cellStyle name="Output 14 2 7 5" xfId="27928"/>
    <cellStyle name="Output 14 2 7 6" xfId="32958"/>
    <cellStyle name="Output 14 2 8" xfId="20613"/>
    <cellStyle name="Output 14 2 9" xfId="30358"/>
    <cellStyle name="Output 14 3" xfId="5793"/>
    <cellStyle name="Output 14 3 10" xfId="30153"/>
    <cellStyle name="Output 14 3 11" xfId="34331"/>
    <cellStyle name="Output 14 3 2" xfId="2980"/>
    <cellStyle name="Output 14 3 2 2" xfId="12175"/>
    <cellStyle name="Output 14 3 2 3" xfId="17878"/>
    <cellStyle name="Output 14 3 2 4" xfId="22565"/>
    <cellStyle name="Output 14 3 2 5" xfId="27725"/>
    <cellStyle name="Output 14 3 2 6" xfId="30856"/>
    <cellStyle name="Output 14 3 3" xfId="2789"/>
    <cellStyle name="Output 14 3 3 2" xfId="11984"/>
    <cellStyle name="Output 14 3 3 3" xfId="15044"/>
    <cellStyle name="Output 14 3 3 4" xfId="17230"/>
    <cellStyle name="Output 14 3 3 5" xfId="24479"/>
    <cellStyle name="Output 14 3 3 6" xfId="30247"/>
    <cellStyle name="Output 14 3 4" xfId="2889"/>
    <cellStyle name="Output 14 3 4 2" xfId="12084"/>
    <cellStyle name="Output 14 3 4 3" xfId="15291"/>
    <cellStyle name="Output 14 3 4 4" xfId="14574"/>
    <cellStyle name="Output 14 3 4 5" xfId="24715"/>
    <cellStyle name="Output 14 3 4 6" xfId="30036"/>
    <cellStyle name="Output 14 3 5" xfId="4470"/>
    <cellStyle name="Output 14 3 5 2" xfId="13665"/>
    <cellStyle name="Output 14 3 5 3" xfId="19078"/>
    <cellStyle name="Output 14 3 5 4" xfId="23586"/>
    <cellStyle name="Output 14 3 5 5" xfId="28875"/>
    <cellStyle name="Output 14 3 5 6" xfId="33784"/>
    <cellStyle name="Output 14 3 6" xfId="4034"/>
    <cellStyle name="Output 14 3 6 2" xfId="13229"/>
    <cellStyle name="Output 14 3 6 3" xfId="18642"/>
    <cellStyle name="Output 14 3 6 4" xfId="17126"/>
    <cellStyle name="Output 14 3 6 5" xfId="28442"/>
    <cellStyle name="Output 14 3 6 6" xfId="33411"/>
    <cellStyle name="Output 14 3 7" xfId="4164"/>
    <cellStyle name="Output 14 3 7 2" xfId="13359"/>
    <cellStyle name="Output 14 3 7 3" xfId="18772"/>
    <cellStyle name="Output 14 3 7 4" xfId="22500"/>
    <cellStyle name="Output 14 3 7 5" xfId="28569"/>
    <cellStyle name="Output 14 3 7 6" xfId="33519"/>
    <cellStyle name="Output 14 3 8" xfId="14988"/>
    <cellStyle name="Output 14 3 9" xfId="24858"/>
    <cellStyle name="Output 14 4" xfId="6068"/>
    <cellStyle name="Output 14 4 10" xfId="25132"/>
    <cellStyle name="Output 14 4 11" xfId="30421"/>
    <cellStyle name="Output 14 4 2" xfId="3193"/>
    <cellStyle name="Output 14 4 2 2" xfId="12388"/>
    <cellStyle name="Output 14 4 2 3" xfId="17940"/>
    <cellStyle name="Output 14 4 2 4" xfId="21092"/>
    <cellStyle name="Output 14 4 2 5" xfId="23894"/>
    <cellStyle name="Output 14 4 2 6" xfId="32788"/>
    <cellStyle name="Output 14 4 3" xfId="3451"/>
    <cellStyle name="Output 14 4 3 2" xfId="12646"/>
    <cellStyle name="Output 14 4 3 3" xfId="19785"/>
    <cellStyle name="Output 14 4 3 4" xfId="27923"/>
    <cellStyle name="Output 14 4 3 5" xfId="32955"/>
    <cellStyle name="Output 14 4 4" xfId="3706"/>
    <cellStyle name="Output 14 4 4 2" xfId="12901"/>
    <cellStyle name="Output 14 4 4 3" xfId="18332"/>
    <cellStyle name="Output 14 4 4 4" xfId="19889"/>
    <cellStyle name="Output 14 4 4 5" xfId="28146"/>
    <cellStyle name="Output 14 4 4 6" xfId="30547"/>
    <cellStyle name="Output 14 4 5" xfId="4140"/>
    <cellStyle name="Output 14 4 5 2" xfId="13335"/>
    <cellStyle name="Output 14 4 5 3" xfId="18748"/>
    <cellStyle name="Output 14 4 5 4" xfId="14634"/>
    <cellStyle name="Output 14 4 5 5" xfId="28545"/>
    <cellStyle name="Output 14 4 5 6" xfId="33499"/>
    <cellStyle name="Output 14 4 6" xfId="2209"/>
    <cellStyle name="Output 14 4 6 2" xfId="11404"/>
    <cellStyle name="Output 14 4 6 3" xfId="17606"/>
    <cellStyle name="Output 14 4 6 4" xfId="16803"/>
    <cellStyle name="Output 14 4 6 5" xfId="27437"/>
    <cellStyle name="Output 14 4 6 6" xfId="32471"/>
    <cellStyle name="Output 14 4 7" xfId="3986"/>
    <cellStyle name="Output 14 4 7 2" xfId="13181"/>
    <cellStyle name="Output 14 4 7 3" xfId="18594"/>
    <cellStyle name="Output 14 4 7 4" xfId="16768"/>
    <cellStyle name="Output 14 4 7 5" xfId="28395"/>
    <cellStyle name="Output 14 4 8" xfId="4227"/>
    <cellStyle name="Output 14 4 8 2" xfId="13422"/>
    <cellStyle name="Output 14 4 8 3" xfId="18835"/>
    <cellStyle name="Output 14 4 8 4" xfId="23400"/>
    <cellStyle name="Output 14 4 8 5" xfId="28632"/>
    <cellStyle name="Output 14 4 9" xfId="15263"/>
    <cellStyle name="Output 14 5" xfId="4254"/>
    <cellStyle name="Output 14 5 2" xfId="13449"/>
    <cellStyle name="Output 14 5 3" xfId="18862"/>
    <cellStyle name="Output 14 5 4" xfId="22383"/>
    <cellStyle name="Output 14 5 5" xfId="28659"/>
    <cellStyle name="Output 14 5 6" xfId="33592"/>
    <cellStyle name="Output 14 6" xfId="3936"/>
    <cellStyle name="Output 14 6 2" xfId="13131"/>
    <cellStyle name="Output 14 6 3" xfId="18544"/>
    <cellStyle name="Output 14 6 4" xfId="19492"/>
    <cellStyle name="Output 14 6 5" xfId="28345"/>
    <cellStyle name="Output 14 6 6" xfId="33330"/>
    <cellStyle name="Output 14 7" xfId="2836"/>
    <cellStyle name="Output 14 7 2" xfId="12031"/>
    <cellStyle name="Output 14 7 3" xfId="17105"/>
    <cellStyle name="Output 14 7 4" xfId="17297"/>
    <cellStyle name="Output 14 7 5" xfId="26803"/>
    <cellStyle name="Output 14 7 6" xfId="30447"/>
    <cellStyle name="Output 14 8" xfId="22851"/>
    <cellStyle name="Output 14 9" xfId="32274"/>
    <cellStyle name="Output 15" xfId="7951"/>
    <cellStyle name="Output 2" xfId="8241"/>
    <cellStyle name="Output 2 2" xfId="6004"/>
    <cellStyle name="Output 2 2 2" xfId="3137"/>
    <cellStyle name="Output 2 2 2 2" xfId="12332"/>
    <cellStyle name="Output 2 2 2 3" xfId="15762"/>
    <cellStyle name="Output 2 2 2 4" xfId="20218"/>
    <cellStyle name="Output 2 2 2 5" xfId="26810"/>
    <cellStyle name="Output 2 2 2 6" xfId="31999"/>
    <cellStyle name="Output 2 2 3" xfId="4021"/>
    <cellStyle name="Output 2 2 3 2" xfId="13216"/>
    <cellStyle name="Output 2 2 3 3" xfId="18629"/>
    <cellStyle name="Output 2 2 3 4" xfId="14406"/>
    <cellStyle name="Output 2 2 3 5" xfId="28430"/>
    <cellStyle name="Output 2 2 3 6" xfId="33399"/>
    <cellStyle name="Output 2 2 4" xfId="3661"/>
    <cellStyle name="Output 2 2 4 2" xfId="12856"/>
    <cellStyle name="Output 2 2 4 3" xfId="18296"/>
    <cellStyle name="Output 2 2 4 4" xfId="23286"/>
    <cellStyle name="Output 2 2 4 5" xfId="28107"/>
    <cellStyle name="Output 2 2 4 6" xfId="33119"/>
    <cellStyle name="Output 2 2 5" xfId="4406"/>
    <cellStyle name="Output 2 2 5 2" xfId="13601"/>
    <cellStyle name="Output 2 2 5 3" xfId="19014"/>
    <cellStyle name="Output 2 2 5 4" xfId="23528"/>
    <cellStyle name="Output 2 2 5 5" xfId="28811"/>
    <cellStyle name="Output 2 2 5 6" xfId="33725"/>
    <cellStyle name="Output 2 2 6" xfId="1375"/>
    <cellStyle name="Output 2 2 6 2" xfId="10570"/>
    <cellStyle name="Output 2 2 6 3" xfId="17272"/>
    <cellStyle name="Output 2 2 6 4" xfId="20540"/>
    <cellStyle name="Output 2 2 6 5" xfId="26713"/>
    <cellStyle name="Output 2 2 6 6" xfId="29296"/>
    <cellStyle name="Output 2 2 7" xfId="3909"/>
    <cellStyle name="Output 2 2 7 2" xfId="13104"/>
    <cellStyle name="Output 2 2 7 3" xfId="18517"/>
    <cellStyle name="Output 2 2 7 4" xfId="20766"/>
    <cellStyle name="Output 2 2 7 5" xfId="28318"/>
    <cellStyle name="Output 2 2 7 6" xfId="33319"/>
    <cellStyle name="Output 2 2 8" xfId="20612"/>
    <cellStyle name="Output 2 2 9" xfId="30357"/>
    <cellStyle name="Output 2 3" xfId="5794"/>
    <cellStyle name="Output 2 3 10" xfId="30154"/>
    <cellStyle name="Output 2 3 11" xfId="34332"/>
    <cellStyle name="Output 2 3 2" xfId="2981"/>
    <cellStyle name="Output 2 3 2 2" xfId="12176"/>
    <cellStyle name="Output 2 3 2 3" xfId="17879"/>
    <cellStyle name="Output 2 3 2 4" xfId="23080"/>
    <cellStyle name="Output 2 3 2 5" xfId="27726"/>
    <cellStyle name="Output 2 3 2 6" xfId="30474"/>
    <cellStyle name="Output 2 3 3" xfId="4701"/>
    <cellStyle name="Output 2 3 3 2" xfId="13896"/>
    <cellStyle name="Output 2 3 3 3" xfId="19309"/>
    <cellStyle name="Output 2 3 3 4" xfId="23783"/>
    <cellStyle name="Output 2 3 3 5" xfId="29106"/>
    <cellStyle name="Output 2 3 3 6" xfId="33997"/>
    <cellStyle name="Output 2 3 4" xfId="2320"/>
    <cellStyle name="Output 2 3 4 2" xfId="11515"/>
    <cellStyle name="Output 2 3 4 3" xfId="17691"/>
    <cellStyle name="Output 2 3 4 4" xfId="22904"/>
    <cellStyle name="Output 2 3 4 5" xfId="27509"/>
    <cellStyle name="Output 2 3 4 6" xfId="31919"/>
    <cellStyle name="Output 2 3 5" xfId="4469"/>
    <cellStyle name="Output 2 3 5 2" xfId="13664"/>
    <cellStyle name="Output 2 3 5 3" xfId="19077"/>
    <cellStyle name="Output 2 3 5 4" xfId="23585"/>
    <cellStyle name="Output 2 3 5 5" xfId="28874"/>
    <cellStyle name="Output 2 3 5 6" xfId="33783"/>
    <cellStyle name="Output 2 3 6" xfId="881"/>
    <cellStyle name="Output 2 3 6 2" xfId="10076"/>
    <cellStyle name="Output 2 3 6 3" xfId="16626"/>
    <cellStyle name="Output 2 3 6 4" xfId="21863"/>
    <cellStyle name="Output 2 3 6 5" xfId="26466"/>
    <cellStyle name="Output 2 3 6 6" xfId="31562"/>
    <cellStyle name="Output 2 3 7" xfId="4346"/>
    <cellStyle name="Output 2 3 7 2" xfId="13541"/>
    <cellStyle name="Output 2 3 7 3" xfId="18954"/>
    <cellStyle name="Output 2 3 7 4" xfId="23472"/>
    <cellStyle name="Output 2 3 7 5" xfId="28751"/>
    <cellStyle name="Output 2 3 7 6" xfId="33665"/>
    <cellStyle name="Output 2 3 8" xfId="14989"/>
    <cellStyle name="Output 2 3 9" xfId="24859"/>
    <cellStyle name="Output 2 4" xfId="6067"/>
    <cellStyle name="Output 2 4 10" xfId="25131"/>
    <cellStyle name="Output 2 4 11" xfId="30420"/>
    <cellStyle name="Output 2 4 2" xfId="3192"/>
    <cellStyle name="Output 2 4 2 2" xfId="12387"/>
    <cellStyle name="Output 2 4 2 3" xfId="17939"/>
    <cellStyle name="Output 2 4 2 4" xfId="20227"/>
    <cellStyle name="Output 2 4 2 5" xfId="26817"/>
    <cellStyle name="Output 2 4 2 6" xfId="32787"/>
    <cellStyle name="Output 2 4 3" xfId="3310"/>
    <cellStyle name="Output 2 4 3 2" xfId="12505"/>
    <cellStyle name="Output 2 4 3 3" xfId="20688"/>
    <cellStyle name="Output 2 4 3 4" xfId="27837"/>
    <cellStyle name="Output 2 4 3 5" xfId="32843"/>
    <cellStyle name="Output 2 4 4" xfId="3705"/>
    <cellStyle name="Output 2 4 4 2" xfId="12900"/>
    <cellStyle name="Output 2 4 4 3" xfId="18331"/>
    <cellStyle name="Output 2 4 4 4" xfId="20289"/>
    <cellStyle name="Output 2 4 4 5" xfId="28145"/>
    <cellStyle name="Output 2 4 4 6" xfId="33159"/>
    <cellStyle name="Output 2 4 5" xfId="4191"/>
    <cellStyle name="Output 2 4 5 2" xfId="13386"/>
    <cellStyle name="Output 2 4 5 3" xfId="18799"/>
    <cellStyle name="Output 2 4 5 4" xfId="23383"/>
    <cellStyle name="Output 2 4 5 5" xfId="28596"/>
    <cellStyle name="Output 2 4 5 6" xfId="33541"/>
    <cellStyle name="Output 2 4 6" xfId="1858"/>
    <cellStyle name="Output 2 4 6 2" xfId="11053"/>
    <cellStyle name="Output 2 4 6 3" xfId="17485"/>
    <cellStyle name="Output 2 4 6 4" xfId="20126"/>
    <cellStyle name="Output 2 4 6 5" xfId="24034"/>
    <cellStyle name="Output 2 4 6 6" xfId="29747"/>
    <cellStyle name="Output 2 4 7" xfId="4282"/>
    <cellStyle name="Output 2 4 7 2" xfId="13477"/>
    <cellStyle name="Output 2 4 7 3" xfId="18890"/>
    <cellStyle name="Output 2 4 7 4" xfId="23430"/>
    <cellStyle name="Output 2 4 7 5" xfId="28687"/>
    <cellStyle name="Output 2 4 8" xfId="3383"/>
    <cellStyle name="Output 2 4 8 2" xfId="12578"/>
    <cellStyle name="Output 2 4 8 3" xfId="18052"/>
    <cellStyle name="Output 2 4 8 4" xfId="20019"/>
    <cellStyle name="Output 2 4 8 5" xfId="27877"/>
    <cellStyle name="Output 2 4 9" xfId="15262"/>
    <cellStyle name="Output 2 5" xfId="4253"/>
    <cellStyle name="Output 2 5 2" xfId="13448"/>
    <cellStyle name="Output 2 5 3" xfId="18861"/>
    <cellStyle name="Output 2 5 4" xfId="23415"/>
    <cellStyle name="Output 2 5 5" xfId="28658"/>
    <cellStyle name="Output 2 5 6" xfId="33591"/>
    <cellStyle name="Output 2 6" xfId="3937"/>
    <cellStyle name="Output 2 6 2" xfId="13132"/>
    <cellStyle name="Output 2 6 3" xfId="18545"/>
    <cellStyle name="Output 2 6 4" xfId="15552"/>
    <cellStyle name="Output 2 6 5" xfId="28346"/>
    <cellStyle name="Output 2 6 6" xfId="33331"/>
    <cellStyle name="Output 2 7" xfId="3144"/>
    <cellStyle name="Output 2 7 2" xfId="12339"/>
    <cellStyle name="Output 2 7 3" xfId="14525"/>
    <cellStyle name="Output 2 7 4" xfId="23187"/>
    <cellStyle name="Output 2 7 5" xfId="26814"/>
    <cellStyle name="Output 2 7 6" xfId="31947"/>
    <cellStyle name="Output 2 8" xfId="22850"/>
    <cellStyle name="Output 2 9" xfId="32273"/>
    <cellStyle name="Output 3" xfId="8240"/>
    <cellStyle name="Output 3 2" xfId="6003"/>
    <cellStyle name="Output 3 2 2" xfId="3136"/>
    <cellStyle name="Output 3 2 2 2" xfId="12331"/>
    <cellStyle name="Output 3 2 2 3" xfId="14519"/>
    <cellStyle name="Output 3 2 2 4" xfId="23185"/>
    <cellStyle name="Output 3 2 2 5" xfId="24473"/>
    <cellStyle name="Output 3 2 2 6" xfId="31831"/>
    <cellStyle name="Output 3 2 3" xfId="4568"/>
    <cellStyle name="Output 3 2 3 2" xfId="13763"/>
    <cellStyle name="Output 3 2 3 3" xfId="19176"/>
    <cellStyle name="Output 3 2 3 4" xfId="23669"/>
    <cellStyle name="Output 3 2 3 5" xfId="28973"/>
    <cellStyle name="Output 3 2 3 6" xfId="33871"/>
    <cellStyle name="Output 3 2 4" xfId="3660"/>
    <cellStyle name="Output 3 2 4 2" xfId="12855"/>
    <cellStyle name="Output 3 2 4 3" xfId="18295"/>
    <cellStyle name="Output 3 2 4 4" xfId="20278"/>
    <cellStyle name="Output 3 2 4 5" xfId="28106"/>
    <cellStyle name="Output 3 2 4 6" xfId="33118"/>
    <cellStyle name="Output 3 2 5" xfId="4407"/>
    <cellStyle name="Output 3 2 5 2" xfId="13602"/>
    <cellStyle name="Output 3 2 5 3" xfId="19015"/>
    <cellStyle name="Output 3 2 5 4" xfId="23529"/>
    <cellStyle name="Output 3 2 5 5" xfId="28812"/>
    <cellStyle name="Output 3 2 5 6" xfId="33726"/>
    <cellStyle name="Output 3 2 6" xfId="3802"/>
    <cellStyle name="Output 3 2 6 2" xfId="12997"/>
    <cellStyle name="Output 3 2 6 3" xfId="18410"/>
    <cellStyle name="Output 3 2 6 4" xfId="23317"/>
    <cellStyle name="Output 3 2 6 5" xfId="28229"/>
    <cellStyle name="Output 3 2 6 6" xfId="33235"/>
    <cellStyle name="Output 3 2 7" xfId="3908"/>
    <cellStyle name="Output 3 2 7 2" xfId="13103"/>
    <cellStyle name="Output 3 2 7 3" xfId="18516"/>
    <cellStyle name="Output 3 2 7 4" xfId="18584"/>
    <cellStyle name="Output 3 2 7 5" xfId="28317"/>
    <cellStyle name="Output 3 2 7 6" xfId="33318"/>
    <cellStyle name="Output 3 2 8" xfId="20611"/>
    <cellStyle name="Output 3 2 9" xfId="30356"/>
    <cellStyle name="Output 3 3" xfId="5795"/>
    <cellStyle name="Output 3 3 10" xfId="30155"/>
    <cellStyle name="Output 3 3 11" xfId="34333"/>
    <cellStyle name="Output 3 3 2" xfId="2982"/>
    <cellStyle name="Output 3 3 2 2" xfId="12177"/>
    <cellStyle name="Output 3 3 2 3" xfId="17880"/>
    <cellStyle name="Output 3 3 2 4" xfId="23081"/>
    <cellStyle name="Output 3 3 2 5" xfId="25174"/>
    <cellStyle name="Output 3 3 2 6" xfId="30051"/>
    <cellStyle name="Output 3 3 3" xfId="4700"/>
    <cellStyle name="Output 3 3 3 2" xfId="13895"/>
    <cellStyle name="Output 3 3 3 3" xfId="19308"/>
    <cellStyle name="Output 3 3 3 4" xfId="23782"/>
    <cellStyle name="Output 3 3 3 5" xfId="29105"/>
    <cellStyle name="Output 3 3 3 6" xfId="33996"/>
    <cellStyle name="Output 3 3 4" xfId="3546"/>
    <cellStyle name="Output 3 3 4 2" xfId="12741"/>
    <cellStyle name="Output 3 3 4 3" xfId="18199"/>
    <cellStyle name="Output 3 3 4 4" xfId="20500"/>
    <cellStyle name="Output 3 3 4 5" xfId="28011"/>
    <cellStyle name="Output 3 3 4 6" xfId="33028"/>
    <cellStyle name="Output 3 3 5" xfId="3413"/>
    <cellStyle name="Output 3 3 5 2" xfId="12608"/>
    <cellStyle name="Output 3 3 5 3" xfId="17117"/>
    <cellStyle name="Output 3 3 5 4" xfId="20815"/>
    <cellStyle name="Output 3 3 5 5" xfId="27893"/>
    <cellStyle name="Output 3 3 5 6" xfId="32926"/>
    <cellStyle name="Output 3 3 6" xfId="4096"/>
    <cellStyle name="Output 3 3 6 2" xfId="13291"/>
    <cellStyle name="Output 3 3 6 3" xfId="18704"/>
    <cellStyle name="Output 3 3 6 4" xfId="20856"/>
    <cellStyle name="Output 3 3 6 5" xfId="28503"/>
    <cellStyle name="Output 3 3 6 6" xfId="33463"/>
    <cellStyle name="Output 3 3 7" xfId="3013"/>
    <cellStyle name="Output 3 3 7 2" xfId="12208"/>
    <cellStyle name="Output 3 3 7 3" xfId="15318"/>
    <cellStyle name="Output 3 3 7 4" xfId="23110"/>
    <cellStyle name="Output 3 3 7 5" xfId="25179"/>
    <cellStyle name="Output 3 3 7 6" xfId="32702"/>
    <cellStyle name="Output 3 3 8" xfId="14990"/>
    <cellStyle name="Output 3 3 9" xfId="24860"/>
    <cellStyle name="Output 3 4" xfId="6066"/>
    <cellStyle name="Output 3 4 10" xfId="25130"/>
    <cellStyle name="Output 3 4 11" xfId="30419"/>
    <cellStyle name="Output 3 4 2" xfId="3191"/>
    <cellStyle name="Output 3 4 2 2" xfId="12386"/>
    <cellStyle name="Output 3 4 2 3" xfId="17938"/>
    <cellStyle name="Output 3 4 2 4" xfId="23208"/>
    <cellStyle name="Output 3 4 2 5" xfId="24474"/>
    <cellStyle name="Output 3 4 2 6" xfId="32786"/>
    <cellStyle name="Output 3 4 3" xfId="4544"/>
    <cellStyle name="Output 3 4 3 2" xfId="13739"/>
    <cellStyle name="Output 3 4 3 3" xfId="23645"/>
    <cellStyle name="Output 3 4 3 4" xfId="28949"/>
    <cellStyle name="Output 3 4 3 5" xfId="33848"/>
    <cellStyle name="Output 3 4 4" xfId="3704"/>
    <cellStyle name="Output 3 4 4 2" xfId="12899"/>
    <cellStyle name="Output 3 4 4 3" xfId="15528"/>
    <cellStyle name="Output 3 4 4 4" xfId="20730"/>
    <cellStyle name="Output 3 4 4 5" xfId="28144"/>
    <cellStyle name="Output 3 4 4 6" xfId="31953"/>
    <cellStyle name="Output 3 4 5" xfId="2807"/>
    <cellStyle name="Output 3 4 5 2" xfId="12002"/>
    <cellStyle name="Output 3 4 5 3" xfId="17845"/>
    <cellStyle name="Output 3 4 5 4" xfId="17141"/>
    <cellStyle name="Output 3 4 5 5" xfId="24483"/>
    <cellStyle name="Output 3 4 5 6" xfId="30446"/>
    <cellStyle name="Output 3 4 6" xfId="3610"/>
    <cellStyle name="Output 3 4 6 2" xfId="12805"/>
    <cellStyle name="Output 3 4 6 3" xfId="18254"/>
    <cellStyle name="Output 3 4 6 4" xfId="20710"/>
    <cellStyle name="Output 3 4 6 5" xfId="28062"/>
    <cellStyle name="Output 3 4 6 6" xfId="33076"/>
    <cellStyle name="Output 3 4 7" xfId="3861"/>
    <cellStyle name="Output 3 4 7 2" xfId="13056"/>
    <cellStyle name="Output 3 4 7 3" xfId="18469"/>
    <cellStyle name="Output 3 4 7 4" xfId="20018"/>
    <cellStyle name="Output 3 4 7 5" xfId="28270"/>
    <cellStyle name="Output 3 4 8" xfId="4536"/>
    <cellStyle name="Output 3 4 8 2" xfId="13731"/>
    <cellStyle name="Output 3 4 8 3" xfId="19144"/>
    <cellStyle name="Output 3 4 8 4" xfId="23640"/>
    <cellStyle name="Output 3 4 8 5" xfId="28941"/>
    <cellStyle name="Output 3 4 9" xfId="15261"/>
    <cellStyle name="Output 3 5" xfId="4252"/>
    <cellStyle name="Output 3 5 2" xfId="13447"/>
    <cellStyle name="Output 3 5 3" xfId="18860"/>
    <cellStyle name="Output 3 5 4" xfId="23414"/>
    <cellStyle name="Output 3 5 5" xfId="28657"/>
    <cellStyle name="Output 3 5 6" xfId="33590"/>
    <cellStyle name="Output 3 6" xfId="3938"/>
    <cellStyle name="Output 3 6 2" xfId="13133"/>
    <cellStyle name="Output 3 6 3" xfId="18546"/>
    <cellStyle name="Output 3 6 4" xfId="19608"/>
    <cellStyle name="Output 3 6 5" xfId="28347"/>
    <cellStyle name="Output 3 6 6" xfId="33332"/>
    <cellStyle name="Output 3 7" xfId="4259"/>
    <cellStyle name="Output 3 7 2" xfId="13454"/>
    <cellStyle name="Output 3 7 3" xfId="18867"/>
    <cellStyle name="Output 3 7 4" xfId="23418"/>
    <cellStyle name="Output 3 7 5" xfId="28664"/>
    <cellStyle name="Output 3 7 6" xfId="33597"/>
    <cellStyle name="Output 3 8" xfId="22849"/>
    <cellStyle name="Output 3 9" xfId="32272"/>
    <cellStyle name="Output 4" xfId="8239"/>
    <cellStyle name="Output 4 2" xfId="6002"/>
    <cellStyle name="Output 4 2 2" xfId="3135"/>
    <cellStyle name="Output 4 2 2 2" xfId="12330"/>
    <cellStyle name="Output 4 2 2 3" xfId="14921"/>
    <cellStyle name="Output 4 2 2 4" xfId="21078"/>
    <cellStyle name="Output 4 2 2 5" xfId="24921"/>
    <cellStyle name="Output 4 2 2 6" xfId="32741"/>
    <cellStyle name="Output 4 2 3" xfId="4569"/>
    <cellStyle name="Output 4 2 3 2" xfId="13764"/>
    <cellStyle name="Output 4 2 3 3" xfId="19177"/>
    <cellStyle name="Output 4 2 3 4" xfId="23670"/>
    <cellStyle name="Output 4 2 3 5" xfId="28974"/>
    <cellStyle name="Output 4 2 3 6" xfId="33872"/>
    <cellStyle name="Output 4 2 4" xfId="3659"/>
    <cellStyle name="Output 4 2 4 2" xfId="12854"/>
    <cellStyle name="Output 4 2 4 3" xfId="18294"/>
    <cellStyle name="Output 4 2 4 4" xfId="20720"/>
    <cellStyle name="Output 4 2 4 5" xfId="28105"/>
    <cellStyle name="Output 4 2 4 6" xfId="33117"/>
    <cellStyle name="Output 4 2 5" xfId="4408"/>
    <cellStyle name="Output 4 2 5 2" xfId="13603"/>
    <cellStyle name="Output 4 2 5 3" xfId="19016"/>
    <cellStyle name="Output 4 2 5 4" xfId="23530"/>
    <cellStyle name="Output 4 2 5 5" xfId="28813"/>
    <cellStyle name="Output 4 2 5 6" xfId="33727"/>
    <cellStyle name="Output 4 2 6" xfId="915"/>
    <cellStyle name="Output 4 2 6 2" xfId="10110"/>
    <cellStyle name="Output 4 2 6 3" xfId="16660"/>
    <cellStyle name="Output 4 2 6 4" xfId="21897"/>
    <cellStyle name="Output 4 2 6 5" xfId="26500"/>
    <cellStyle name="Output 4 2 6 6" xfId="31589"/>
    <cellStyle name="Output 4 2 7" xfId="3907"/>
    <cellStyle name="Output 4 2 7 2" xfId="13102"/>
    <cellStyle name="Output 4 2 7 3" xfId="18515"/>
    <cellStyle name="Output 4 2 7 4" xfId="18615"/>
    <cellStyle name="Output 4 2 7 5" xfId="28316"/>
    <cellStyle name="Output 4 2 7 6" xfId="33317"/>
    <cellStyle name="Output 4 2 8" xfId="20610"/>
    <cellStyle name="Output 4 2 9" xfId="30355"/>
    <cellStyle name="Output 4 3" xfId="5796"/>
    <cellStyle name="Output 4 3 10" xfId="30156"/>
    <cellStyle name="Output 4 3 11" xfId="34334"/>
    <cellStyle name="Output 4 3 2" xfId="2983"/>
    <cellStyle name="Output 4 3 2 2" xfId="12178"/>
    <cellStyle name="Output 4 3 2 3" xfId="15312"/>
    <cellStyle name="Output 4 3 2 4" xfId="23082"/>
    <cellStyle name="Output 4 3 2 5" xfId="24733"/>
    <cellStyle name="Output 4 3 2 6" xfId="32697"/>
    <cellStyle name="Output 4 3 3" xfId="4699"/>
    <cellStyle name="Output 4 3 3 2" xfId="13894"/>
    <cellStyle name="Output 4 3 3 3" xfId="19307"/>
    <cellStyle name="Output 4 3 3 4" xfId="23781"/>
    <cellStyle name="Output 4 3 3 5" xfId="29104"/>
    <cellStyle name="Output 4 3 3 6" xfId="33995"/>
    <cellStyle name="Output 4 3 4" xfId="3547"/>
    <cellStyle name="Output 4 3 4 2" xfId="12742"/>
    <cellStyle name="Output 4 3 4 3" xfId="18200"/>
    <cellStyle name="Output 4 3 4 4" xfId="20043"/>
    <cellStyle name="Output 4 3 4 5" xfId="28012"/>
    <cellStyle name="Output 4 3 4 6" xfId="33029"/>
    <cellStyle name="Output 4 3 5" xfId="2876"/>
    <cellStyle name="Output 4 3 5 2" xfId="12071"/>
    <cellStyle name="Output 4 3 5 3" xfId="16948"/>
    <cellStyle name="Output 4 3 5 4" xfId="19752"/>
    <cellStyle name="Output 4 3 5 5" xfId="25376"/>
    <cellStyle name="Output 4 3 5 6" xfId="30032"/>
    <cellStyle name="Output 4 3 6" xfId="925"/>
    <cellStyle name="Output 4 3 6 2" xfId="10120"/>
    <cellStyle name="Output 4 3 6 3" xfId="16670"/>
    <cellStyle name="Output 4 3 6 4" xfId="21907"/>
    <cellStyle name="Output 4 3 6 5" xfId="26510"/>
    <cellStyle name="Output 4 3 6 6" xfId="31595"/>
    <cellStyle name="Output 4 3 7" xfId="3565"/>
    <cellStyle name="Output 4 3 7 2" xfId="12760"/>
    <cellStyle name="Output 4 3 7 3" xfId="18215"/>
    <cellStyle name="Output 4 3 7 4" xfId="20010"/>
    <cellStyle name="Output 4 3 7 5" xfId="28026"/>
    <cellStyle name="Output 4 3 7 6" xfId="33042"/>
    <cellStyle name="Output 4 3 8" xfId="14991"/>
    <cellStyle name="Output 4 3 9" xfId="24861"/>
    <cellStyle name="Output 4 4" xfId="5899"/>
    <cellStyle name="Output 4 4 10" xfId="24963"/>
    <cellStyle name="Output 4 4 11" xfId="30255"/>
    <cellStyle name="Output 4 4 2" xfId="3050"/>
    <cellStyle name="Output 4 4 2 2" xfId="12245"/>
    <cellStyle name="Output 4 4 2 3" xfId="14882"/>
    <cellStyle name="Output 4 4 2 4" xfId="23143"/>
    <cellStyle name="Output 4 4 2 5" xfId="24746"/>
    <cellStyle name="Output 4 4 2 6" xfId="31825"/>
    <cellStyle name="Output 4 4 3" xfId="4645"/>
    <cellStyle name="Output 4 4 3 2" xfId="13840"/>
    <cellStyle name="Output 4 4 3 3" xfId="23731"/>
    <cellStyle name="Output 4 4 3 4" xfId="29050"/>
    <cellStyle name="Output 4 4 3 5" xfId="33945"/>
    <cellStyle name="Output 4 4 4" xfId="3588"/>
    <cellStyle name="Output 4 4 4 2" xfId="12783"/>
    <cellStyle name="Output 4 4 4 3" xfId="18232"/>
    <cellStyle name="Output 4 4 4 4" xfId="21115"/>
    <cellStyle name="Output 4 4 4 5" xfId="28046"/>
    <cellStyle name="Output 4 4 4 6" xfId="31982"/>
    <cellStyle name="Output 4 4 5" xfId="2862"/>
    <cellStyle name="Output 4 4 5 2" xfId="12057"/>
    <cellStyle name="Output 4 4 5 3" xfId="15289"/>
    <cellStyle name="Output 4 4 5 4" xfId="20201"/>
    <cellStyle name="Output 4 4 5 5" xfId="27705"/>
    <cellStyle name="Output 4 4 5 6" xfId="30028"/>
    <cellStyle name="Output 4 4 6" xfId="4788"/>
    <cellStyle name="Output 4 4 6 2" xfId="13983"/>
    <cellStyle name="Output 4 4 6 3" xfId="19396"/>
    <cellStyle name="Output 4 4 6 4" xfId="23853"/>
    <cellStyle name="Output 4 4 6 5" xfId="29193"/>
    <cellStyle name="Output 4 4 6 6" xfId="34078"/>
    <cellStyle name="Output 4 4 7" xfId="3471"/>
    <cellStyle name="Output 4 4 7 2" xfId="12666"/>
    <cellStyle name="Output 4 4 7 3" xfId="18134"/>
    <cellStyle name="Output 4 4 7 4" xfId="20027"/>
    <cellStyle name="Output 4 4 7 5" xfId="27941"/>
    <cellStyle name="Output 4 4 8" xfId="3974"/>
    <cellStyle name="Output 4 4 8 2" xfId="13169"/>
    <cellStyle name="Output 4 4 8 3" xfId="18582"/>
    <cellStyle name="Output 4 4 8 4" xfId="19667"/>
    <cellStyle name="Output 4 4 8 5" xfId="28383"/>
    <cellStyle name="Output 4 4 9" xfId="15094"/>
    <cellStyle name="Output 4 5" xfId="4251"/>
    <cellStyle name="Output 4 5 2" xfId="13446"/>
    <cellStyle name="Output 4 5 3" xfId="18859"/>
    <cellStyle name="Output 4 5 4" xfId="23413"/>
    <cellStyle name="Output 4 5 5" xfId="28656"/>
    <cellStyle name="Output 4 5 6" xfId="33589"/>
    <cellStyle name="Output 4 6" xfId="3939"/>
    <cellStyle name="Output 4 6 2" xfId="13134"/>
    <cellStyle name="Output 4 6 3" xfId="18547"/>
    <cellStyle name="Output 4 6 4" xfId="15015"/>
    <cellStyle name="Output 4 6 5" xfId="28348"/>
    <cellStyle name="Output 4 6 6" xfId="33333"/>
    <cellStyle name="Output 4 7" xfId="2835"/>
    <cellStyle name="Output 4 7 2" xfId="12030"/>
    <cellStyle name="Output 4 7 3" xfId="15509"/>
    <cellStyle name="Output 4 7 4" xfId="22561"/>
    <cellStyle name="Output 4 7 5" xfId="26802"/>
    <cellStyle name="Output 4 7 6" xfId="30843"/>
    <cellStyle name="Output 4 8" xfId="22848"/>
    <cellStyle name="Output 4 9" xfId="32271"/>
    <cellStyle name="Output 5" xfId="8238"/>
    <cellStyle name="Output 5 2" xfId="6001"/>
    <cellStyle name="Output 5 2 2" xfId="3134"/>
    <cellStyle name="Output 5 2 2 2" xfId="12329"/>
    <cellStyle name="Output 5 2 2 3" xfId="15727"/>
    <cellStyle name="Output 5 2 2 4" xfId="20213"/>
    <cellStyle name="Output 5 2 2 5" xfId="24761"/>
    <cellStyle name="Output 5 2 2 6" xfId="32740"/>
    <cellStyle name="Output 5 2 3" xfId="4570"/>
    <cellStyle name="Output 5 2 3 2" xfId="13765"/>
    <cellStyle name="Output 5 2 3 3" xfId="19178"/>
    <cellStyle name="Output 5 2 3 4" xfId="23671"/>
    <cellStyle name="Output 5 2 3 5" xfId="28975"/>
    <cellStyle name="Output 5 2 3 6" xfId="33873"/>
    <cellStyle name="Output 5 2 4" xfId="3658"/>
    <cellStyle name="Output 5 2 4 2" xfId="12853"/>
    <cellStyle name="Output 5 2 4 3" xfId="18293"/>
    <cellStyle name="Output 5 2 4 4" xfId="23285"/>
    <cellStyle name="Output 5 2 4 5" xfId="28104"/>
    <cellStyle name="Output 5 2 4 6" xfId="33116"/>
    <cellStyle name="Output 5 2 5" xfId="4409"/>
    <cellStyle name="Output 5 2 5 2" xfId="13604"/>
    <cellStyle name="Output 5 2 5 3" xfId="19017"/>
    <cellStyle name="Output 5 2 5 4" xfId="23531"/>
    <cellStyle name="Output 5 2 5 5" xfId="28814"/>
    <cellStyle name="Output 5 2 5 6" xfId="33728"/>
    <cellStyle name="Output 5 2 6" xfId="1776"/>
    <cellStyle name="Output 5 2 6 2" xfId="10971"/>
    <cellStyle name="Output 5 2 6 3" xfId="14627"/>
    <cellStyle name="Output 5 2 6 4" xfId="22746"/>
    <cellStyle name="Output 5 2 6 5" xfId="27306"/>
    <cellStyle name="Output 5 2 6 6" xfId="33171"/>
    <cellStyle name="Output 5 2 7" xfId="3906"/>
    <cellStyle name="Output 5 2 7 2" xfId="13101"/>
    <cellStyle name="Output 5 2 7 3" xfId="18514"/>
    <cellStyle name="Output 5 2 7 4" xfId="20865"/>
    <cellStyle name="Output 5 2 7 5" xfId="28315"/>
    <cellStyle name="Output 5 2 7 6" xfId="33316"/>
    <cellStyle name="Output 5 2 8" xfId="20609"/>
    <cellStyle name="Output 5 2 9" xfId="30354"/>
    <cellStyle name="Output 5 3" xfId="5797"/>
    <cellStyle name="Output 5 3 10" xfId="30157"/>
    <cellStyle name="Output 5 3 11" xfId="34335"/>
    <cellStyle name="Output 5 3 2" xfId="2984"/>
    <cellStyle name="Output 5 3 2 2" xfId="12179"/>
    <cellStyle name="Output 5 3 2 3" xfId="14871"/>
    <cellStyle name="Output 5 3 2 4" xfId="23083"/>
    <cellStyle name="Output 5 3 2 5" xfId="27727"/>
    <cellStyle name="Output 5 3 2 6" xfId="32698"/>
    <cellStyle name="Output 5 3 3" xfId="4698"/>
    <cellStyle name="Output 5 3 3 2" xfId="13893"/>
    <cellStyle name="Output 5 3 3 3" xfId="19306"/>
    <cellStyle name="Output 5 3 3 4" xfId="23780"/>
    <cellStyle name="Output 5 3 3 5" xfId="29103"/>
    <cellStyle name="Output 5 3 3 6" xfId="33994"/>
    <cellStyle name="Output 5 3 4" xfId="3548"/>
    <cellStyle name="Output 5 3 4 2" xfId="12743"/>
    <cellStyle name="Output 5 3 4 3" xfId="18201"/>
    <cellStyle name="Output 5 3 4 4" xfId="19805"/>
    <cellStyle name="Output 5 3 4 5" xfId="28013"/>
    <cellStyle name="Output 5 3 4 6" xfId="33030"/>
    <cellStyle name="Output 5 3 5" xfId="4468"/>
    <cellStyle name="Output 5 3 5 2" xfId="13663"/>
    <cellStyle name="Output 5 3 5 3" xfId="19076"/>
    <cellStyle name="Output 5 3 5 4" xfId="23584"/>
    <cellStyle name="Output 5 3 5 5" xfId="28873"/>
    <cellStyle name="Output 5 3 5 6" xfId="33782"/>
    <cellStyle name="Output 5 3 6" xfId="4780"/>
    <cellStyle name="Output 5 3 6 2" xfId="13975"/>
    <cellStyle name="Output 5 3 6 3" xfId="19388"/>
    <cellStyle name="Output 5 3 6 4" xfId="23845"/>
    <cellStyle name="Output 5 3 6 5" xfId="29185"/>
    <cellStyle name="Output 5 3 6 6" xfId="34071"/>
    <cellStyle name="Output 5 3 7" xfId="4090"/>
    <cellStyle name="Output 5 3 7 2" xfId="13285"/>
    <cellStyle name="Output 5 3 7 3" xfId="18698"/>
    <cellStyle name="Output 5 3 7 4" xfId="17024"/>
    <cellStyle name="Output 5 3 7 5" xfId="28497"/>
    <cellStyle name="Output 5 3 7 6" xfId="33457"/>
    <cellStyle name="Output 5 3 8" xfId="14992"/>
    <cellStyle name="Output 5 3 9" xfId="24862"/>
    <cellStyle name="Output 5 4" xfId="6065"/>
    <cellStyle name="Output 5 4 10" xfId="25129"/>
    <cellStyle name="Output 5 4 11" xfId="30418"/>
    <cellStyle name="Output 5 4 2" xfId="3190"/>
    <cellStyle name="Output 5 4 2 2" xfId="12385"/>
    <cellStyle name="Output 5 4 2 3" xfId="17937"/>
    <cellStyle name="Output 5 4 2 4" xfId="21091"/>
    <cellStyle name="Output 5 4 2 5" xfId="24922"/>
    <cellStyle name="Output 5 4 2 6" xfId="32785"/>
    <cellStyle name="Output 5 4 3" xfId="2921"/>
    <cellStyle name="Output 5 4 3 2" xfId="12116"/>
    <cellStyle name="Output 5 4 3 3" xfId="17304"/>
    <cellStyle name="Output 5 4 3 4" xfId="24919"/>
    <cellStyle name="Output 5 4 3 5" xfId="32683"/>
    <cellStyle name="Output 5 4 4" xfId="3703"/>
    <cellStyle name="Output 5 4 4 2" xfId="12898"/>
    <cellStyle name="Output 5 4 4 3" xfId="14643"/>
    <cellStyle name="Output 5 4 4 4" xfId="23298"/>
    <cellStyle name="Output 5 4 4 5" xfId="28143"/>
    <cellStyle name="Output 5 4 4 6" xfId="31952"/>
    <cellStyle name="Output 5 4 5" xfId="4352"/>
    <cellStyle name="Output 5 4 5 2" xfId="13547"/>
    <cellStyle name="Output 5 4 5 3" xfId="18960"/>
    <cellStyle name="Output 5 4 5 4" xfId="23478"/>
    <cellStyle name="Output 5 4 5 5" xfId="28757"/>
    <cellStyle name="Output 5 4 5 6" xfId="33671"/>
    <cellStyle name="Output 5 4 6" xfId="2827"/>
    <cellStyle name="Output 5 4 6 2" xfId="12022"/>
    <cellStyle name="Output 5 4 6 3" xfId="15832"/>
    <cellStyle name="Output 5 4 6 4" xfId="19525"/>
    <cellStyle name="Output 5 4 6 5" xfId="26866"/>
    <cellStyle name="Output 5 4 6 6" xfId="30211"/>
    <cellStyle name="Output 5 4 7" xfId="3799"/>
    <cellStyle name="Output 5 4 7 2" xfId="12994"/>
    <cellStyle name="Output 5 4 7 3" xfId="18407"/>
    <cellStyle name="Output 5 4 7 4" xfId="22369"/>
    <cellStyle name="Output 5 4 7 5" xfId="28226"/>
    <cellStyle name="Output 5 4 8" xfId="4810"/>
    <cellStyle name="Output 5 4 8 2" xfId="14005"/>
    <cellStyle name="Output 5 4 8 3" xfId="19418"/>
    <cellStyle name="Output 5 4 8 4" xfId="23875"/>
    <cellStyle name="Output 5 4 8 5" xfId="29215"/>
    <cellStyle name="Output 5 4 9" xfId="15260"/>
    <cellStyle name="Output 5 5" xfId="4250"/>
    <cellStyle name="Output 5 5 2" xfId="13445"/>
    <cellStyle name="Output 5 5 3" xfId="18858"/>
    <cellStyle name="Output 5 5 4" xfId="23412"/>
    <cellStyle name="Output 5 5 5" xfId="28655"/>
    <cellStyle name="Output 5 5 6" xfId="33588"/>
    <cellStyle name="Output 5 6" xfId="3940"/>
    <cellStyle name="Output 5 6 2" xfId="13135"/>
    <cellStyle name="Output 5 6 3" xfId="18548"/>
    <cellStyle name="Output 5 6 4" xfId="19916"/>
    <cellStyle name="Output 5 6 5" xfId="28349"/>
    <cellStyle name="Output 5 6 6" xfId="33334"/>
    <cellStyle name="Output 5 7" xfId="3143"/>
    <cellStyle name="Output 5 7 2" xfId="12338"/>
    <cellStyle name="Output 5 7 3" xfId="14927"/>
    <cellStyle name="Output 5 7 4" xfId="21080"/>
    <cellStyle name="Output 5 7 5" xfId="26813"/>
    <cellStyle name="Output 5 7 6" xfId="31946"/>
    <cellStyle name="Output 5 8" xfId="22847"/>
    <cellStyle name="Output 5 9" xfId="32270"/>
    <cellStyle name="Output 6" xfId="8237"/>
    <cellStyle name="Output 6 2" xfId="6000"/>
    <cellStyle name="Output 6 2 2" xfId="3133"/>
    <cellStyle name="Output 6 2 2 2" xfId="12328"/>
    <cellStyle name="Output 6 2 2 3" xfId="14897"/>
    <cellStyle name="Output 6 2 2 4" xfId="23184"/>
    <cellStyle name="Output 6 2 2 5" xfId="25200"/>
    <cellStyle name="Output 6 2 2 6" xfId="32739"/>
    <cellStyle name="Output 6 2 3" xfId="4571"/>
    <cellStyle name="Output 6 2 3 2" xfId="13766"/>
    <cellStyle name="Output 6 2 3 3" xfId="19179"/>
    <cellStyle name="Output 6 2 3 4" xfId="23672"/>
    <cellStyle name="Output 6 2 3 5" xfId="28976"/>
    <cellStyle name="Output 6 2 3 6" xfId="33874"/>
    <cellStyle name="Output 6 2 4" xfId="3657"/>
    <cellStyle name="Output 6 2 4 2" xfId="12852"/>
    <cellStyle name="Output 6 2 4 3" xfId="18292"/>
    <cellStyle name="Output 6 2 4 4" xfId="21186"/>
    <cellStyle name="Output 6 2 4 5" xfId="28103"/>
    <cellStyle name="Output 6 2 4 6" xfId="33115"/>
    <cellStyle name="Output 6 2 5" xfId="4125"/>
    <cellStyle name="Output 6 2 5 2" xfId="13320"/>
    <cellStyle name="Output 6 2 5 3" xfId="18733"/>
    <cellStyle name="Output 6 2 5 4" xfId="18230"/>
    <cellStyle name="Output 6 2 5 5" xfId="28531"/>
    <cellStyle name="Output 6 2 5 6" xfId="33484"/>
    <cellStyle name="Output 6 2 6" xfId="2743"/>
    <cellStyle name="Output 6 2 6 2" xfId="11938"/>
    <cellStyle name="Output 6 2 6 3" xfId="14555"/>
    <cellStyle name="Output 6 2 6 4" xfId="20877"/>
    <cellStyle name="Output 6 2 6 5" xfId="23901"/>
    <cellStyle name="Output 6 2 6 6" xfId="30440"/>
    <cellStyle name="Output 6 2 7" xfId="3905"/>
    <cellStyle name="Output 6 2 7 2" xfId="13100"/>
    <cellStyle name="Output 6 2 7 3" xfId="18513"/>
    <cellStyle name="Output 6 2 7 4" xfId="19746"/>
    <cellStyle name="Output 6 2 7 5" xfId="28314"/>
    <cellStyle name="Output 6 2 7 6" xfId="33315"/>
    <cellStyle name="Output 6 2 8" xfId="20608"/>
    <cellStyle name="Output 6 2 9" xfId="30353"/>
    <cellStyle name="Output 6 3" xfId="5798"/>
    <cellStyle name="Output 6 3 10" xfId="30158"/>
    <cellStyle name="Output 6 3 11" xfId="34336"/>
    <cellStyle name="Output 6 3 2" xfId="2985"/>
    <cellStyle name="Output 6 3 2 2" xfId="12180"/>
    <cellStyle name="Output 6 3 2 3" xfId="14471"/>
    <cellStyle name="Output 6 3 2 4" xfId="23084"/>
    <cellStyle name="Output 6 3 2 5" xfId="25175"/>
    <cellStyle name="Output 6 3 2 6" xfId="30966"/>
    <cellStyle name="Output 6 3 3" xfId="4697"/>
    <cellStyle name="Output 6 3 3 2" xfId="13892"/>
    <cellStyle name="Output 6 3 3 3" xfId="19305"/>
    <cellStyle name="Output 6 3 3 4" xfId="23779"/>
    <cellStyle name="Output 6 3 3 5" xfId="29102"/>
    <cellStyle name="Output 6 3 3 6" xfId="33993"/>
    <cellStyle name="Output 6 3 4" xfId="3549"/>
    <cellStyle name="Output 6 3 4 2" xfId="12744"/>
    <cellStyle name="Output 6 3 4 3" xfId="18202"/>
    <cellStyle name="Output 6 3 4 4" xfId="20928"/>
    <cellStyle name="Output 6 3 4 5" xfId="28014"/>
    <cellStyle name="Output 6 3 4 6" xfId="33031"/>
    <cellStyle name="Output 6 3 5" xfId="3412"/>
    <cellStyle name="Output 6 3 5 2" xfId="12607"/>
    <cellStyle name="Output 6 3 5 3" xfId="18080"/>
    <cellStyle name="Output 6 3 5 4" xfId="19706"/>
    <cellStyle name="Output 6 3 5 5" xfId="20694"/>
    <cellStyle name="Output 6 3 5 6" xfId="32925"/>
    <cellStyle name="Output 6 3 6" xfId="3472"/>
    <cellStyle name="Output 6 3 6 2" xfId="12667"/>
    <cellStyle name="Output 6 3 6 3" xfId="18135"/>
    <cellStyle name="Output 6 3 6 4" xfId="19788"/>
    <cellStyle name="Output 6 3 6 5" xfId="27942"/>
    <cellStyle name="Output 6 3 6 6" xfId="32969"/>
    <cellStyle name="Output 6 3 7" xfId="4301"/>
    <cellStyle name="Output 6 3 7 2" xfId="13496"/>
    <cellStyle name="Output 6 3 7 3" xfId="18909"/>
    <cellStyle name="Output 6 3 7 4" xfId="23441"/>
    <cellStyle name="Output 6 3 7 5" xfId="28706"/>
    <cellStyle name="Output 6 3 7 6" xfId="33633"/>
    <cellStyle name="Output 6 3 8" xfId="14993"/>
    <cellStyle name="Output 6 3 9" xfId="24863"/>
    <cellStyle name="Output 6 4" xfId="6064"/>
    <cellStyle name="Output 6 4 10" xfId="25128"/>
    <cellStyle name="Output 6 4 11" xfId="30417"/>
    <cellStyle name="Output 6 4 2" xfId="3189"/>
    <cellStyle name="Output 6 4 2 2" xfId="12384"/>
    <cellStyle name="Output 6 4 2 3" xfId="16962"/>
    <cellStyle name="Output 6 4 2 4" xfId="20226"/>
    <cellStyle name="Output 6 4 2 5" xfId="24769"/>
    <cellStyle name="Output 6 4 2 6" xfId="32784"/>
    <cellStyle name="Output 6 4 3" xfId="3452"/>
    <cellStyle name="Output 6 4 3 2" xfId="12647"/>
    <cellStyle name="Output 6 4 3 3" xfId="20905"/>
    <cellStyle name="Output 6 4 3 4" xfId="26950"/>
    <cellStyle name="Output 6 4 3 5" xfId="32956"/>
    <cellStyle name="Output 6 4 4" xfId="3702"/>
    <cellStyle name="Output 6 4 4 2" xfId="12897"/>
    <cellStyle name="Output 6 4 4 3" xfId="17139"/>
    <cellStyle name="Output 6 4 4 4" xfId="21126"/>
    <cellStyle name="Output 6 4 4 5" xfId="28142"/>
    <cellStyle name="Output 6 4 4 6" xfId="33158"/>
    <cellStyle name="Output 6 4 5" xfId="4353"/>
    <cellStyle name="Output 6 4 5 2" xfId="13548"/>
    <cellStyle name="Output 6 4 5 3" xfId="18961"/>
    <cellStyle name="Output 6 4 5 4" xfId="23479"/>
    <cellStyle name="Output 6 4 5 5" xfId="28758"/>
    <cellStyle name="Output 6 4 5 6" xfId="33672"/>
    <cellStyle name="Output 6 4 6" xfId="4229"/>
    <cellStyle name="Output 6 4 6 2" xfId="13424"/>
    <cellStyle name="Output 6 4 6 3" xfId="18837"/>
    <cellStyle name="Output 6 4 6 4" xfId="23402"/>
    <cellStyle name="Output 6 4 6 5" xfId="28634"/>
    <cellStyle name="Output 6 4 6 6" xfId="33575"/>
    <cellStyle name="Output 6 4 7" xfId="4283"/>
    <cellStyle name="Output 6 4 7 2" xfId="13478"/>
    <cellStyle name="Output 6 4 7 3" xfId="18891"/>
    <cellStyle name="Output 6 4 7 4" xfId="23431"/>
    <cellStyle name="Output 6 4 7 5" xfId="28688"/>
    <cellStyle name="Output 6 4 8" xfId="3342"/>
    <cellStyle name="Output 6 4 8 2" xfId="12537"/>
    <cellStyle name="Output 6 4 8 3" xfId="18025"/>
    <cellStyle name="Output 6 4 8 4" xfId="20823"/>
    <cellStyle name="Output 6 4 8 5" xfId="20782"/>
    <cellStyle name="Output 6 4 9" xfId="15259"/>
    <cellStyle name="Output 6 5" xfId="4249"/>
    <cellStyle name="Output 6 5 2" xfId="13444"/>
    <cellStyle name="Output 6 5 3" xfId="18857"/>
    <cellStyle name="Output 6 5 4" xfId="23411"/>
    <cellStyle name="Output 6 5 5" xfId="28654"/>
    <cellStyle name="Output 6 5 6" xfId="33587"/>
    <cellStyle name="Output 6 6" xfId="3941"/>
    <cellStyle name="Output 6 6 2" xfId="13136"/>
    <cellStyle name="Output 6 6 3" xfId="18549"/>
    <cellStyle name="Output 6 6 4" xfId="21157"/>
    <cellStyle name="Output 6 6 5" xfId="28350"/>
    <cellStyle name="Output 6 6 6" xfId="33335"/>
    <cellStyle name="Output 6 7" xfId="2838"/>
    <cellStyle name="Output 6 7 2" xfId="12033"/>
    <cellStyle name="Output 6 7 3" xfId="14625"/>
    <cellStyle name="Output 6 7 4" xfId="19489"/>
    <cellStyle name="Output 6 7 5" xfId="24710"/>
    <cellStyle name="Output 6 7 6" xfId="29663"/>
    <cellStyle name="Output 6 8" xfId="22846"/>
    <cellStyle name="Output 6 9" xfId="32269"/>
    <cellStyle name="Output 7" xfId="8236"/>
    <cellStyle name="Output 7 2" xfId="5999"/>
    <cellStyle name="Output 7 2 2" xfId="3132"/>
    <cellStyle name="Output 7 2 2 2" xfId="12327"/>
    <cellStyle name="Output 7 2 2 3" xfId="15768"/>
    <cellStyle name="Output 7 2 2 4" xfId="21077"/>
    <cellStyle name="Output 7 2 2 5" xfId="27759"/>
    <cellStyle name="Output 7 2 2 6" xfId="32738"/>
    <cellStyle name="Output 7 2 3" xfId="4572"/>
    <cellStyle name="Output 7 2 3 2" xfId="13767"/>
    <cellStyle name="Output 7 2 3 3" xfId="19180"/>
    <cellStyle name="Output 7 2 3 4" xfId="23673"/>
    <cellStyle name="Output 7 2 3 5" xfId="28977"/>
    <cellStyle name="Output 7 2 3 6" xfId="33875"/>
    <cellStyle name="Output 7 2 4" xfId="3656"/>
    <cellStyle name="Output 7 2 4 2" xfId="12851"/>
    <cellStyle name="Output 7 2 4 3" xfId="15522"/>
    <cellStyle name="Output 7 2 4 4" xfId="19942"/>
    <cellStyle name="Output 7 2 4 5" xfId="28102"/>
    <cellStyle name="Output 7 2 4 6" xfId="33114"/>
    <cellStyle name="Output 7 2 5" xfId="3989"/>
    <cellStyle name="Output 7 2 5 2" xfId="13184"/>
    <cellStyle name="Output 7 2 5 3" xfId="18597"/>
    <cellStyle name="Output 7 2 5 4" xfId="19742"/>
    <cellStyle name="Output 7 2 5 5" xfId="28398"/>
    <cellStyle name="Output 7 2 5 6" xfId="33368"/>
    <cellStyle name="Output 7 2 6" xfId="4456"/>
    <cellStyle name="Output 7 2 6 2" xfId="13651"/>
    <cellStyle name="Output 7 2 6 3" xfId="19064"/>
    <cellStyle name="Output 7 2 6 4" xfId="23575"/>
    <cellStyle name="Output 7 2 6 5" xfId="28861"/>
    <cellStyle name="Output 7 2 6 6" xfId="33772"/>
    <cellStyle name="Output 7 2 7" xfId="4623"/>
    <cellStyle name="Output 7 2 7 2" xfId="13818"/>
    <cellStyle name="Output 7 2 7 3" xfId="19231"/>
    <cellStyle name="Output 7 2 7 4" xfId="23715"/>
    <cellStyle name="Output 7 2 7 5" xfId="29028"/>
    <cellStyle name="Output 7 2 7 6" xfId="33923"/>
    <cellStyle name="Output 7 2 8" xfId="20607"/>
    <cellStyle name="Output 7 2 9" xfId="30352"/>
    <cellStyle name="Output 7 3" xfId="5799"/>
    <cellStyle name="Output 7 3 10" xfId="30159"/>
    <cellStyle name="Output 7 3 11" xfId="34337"/>
    <cellStyle name="Output 7 3 2" xfId="2986"/>
    <cellStyle name="Output 7 3 2 2" xfId="12181"/>
    <cellStyle name="Output 7 3 2 3" xfId="15709"/>
    <cellStyle name="Output 7 3 2 4" xfId="23085"/>
    <cellStyle name="Output 7 3 2 5" xfId="24734"/>
    <cellStyle name="Output 7 3 2 6" xfId="31863"/>
    <cellStyle name="Output 7 3 3" xfId="4696"/>
    <cellStyle name="Output 7 3 3 2" xfId="13891"/>
    <cellStyle name="Output 7 3 3 3" xfId="19304"/>
    <cellStyle name="Output 7 3 3 4" xfId="23778"/>
    <cellStyle name="Output 7 3 3 5" xfId="29101"/>
    <cellStyle name="Output 7 3 3 6" xfId="33992"/>
    <cellStyle name="Output 7 3 4" xfId="3550"/>
    <cellStyle name="Output 7 3 4 2" xfId="12745"/>
    <cellStyle name="Output 7 3 4 3" xfId="18203"/>
    <cellStyle name="Output 7 3 4 4" xfId="22528"/>
    <cellStyle name="Output 7 3 4 5" xfId="28015"/>
    <cellStyle name="Output 7 3 4 6" xfId="33032"/>
    <cellStyle name="Output 7 3 5" xfId="2875"/>
    <cellStyle name="Output 7 3 5 2" xfId="12070"/>
    <cellStyle name="Output 7 3 5 3" xfId="14599"/>
    <cellStyle name="Output 7 3 5 4" xfId="15136"/>
    <cellStyle name="Output 7 3 5 5" xfId="24259"/>
    <cellStyle name="Output 7 3 5 6" xfId="30456"/>
    <cellStyle name="Output 7 3 6" xfId="882"/>
    <cellStyle name="Output 7 3 6 2" xfId="10077"/>
    <cellStyle name="Output 7 3 6 3" xfId="16627"/>
    <cellStyle name="Output 7 3 6 4" xfId="21864"/>
    <cellStyle name="Output 7 3 6 5" xfId="26467"/>
    <cellStyle name="Output 7 3 6 6" xfId="31563"/>
    <cellStyle name="Output 7 3 7" xfId="2287"/>
    <cellStyle name="Output 7 3 7 2" xfId="11482"/>
    <cellStyle name="Output 7 3 7 3" xfId="17660"/>
    <cellStyle name="Output 7 3 7 4" xfId="20943"/>
    <cellStyle name="Output 7 3 7 5" xfId="27483"/>
    <cellStyle name="Output 7 3 7 6" xfId="32008"/>
    <cellStyle name="Output 7 3 8" xfId="14994"/>
    <cellStyle name="Output 7 3 9" xfId="24864"/>
    <cellStyle name="Output 7 4" xfId="6063"/>
    <cellStyle name="Output 7 4 10" xfId="25127"/>
    <cellStyle name="Output 7 4 11" xfId="30416"/>
    <cellStyle name="Output 7 4 2" xfId="3188"/>
    <cellStyle name="Output 7 4 2 2" xfId="12383"/>
    <cellStyle name="Output 7 4 2 3" xfId="17936"/>
    <cellStyle name="Output 7 4 2 4" xfId="23207"/>
    <cellStyle name="Output 7 4 2 5" xfId="25206"/>
    <cellStyle name="Output 7 4 2 6" xfId="32783"/>
    <cellStyle name="Output 7 4 3" xfId="3309"/>
    <cellStyle name="Output 7 4 3 2" xfId="12504"/>
    <cellStyle name="Output 7 4 3 3" xfId="21107"/>
    <cellStyle name="Output 7 4 3 4" xfId="27836"/>
    <cellStyle name="Output 7 4 3 5" xfId="32842"/>
    <cellStyle name="Output 7 4 4" xfId="3701"/>
    <cellStyle name="Output 7 4 4 2" xfId="12896"/>
    <cellStyle name="Output 7 4 4 3" xfId="18330"/>
    <cellStyle name="Output 7 4 4 4" xfId="19888"/>
    <cellStyle name="Output 7 4 4 5" xfId="28141"/>
    <cellStyle name="Output 7 4 4 6" xfId="31852"/>
    <cellStyle name="Output 7 4 5" xfId="4354"/>
    <cellStyle name="Output 7 4 5 2" xfId="13549"/>
    <cellStyle name="Output 7 4 5 3" xfId="18962"/>
    <cellStyle name="Output 7 4 5 4" xfId="22505"/>
    <cellStyle name="Output 7 4 5 5" xfId="28759"/>
    <cellStyle name="Output 7 4 5 6" xfId="33673"/>
    <cellStyle name="Output 7 4 6" xfId="1814"/>
    <cellStyle name="Output 7 4 6 2" xfId="11009"/>
    <cellStyle name="Output 7 4 6 3" xfId="14644"/>
    <cellStyle name="Output 7 4 6 4" xfId="22783"/>
    <cellStyle name="Output 7 4 6 5" xfId="25093"/>
    <cellStyle name="Output 7 4 6 6" xfId="30762"/>
    <cellStyle name="Output 7 4 7" xfId="3862"/>
    <cellStyle name="Output 7 4 7 2" xfId="13057"/>
    <cellStyle name="Output 7 4 7 3" xfId="18470"/>
    <cellStyle name="Output 7 4 7 4" xfId="22374"/>
    <cellStyle name="Output 7 4 7 5" xfId="28271"/>
    <cellStyle name="Output 7 4 8" xfId="3923"/>
    <cellStyle name="Output 7 4 8 2" xfId="13118"/>
    <cellStyle name="Output 7 4 8 3" xfId="18531"/>
    <cellStyle name="Output 7 4 8 4" xfId="16771"/>
    <cellStyle name="Output 7 4 8 5" xfId="28332"/>
    <cellStyle name="Output 7 4 9" xfId="15258"/>
    <cellStyle name="Output 7 5" xfId="4248"/>
    <cellStyle name="Output 7 5 2" xfId="13443"/>
    <cellStyle name="Output 7 5 3" xfId="18856"/>
    <cellStyle name="Output 7 5 4" xfId="22541"/>
    <cellStyle name="Output 7 5 5" xfId="28653"/>
    <cellStyle name="Output 7 5 6" xfId="33586"/>
    <cellStyle name="Output 7 6" xfId="3942"/>
    <cellStyle name="Output 7 6 2" xfId="13137"/>
    <cellStyle name="Output 7 6 3" xfId="18550"/>
    <cellStyle name="Output 7 6 4" xfId="17026"/>
    <cellStyle name="Output 7 6 5" xfId="28351"/>
    <cellStyle name="Output 7 6 6" xfId="33336"/>
    <cellStyle name="Output 7 7" xfId="3146"/>
    <cellStyle name="Output 7 7 2" xfId="12341"/>
    <cellStyle name="Output 7 7 3" xfId="17912"/>
    <cellStyle name="Output 7 7 4" xfId="21081"/>
    <cellStyle name="Output 7 7 5" xfId="26861"/>
    <cellStyle name="Output 7 7 6" xfId="31832"/>
    <cellStyle name="Output 7 8" xfId="22845"/>
    <cellStyle name="Output 7 9" xfId="32268"/>
    <cellStyle name="Output 8" xfId="8235"/>
    <cellStyle name="Output 8 2" xfId="5998"/>
    <cellStyle name="Output 8 2 2" xfId="3131"/>
    <cellStyle name="Output 8 2 2 2" xfId="12326"/>
    <cellStyle name="Output 8 2 2 3" xfId="14524"/>
    <cellStyle name="Output 8 2 2 4" xfId="20212"/>
    <cellStyle name="Output 8 2 2 5" xfId="25589"/>
    <cellStyle name="Output 8 2 2 6" xfId="32737"/>
    <cellStyle name="Output 8 2 3" xfId="4573"/>
    <cellStyle name="Output 8 2 3 2" xfId="13768"/>
    <cellStyle name="Output 8 2 3 3" xfId="19181"/>
    <cellStyle name="Output 8 2 3 4" xfId="23674"/>
    <cellStyle name="Output 8 2 3 5" xfId="28978"/>
    <cellStyle name="Output 8 2 3 6" xfId="33876"/>
    <cellStyle name="Output 8 2 4" xfId="3081"/>
    <cellStyle name="Output 8 2 4 2" xfId="12276"/>
    <cellStyle name="Output 8 2 4 3" xfId="17900"/>
    <cellStyle name="Output 8 2 4 4" xfId="23164"/>
    <cellStyle name="Output 8 2 4 5" xfId="24948"/>
    <cellStyle name="Output 8 2 4 6" xfId="30866"/>
    <cellStyle name="Output 8 2 5" xfId="4410"/>
    <cellStyle name="Output 8 2 5 2" xfId="13605"/>
    <cellStyle name="Output 8 2 5 3" xfId="19018"/>
    <cellStyle name="Output 8 2 5 4" xfId="23532"/>
    <cellStyle name="Output 8 2 5 5" xfId="28815"/>
    <cellStyle name="Output 8 2 5 6" xfId="33729"/>
    <cellStyle name="Output 8 2 6" xfId="3803"/>
    <cellStyle name="Output 8 2 6 2" xfId="12998"/>
    <cellStyle name="Output 8 2 6 3" xfId="18411"/>
    <cellStyle name="Output 8 2 6 4" xfId="19470"/>
    <cellStyle name="Output 8 2 6 5" xfId="28230"/>
    <cellStyle name="Output 8 2 6 6" xfId="33236"/>
    <cellStyle name="Output 8 2 7" xfId="2345"/>
    <cellStyle name="Output 8 2 7 2" xfId="11540"/>
    <cellStyle name="Output 8 2 7 3" xfId="17713"/>
    <cellStyle name="Output 8 2 7 4" xfId="21038"/>
    <cellStyle name="Output 8 2 7 5" xfId="22534"/>
    <cellStyle name="Output 8 2 7 6" xfId="32573"/>
    <cellStyle name="Output 8 2 8" xfId="20606"/>
    <cellStyle name="Output 8 2 9" xfId="30351"/>
    <cellStyle name="Output 8 3" xfId="5800"/>
    <cellStyle name="Output 8 3 10" xfId="30160"/>
    <cellStyle name="Output 8 3 11" xfId="34338"/>
    <cellStyle name="Output 8 3 2" xfId="2987"/>
    <cellStyle name="Output 8 3 2 2" xfId="12182"/>
    <cellStyle name="Output 8 3 2 3" xfId="17881"/>
    <cellStyle name="Output 8 3 2 4" xfId="23086"/>
    <cellStyle name="Output 8 3 2 5" xfId="24920"/>
    <cellStyle name="Output 8 3 2 6" xfId="30240"/>
    <cellStyle name="Output 8 3 3" xfId="4695"/>
    <cellStyle name="Output 8 3 3 2" xfId="13890"/>
    <cellStyle name="Output 8 3 3 3" xfId="19303"/>
    <cellStyle name="Output 8 3 3 4" xfId="23777"/>
    <cellStyle name="Output 8 3 3 5" xfId="29100"/>
    <cellStyle name="Output 8 3 3 6" xfId="33991"/>
    <cellStyle name="Output 8 3 4" xfId="3551"/>
    <cellStyle name="Output 8 3 4 2" xfId="12746"/>
    <cellStyle name="Output 8 3 4 3" xfId="17130"/>
    <cellStyle name="Output 8 3 4 4" xfId="20701"/>
    <cellStyle name="Output 8 3 4 5" xfId="28016"/>
    <cellStyle name="Output 8 3 4 6" xfId="33033"/>
    <cellStyle name="Output 8 3 5" xfId="4467"/>
    <cellStyle name="Output 8 3 5 2" xfId="13662"/>
    <cellStyle name="Output 8 3 5 3" xfId="19075"/>
    <cellStyle name="Output 8 3 5 4" xfId="23583"/>
    <cellStyle name="Output 8 3 5 5" xfId="28872"/>
    <cellStyle name="Output 8 3 5 6" xfId="33781"/>
    <cellStyle name="Output 8 3 6" xfId="4002"/>
    <cellStyle name="Output 8 3 6 2" xfId="13197"/>
    <cellStyle name="Output 8 3 6 3" xfId="18610"/>
    <cellStyle name="Output 8 3 6 4" xfId="16851"/>
    <cellStyle name="Output 8 3 6 5" xfId="28411"/>
    <cellStyle name="Output 8 3 6 6" xfId="33381"/>
    <cellStyle name="Output 8 3 7" xfId="1352"/>
    <cellStyle name="Output 8 3 7 2" xfId="10547"/>
    <cellStyle name="Output 8 3 7 3" xfId="14580"/>
    <cellStyle name="Output 8 3 7 4" xfId="19826"/>
    <cellStyle name="Output 8 3 7 5" xfId="24443"/>
    <cellStyle name="Output 8 3 7 6" xfId="26398"/>
    <cellStyle name="Output 8 3 8" xfId="14995"/>
    <cellStyle name="Output 8 3 9" xfId="24865"/>
    <cellStyle name="Output 8 4" xfId="6062"/>
    <cellStyle name="Output 8 4 10" xfId="25126"/>
    <cellStyle name="Output 8 4 11" xfId="30415"/>
    <cellStyle name="Output 8 4 2" xfId="3187"/>
    <cellStyle name="Output 8 4 2 2" xfId="12382"/>
    <cellStyle name="Output 8 4 2 3" xfId="17935"/>
    <cellStyle name="Output 8 4 2 4" xfId="21090"/>
    <cellStyle name="Output 8 4 2 5" xfId="27769"/>
    <cellStyle name="Output 8 4 2 6" xfId="32782"/>
    <cellStyle name="Output 8 4 3" xfId="4545"/>
    <cellStyle name="Output 8 4 3 2" xfId="13740"/>
    <cellStyle name="Output 8 4 3 3" xfId="23646"/>
    <cellStyle name="Output 8 4 3 4" xfId="28950"/>
    <cellStyle name="Output 8 4 3 5" xfId="33849"/>
    <cellStyle name="Output 8 4 4" xfId="4198"/>
    <cellStyle name="Output 8 4 4 2" xfId="13393"/>
    <cellStyle name="Output 8 4 4 3" xfId="18806"/>
    <cellStyle name="Output 8 4 4 4" xfId="14888"/>
    <cellStyle name="Output 8 4 4 5" xfId="28603"/>
    <cellStyle name="Output 8 4 4 6" xfId="33548"/>
    <cellStyle name="Output 8 4 5" xfId="4355"/>
    <cellStyle name="Output 8 4 5 2" xfId="13550"/>
    <cellStyle name="Output 8 4 5 3" xfId="18963"/>
    <cellStyle name="Output 8 4 5 4" xfId="23480"/>
    <cellStyle name="Output 8 4 5 5" xfId="28760"/>
    <cellStyle name="Output 8 4 5 6" xfId="33674"/>
    <cellStyle name="Output 8 4 6" xfId="3556"/>
    <cellStyle name="Output 8 4 6 2" xfId="12751"/>
    <cellStyle name="Output 8 4 6 3" xfId="18206"/>
    <cellStyle name="Output 8 4 6 4" xfId="20703"/>
    <cellStyle name="Output 8 4 6 5" xfId="28020"/>
    <cellStyle name="Output 8 4 6 6" xfId="31976"/>
    <cellStyle name="Output 8 4 7" xfId="3800"/>
    <cellStyle name="Output 8 4 7 2" xfId="12995"/>
    <cellStyle name="Output 8 4 7 3" xfId="18408"/>
    <cellStyle name="Output 8 4 7 4" xfId="22370"/>
    <cellStyle name="Output 8 4 7 5" xfId="28227"/>
    <cellStyle name="Output 8 4 8" xfId="4809"/>
    <cellStyle name="Output 8 4 8 2" xfId="14004"/>
    <cellStyle name="Output 8 4 8 3" xfId="19417"/>
    <cellStyle name="Output 8 4 8 4" xfId="23874"/>
    <cellStyle name="Output 8 4 8 5" xfId="29214"/>
    <cellStyle name="Output 8 4 9" xfId="15257"/>
    <cellStyle name="Output 8 5" xfId="4247"/>
    <cellStyle name="Output 8 5 2" xfId="13442"/>
    <cellStyle name="Output 8 5 3" xfId="18855"/>
    <cellStyle name="Output 8 5 4" xfId="18713"/>
    <cellStyle name="Output 8 5 5" xfId="28652"/>
    <cellStyle name="Output 8 5 6" xfId="33585"/>
    <cellStyle name="Output 8 6" xfId="3943"/>
    <cellStyle name="Output 8 6 2" xfId="13138"/>
    <cellStyle name="Output 8 6 3" xfId="18551"/>
    <cellStyle name="Output 8 6 4" xfId="19484"/>
    <cellStyle name="Output 8 6 5" xfId="28352"/>
    <cellStyle name="Output 8 6 6" xfId="33337"/>
    <cellStyle name="Output 8 7" xfId="4054"/>
    <cellStyle name="Output 8 7 2" xfId="13249"/>
    <cellStyle name="Output 8 7 3" xfId="18662"/>
    <cellStyle name="Output 8 7 4" xfId="22559"/>
    <cellStyle name="Output 8 7 5" xfId="28461"/>
    <cellStyle name="Output 8 7 6" xfId="33424"/>
    <cellStyle name="Output 8 8" xfId="22844"/>
    <cellStyle name="Output 8 9" xfId="32267"/>
    <cellStyle name="Output 9" xfId="8234"/>
    <cellStyle name="Output 9 2" xfId="5997"/>
    <cellStyle name="Output 9 2 2" xfId="3130"/>
    <cellStyle name="Output 9 2 2 2" xfId="12325"/>
    <cellStyle name="Output 9 2 2 3" xfId="14926"/>
    <cellStyle name="Output 9 2 2 4" xfId="23183"/>
    <cellStyle name="Output 9 2 2 5" xfId="24354"/>
    <cellStyle name="Output 9 2 2 6" xfId="31998"/>
    <cellStyle name="Output 9 2 3" xfId="4574"/>
    <cellStyle name="Output 9 2 3 2" xfId="13769"/>
    <cellStyle name="Output 9 2 3 3" xfId="19182"/>
    <cellStyle name="Output 9 2 3 4" xfId="23675"/>
    <cellStyle name="Output 9 2 3 5" xfId="28979"/>
    <cellStyle name="Output 9 2 3 6" xfId="33877"/>
    <cellStyle name="Output 9 2 4" xfId="3655"/>
    <cellStyle name="Output 9 2 4 2" xfId="12850"/>
    <cellStyle name="Output 9 2 4 3" xfId="14637"/>
    <cellStyle name="Output 9 2 4 4" xfId="20344"/>
    <cellStyle name="Output 9 2 4 5" xfId="28101"/>
    <cellStyle name="Output 9 2 4 6" xfId="31951"/>
    <cellStyle name="Output 9 2 5" xfId="4411"/>
    <cellStyle name="Output 9 2 5 2" xfId="13606"/>
    <cellStyle name="Output 9 2 5 3" xfId="19019"/>
    <cellStyle name="Output 9 2 5 4" xfId="22542"/>
    <cellStyle name="Output 9 2 5 5" xfId="28816"/>
    <cellStyle name="Output 9 2 5 6" xfId="33730"/>
    <cellStyle name="Output 9 2 6" xfId="916"/>
    <cellStyle name="Output 9 2 6 2" xfId="10111"/>
    <cellStyle name="Output 9 2 6 3" xfId="16661"/>
    <cellStyle name="Output 9 2 6 4" xfId="21898"/>
    <cellStyle name="Output 9 2 6 5" xfId="26501"/>
    <cellStyle name="Output 9 2 6 6" xfId="31590"/>
    <cellStyle name="Output 9 2 7" xfId="2208"/>
    <cellStyle name="Output 9 2 7 2" xfId="11403"/>
    <cellStyle name="Output 9 2 7 3" xfId="17605"/>
    <cellStyle name="Output 9 2 7 4" xfId="20482"/>
    <cellStyle name="Output 9 2 7 5" xfId="27436"/>
    <cellStyle name="Output 9 2 7 6" xfId="32470"/>
    <cellStyle name="Output 9 2 8" xfId="20605"/>
    <cellStyle name="Output 9 2 9" xfId="30350"/>
    <cellStyle name="Output 9 3" xfId="5801"/>
    <cellStyle name="Output 9 3 10" xfId="30161"/>
    <cellStyle name="Output 9 3 11" xfId="34339"/>
    <cellStyle name="Output 9 3 2" xfId="2988"/>
    <cellStyle name="Output 9 3 2 2" xfId="12183"/>
    <cellStyle name="Output 9 3 2 3" xfId="15313"/>
    <cellStyle name="Output 9 3 2 4" xfId="23087"/>
    <cellStyle name="Output 9 3 2 5" xfId="24472"/>
    <cellStyle name="Output 9 3 2 6" xfId="29809"/>
    <cellStyle name="Output 9 3 3" xfId="4694"/>
    <cellStyle name="Output 9 3 3 2" xfId="13889"/>
    <cellStyle name="Output 9 3 3 3" xfId="19302"/>
    <cellStyle name="Output 9 3 3 4" xfId="23776"/>
    <cellStyle name="Output 9 3 3 5" xfId="29099"/>
    <cellStyle name="Output 9 3 3 6" xfId="33990"/>
    <cellStyle name="Output 9 3 4" xfId="3552"/>
    <cellStyle name="Output 9 3 4 2" xfId="12747"/>
    <cellStyle name="Output 9 3 4 3" xfId="14638"/>
    <cellStyle name="Output 9 3 4 4" xfId="20259"/>
    <cellStyle name="Output 9 3 4 5" xfId="28017"/>
    <cellStyle name="Output 9 3 4 6" xfId="33034"/>
    <cellStyle name="Output 9 3 5" xfId="3411"/>
    <cellStyle name="Output 9 3 5 2" xfId="12606"/>
    <cellStyle name="Output 9 3 5 3" xfId="18079"/>
    <cellStyle name="Output 9 3 5 4" xfId="20252"/>
    <cellStyle name="Output 9 3 5 5" xfId="23160"/>
    <cellStyle name="Output 9 3 5 6" xfId="32924"/>
    <cellStyle name="Output 9 3 6" xfId="924"/>
    <cellStyle name="Output 9 3 6 2" xfId="10119"/>
    <cellStyle name="Output 9 3 6 3" xfId="16669"/>
    <cellStyle name="Output 9 3 6 4" xfId="21906"/>
    <cellStyle name="Output 9 3 6 5" xfId="26509"/>
    <cellStyle name="Output 9 3 6 6" xfId="31594"/>
    <cellStyle name="Output 9 3 7" xfId="4478"/>
    <cellStyle name="Output 9 3 7 2" xfId="13673"/>
    <cellStyle name="Output 9 3 7 3" xfId="19086"/>
    <cellStyle name="Output 9 3 7 4" xfId="23591"/>
    <cellStyle name="Output 9 3 7 5" xfId="28883"/>
    <cellStyle name="Output 9 3 7 6" xfId="33792"/>
    <cellStyle name="Output 9 3 8" xfId="14996"/>
    <cellStyle name="Output 9 3 9" xfId="24866"/>
    <cellStyle name="Output 9 4" xfId="6061"/>
    <cellStyle name="Output 9 4 10" xfId="25125"/>
    <cellStyle name="Output 9 4 11" xfId="30414"/>
    <cellStyle name="Output 9 4 2" xfId="3186"/>
    <cellStyle name="Output 9 4 2 2" xfId="12381"/>
    <cellStyle name="Output 9 4 2 3" xfId="17934"/>
    <cellStyle name="Output 9 4 2 4" xfId="20225"/>
    <cellStyle name="Output 9 4 2 5" xfId="25635"/>
    <cellStyle name="Output 9 4 2 6" xfId="31835"/>
    <cellStyle name="Output 9 4 3" xfId="2922"/>
    <cellStyle name="Output 9 4 3 2" xfId="12117"/>
    <cellStyle name="Output 9 4 3 3" xfId="19490"/>
    <cellStyle name="Output 9 4 3 4" xfId="24471"/>
    <cellStyle name="Output 9 4 3 5" xfId="30466"/>
    <cellStyle name="Output 9 4 4" xfId="4197"/>
    <cellStyle name="Output 9 4 4 2" xfId="13392"/>
    <cellStyle name="Output 9 4 4 3" xfId="18805"/>
    <cellStyle name="Output 9 4 4 4" xfId="14030"/>
    <cellStyle name="Output 9 4 4 5" xfId="28602"/>
    <cellStyle name="Output 9 4 4 6" xfId="33547"/>
    <cellStyle name="Output 9 4 5" xfId="4356"/>
    <cellStyle name="Output 9 4 5 2" xfId="13551"/>
    <cellStyle name="Output 9 4 5 3" xfId="18964"/>
    <cellStyle name="Output 9 4 5 4" xfId="23481"/>
    <cellStyle name="Output 9 4 5 5" xfId="28761"/>
    <cellStyle name="Output 9 4 5 6" xfId="33675"/>
    <cellStyle name="Output 9 4 6" xfId="3962"/>
    <cellStyle name="Output 9 4 6 2" xfId="13157"/>
    <cellStyle name="Output 9 4 6 3" xfId="18570"/>
    <cellStyle name="Output 9 4 6 4" xfId="21158"/>
    <cellStyle name="Output 9 4 6 5" xfId="28371"/>
    <cellStyle name="Output 9 4 6 6" xfId="33351"/>
    <cellStyle name="Output 9 4 7" xfId="2353"/>
    <cellStyle name="Output 9 4 7 2" xfId="11548"/>
    <cellStyle name="Output 9 4 7 3" xfId="16916"/>
    <cellStyle name="Output 9 4 7 4" xfId="22909"/>
    <cellStyle name="Output 9 4 7 5" xfId="23513"/>
    <cellStyle name="Output 9 4 8" xfId="2652"/>
    <cellStyle name="Output 9 4 8 2" xfId="11847"/>
    <cellStyle name="Output 9 4 8 3" xfId="14291"/>
    <cellStyle name="Output 9 4 8 4" xfId="22467"/>
    <cellStyle name="Output 9 4 8 5" xfId="24702"/>
    <cellStyle name="Output 9 4 9" xfId="15256"/>
    <cellStyle name="Output 9 5" xfId="4246"/>
    <cellStyle name="Output 9 5 2" xfId="13441"/>
    <cellStyle name="Output 9 5 3" xfId="18854"/>
    <cellStyle name="Output 9 5 4" xfId="15432"/>
    <cellStyle name="Output 9 5 5" xfId="28651"/>
    <cellStyle name="Output 9 5 6" xfId="33584"/>
    <cellStyle name="Output 9 6" xfId="3944"/>
    <cellStyle name="Output 9 6 2" xfId="13139"/>
    <cellStyle name="Output 9 6 3" xfId="18552"/>
    <cellStyle name="Output 9 6 4" xfId="16770"/>
    <cellStyle name="Output 9 6 5" xfId="28353"/>
    <cellStyle name="Output 9 6 6" xfId="33338"/>
    <cellStyle name="Output 9 7" xfId="4118"/>
    <cellStyle name="Output 9 7 2" xfId="13313"/>
    <cellStyle name="Output 9 7 3" xfId="18726"/>
    <cellStyle name="Output 9 7 4" xfId="14860"/>
    <cellStyle name="Output 9 7 5" xfId="28524"/>
    <cellStyle name="Output 9 7 6" xfId="33479"/>
    <cellStyle name="Output 9 8" xfId="22843"/>
    <cellStyle name="Output 9 9" xfId="32266"/>
    <cellStyle name="pcdos" xfId="7843"/>
    <cellStyle name="pcdos 2" xfId="5422"/>
    <cellStyle name="pcdos 3" xfId="5876"/>
    <cellStyle name="Percent [0]" xfId="7842"/>
    <cellStyle name="Percent [00]" xfId="7841"/>
    <cellStyle name="Percent [2]" xfId="8232"/>
    <cellStyle name="Percent [2] 10" xfId="8231"/>
    <cellStyle name="Percent [2] 2" xfId="8230"/>
    <cellStyle name="Percent [2] 2 2" xfId="8229"/>
    <cellStyle name="Percent [2] 2 3" xfId="8228"/>
    <cellStyle name="Percent [2] 2 4" xfId="8227"/>
    <cellStyle name="Percent [2] 2 5" xfId="8226"/>
    <cellStyle name="Percent [2] 3" xfId="8225"/>
    <cellStyle name="Percent [2] 4" xfId="8224"/>
    <cellStyle name="Percent [2] 5" xfId="8223"/>
    <cellStyle name="Percent [2] 6" xfId="8222"/>
    <cellStyle name="Percent [2] 7" xfId="8221"/>
    <cellStyle name="Percent [2] 8" xfId="8220"/>
    <cellStyle name="Percent [2] 9" xfId="8219"/>
    <cellStyle name="Percent 10" xfId="8218"/>
    <cellStyle name="Percent 10 2" xfId="7791"/>
    <cellStyle name="Percent 11" xfId="8217"/>
    <cellStyle name="Percent 11 2" xfId="6414"/>
    <cellStyle name="Percent 11 3" xfId="5532"/>
    <cellStyle name="Percent 12" xfId="8216"/>
    <cellStyle name="Percent 12 2" xfId="7697"/>
    <cellStyle name="Percent 13" xfId="6581"/>
    <cellStyle name="Percent 14" xfId="6561"/>
    <cellStyle name="Percent 15" xfId="6214"/>
    <cellStyle name="Percent 16" xfId="8233"/>
    <cellStyle name="Percent 17" xfId="4245"/>
    <cellStyle name="Percent 18" xfId="7790"/>
    <cellStyle name="Percent 18 2" xfId="6295"/>
    <cellStyle name="Percent 18 2 2" xfId="5175"/>
    <cellStyle name="Percent 18 3" xfId="5412"/>
    <cellStyle name="Percent 18 4" xfId="5860"/>
    <cellStyle name="Percent 18 5" xfId="4852"/>
    <cellStyle name="Percent 19" xfId="7696"/>
    <cellStyle name="Percent 19 2" xfId="6284"/>
    <cellStyle name="Percent 19 3" xfId="5388"/>
    <cellStyle name="Percent 2" xfId="7"/>
    <cellStyle name="Percent 2 10" xfId="8215"/>
    <cellStyle name="Percent 2 2" xfId="8214"/>
    <cellStyle name="Percent 2 2 2" xfId="8213"/>
    <cellStyle name="Percent 2 2 2 2" xfId="6413"/>
    <cellStyle name="Percent 2 2 2 3" xfId="5531"/>
    <cellStyle name="Percent 2 2 3" xfId="7695"/>
    <cellStyle name="Percent 2 2 4" xfId="7694"/>
    <cellStyle name="Percent 2 2 5" xfId="7693"/>
    <cellStyle name="Percent 2 2 6" xfId="7692"/>
    <cellStyle name="Percent 2 3" xfId="8212"/>
    <cellStyle name="Percent 2 3 2" xfId="6412"/>
    <cellStyle name="Percent 2 3 3" xfId="5530"/>
    <cellStyle name="Percent 2 4" xfId="8211"/>
    <cellStyle name="Percent 2 4 2" xfId="6411"/>
    <cellStyle name="Percent 2 4 3" xfId="5529"/>
    <cellStyle name="Percent 2 5" xfId="8210"/>
    <cellStyle name="Percent 2 5 2" xfId="6410"/>
    <cellStyle name="Percent 2 5 3" xfId="5528"/>
    <cellStyle name="Percent 2 6" xfId="7691"/>
    <cellStyle name="Percent 2 7" xfId="7690"/>
    <cellStyle name="Percent 2 8" xfId="7689"/>
    <cellStyle name="Percent 2 9" xfId="7688"/>
    <cellStyle name="Percent 2 9 2" xfId="6283"/>
    <cellStyle name="Percent 2 9 2 2" xfId="5164"/>
    <cellStyle name="Percent 2 9 3" xfId="5387"/>
    <cellStyle name="Percent 2 9 4" xfId="5835"/>
    <cellStyle name="Percent 2 9 5" xfId="4848"/>
    <cellStyle name="Percent 20" xfId="3945"/>
    <cellStyle name="Percent 21" xfId="4053"/>
    <cellStyle name="Percent 22" xfId="3931"/>
    <cellStyle name="Percent 23" xfId="4018"/>
    <cellStyle name="Percent 24" xfId="4667"/>
    <cellStyle name="Percent 25" xfId="972"/>
    <cellStyle name="Percent 3" xfId="8209"/>
    <cellStyle name="Percent 3 2" xfId="8208"/>
    <cellStyle name="Percent 3 3" xfId="8207"/>
    <cellStyle name="Percent 3 4" xfId="8206"/>
    <cellStyle name="Percent 3 5" xfId="7687"/>
    <cellStyle name="Percent 3 6" xfId="7686"/>
    <cellStyle name="Percent 3 7" xfId="7685"/>
    <cellStyle name="Percent 3 8" xfId="7684"/>
    <cellStyle name="Percent 4" xfId="8205"/>
    <cellStyle name="Percent 4 2" xfId="7840"/>
    <cellStyle name="Percent 4 3" xfId="7683"/>
    <cellStyle name="Percent 5" xfId="8204"/>
    <cellStyle name="Percent 5 2" xfId="8203"/>
    <cellStyle name="Percent 5 2 2" xfId="6408"/>
    <cellStyle name="Percent 5 2 3" xfId="5526"/>
    <cellStyle name="Percent 5 3" xfId="6409"/>
    <cellStyle name="Percent 5 4" xfId="5527"/>
    <cellStyle name="Percent 6" xfId="8202"/>
    <cellStyle name="Percent 6 2" xfId="8201"/>
    <cellStyle name="Percent 6 3" xfId="6407"/>
    <cellStyle name="Percent 6 4" xfId="5525"/>
    <cellStyle name="Percent 7" xfId="8200"/>
    <cellStyle name="Percent 7 2" xfId="8199"/>
    <cellStyle name="Percent 7 2 2" xfId="6405"/>
    <cellStyle name="Percent 7 2 3" xfId="5523"/>
    <cellStyle name="Percent 7 3" xfId="6406"/>
    <cellStyle name="Percent 7 4" xfId="5524"/>
    <cellStyle name="Percent 74" xfId="4863"/>
    <cellStyle name="Percent 8" xfId="8198"/>
    <cellStyle name="Percent 9" xfId="8197"/>
    <cellStyle name="Percent 9 2" xfId="8196"/>
    <cellStyle name="Percent 9 2 2" xfId="6403"/>
    <cellStyle name="Percent 9 2 3" xfId="5521"/>
    <cellStyle name="Percent 9 3" xfId="6404"/>
    <cellStyle name="Percent 9 4" xfId="5522"/>
    <cellStyle name="PrePop Currency (0)" xfId="7839"/>
    <cellStyle name="PrePop Currency (2)" xfId="7838"/>
    <cellStyle name="PrePop Units (0)" xfId="7837"/>
    <cellStyle name="PrePop Units (1)" xfId="7836"/>
    <cellStyle name="PrePop Units (2)" xfId="7835"/>
    <cellStyle name="pwstyle" xfId="8195"/>
    <cellStyle name="Quantity" xfId="8194"/>
    <cellStyle name="Quantity 10" xfId="8193"/>
    <cellStyle name="Quantity 10 2" xfId="6401"/>
    <cellStyle name="Quantity 10 2 2" xfId="34419"/>
    <cellStyle name="Quantity 10 3" xfId="5519"/>
    <cellStyle name="Quantity 10 3 2" xfId="34314"/>
    <cellStyle name="Quantity 10 4" xfId="4243"/>
    <cellStyle name="Quantity 10 4 2" xfId="28648"/>
    <cellStyle name="Quantity 10 5" xfId="34435"/>
    <cellStyle name="Quantity 11" xfId="6402"/>
    <cellStyle name="Quantity 11 2" xfId="34420"/>
    <cellStyle name="Quantity 12" xfId="5520"/>
    <cellStyle name="Quantity 12 2" xfId="34315"/>
    <cellStyle name="Quantity 13" xfId="4244"/>
    <cellStyle name="Quantity 13 2" xfId="28649"/>
    <cellStyle name="Quantity 14" xfId="34436"/>
    <cellStyle name="Quantity 2" xfId="8192"/>
    <cellStyle name="Quantity 2 2" xfId="8191"/>
    <cellStyle name="Quantity 2 2 2" xfId="6399"/>
    <cellStyle name="Quantity 2 2 2 2" xfId="34417"/>
    <cellStyle name="Quantity 2 2 3" xfId="5517"/>
    <cellStyle name="Quantity 2 2 3 2" xfId="34312"/>
    <cellStyle name="Quantity 2 2 4" xfId="3958"/>
    <cellStyle name="Quantity 2 2 4 2" xfId="28367"/>
    <cellStyle name="Quantity 2 2 5" xfId="34433"/>
    <cellStyle name="Quantity 2 3" xfId="8190"/>
    <cellStyle name="Quantity 2 3 2" xfId="6398"/>
    <cellStyle name="Quantity 2 3 2 2" xfId="34416"/>
    <cellStyle name="Quantity 2 3 3" xfId="5516"/>
    <cellStyle name="Quantity 2 3 3 2" xfId="34311"/>
    <cellStyle name="Quantity 2 3 4" xfId="4241"/>
    <cellStyle name="Quantity 2 3 4 2" xfId="28646"/>
    <cellStyle name="Quantity 2 3 5" xfId="34432"/>
    <cellStyle name="Quantity 2 4" xfId="8189"/>
    <cellStyle name="Quantity 2 4 2" xfId="6397"/>
    <cellStyle name="Quantity 2 4 2 2" xfId="34415"/>
    <cellStyle name="Quantity 2 4 3" xfId="5515"/>
    <cellStyle name="Quantity 2 4 3 2" xfId="34310"/>
    <cellStyle name="Quantity 2 4 4" xfId="2926"/>
    <cellStyle name="Quantity 2 4 4 2" xfId="25161"/>
    <cellStyle name="Quantity 2 4 5" xfId="34431"/>
    <cellStyle name="Quantity 2 5" xfId="8188"/>
    <cellStyle name="Quantity 2 5 2" xfId="6396"/>
    <cellStyle name="Quantity 2 5 2 2" xfId="34414"/>
    <cellStyle name="Quantity 2 5 3" xfId="5514"/>
    <cellStyle name="Quantity 2 5 3 2" xfId="34309"/>
    <cellStyle name="Quantity 2 5 4" xfId="1864"/>
    <cellStyle name="Quantity 2 5 4 2" xfId="25284"/>
    <cellStyle name="Quantity 2 5 5" xfId="34430"/>
    <cellStyle name="Quantity 2 6" xfId="6400"/>
    <cellStyle name="Quantity 2 6 2" xfId="34418"/>
    <cellStyle name="Quantity 2 7" xfId="5518"/>
    <cellStyle name="Quantity 2 7 2" xfId="34313"/>
    <cellStyle name="Quantity 2 8" xfId="4242"/>
    <cellStyle name="Quantity 2 8 2" xfId="28647"/>
    <cellStyle name="Quantity 2 9" xfId="34434"/>
    <cellStyle name="Quantity 3" xfId="8187"/>
    <cellStyle name="Quantity 3 2" xfId="6395"/>
    <cellStyle name="Quantity 3 2 2" xfId="34413"/>
    <cellStyle name="Quantity 3 3" xfId="5513"/>
    <cellStyle name="Quantity 3 3 2" xfId="34308"/>
    <cellStyle name="Quantity 3 4" xfId="4240"/>
    <cellStyle name="Quantity 3 4 2" xfId="28645"/>
    <cellStyle name="Quantity 3 5" xfId="34429"/>
    <cellStyle name="Quantity 4" xfId="8186"/>
    <cellStyle name="Quantity 4 2" xfId="6394"/>
    <cellStyle name="Quantity 4 2 2" xfId="34412"/>
    <cellStyle name="Quantity 4 3" xfId="5512"/>
    <cellStyle name="Quantity 4 3 2" xfId="34307"/>
    <cellStyle name="Quantity 4 4" xfId="4820"/>
    <cellStyle name="Quantity 4 4 2" xfId="29225"/>
    <cellStyle name="Quantity 4 5" xfId="34428"/>
    <cellStyle name="Quantity 5" xfId="8185"/>
    <cellStyle name="Quantity 5 2" xfId="6393"/>
    <cellStyle name="Quantity 5 2 2" xfId="34411"/>
    <cellStyle name="Quantity 5 3" xfId="5511"/>
    <cellStyle name="Quantity 5 3 2" xfId="34306"/>
    <cellStyle name="Quantity 5 4" xfId="3796"/>
    <cellStyle name="Quantity 5 4 2" xfId="28223"/>
    <cellStyle name="Quantity 5 5" xfId="34427"/>
    <cellStyle name="Quantity 6" xfId="8184"/>
    <cellStyle name="Quantity 6 2" xfId="6392"/>
    <cellStyle name="Quantity 6 2 2" xfId="34410"/>
    <cellStyle name="Quantity 6 3" xfId="5510"/>
    <cellStyle name="Quantity 6 3 2" xfId="34305"/>
    <cellStyle name="Quantity 6 4" xfId="1742"/>
    <cellStyle name="Quantity 6 4 2" xfId="27295"/>
    <cellStyle name="Quantity 6 5" xfId="34426"/>
    <cellStyle name="Quantity 7" xfId="8183"/>
    <cellStyle name="Quantity 7 2" xfId="6391"/>
    <cellStyle name="Quantity 7 2 2" xfId="34409"/>
    <cellStyle name="Quantity 7 3" xfId="5509"/>
    <cellStyle name="Quantity 7 3 2" xfId="34304"/>
    <cellStyle name="Quantity 7 4" xfId="1853"/>
    <cellStyle name="Quantity 7 4 2" xfId="27332"/>
    <cellStyle name="Quantity 7 5" xfId="34425"/>
    <cellStyle name="Quantity 8" xfId="8182"/>
    <cellStyle name="Quantity 8 2" xfId="6390"/>
    <cellStyle name="Quantity 8 2 2" xfId="34408"/>
    <cellStyle name="Quantity 8 3" xfId="5508"/>
    <cellStyle name="Quantity 8 3 2" xfId="34303"/>
    <cellStyle name="Quantity 8 4" xfId="4763"/>
    <cellStyle name="Quantity 8 4 2" xfId="29168"/>
    <cellStyle name="Quantity 8 5" xfId="34424"/>
    <cellStyle name="Quantity 9" xfId="8181"/>
    <cellStyle name="Quantity 9 2" xfId="6389"/>
    <cellStyle name="Quantity 9 2 2" xfId="34407"/>
    <cellStyle name="Quantity 9 3" xfId="5507"/>
    <cellStyle name="Quantity 9 3 2" xfId="34302"/>
    <cellStyle name="Quantity 9 4" xfId="3607"/>
    <cellStyle name="Quantity 9 4 2" xfId="25390"/>
    <cellStyle name="Quantity 9 5" xfId="34423"/>
    <cellStyle name="Quantity_FAM GTEF_Lead 31.7.10" xfId="8180"/>
    <cellStyle name="Rate" xfId="7834"/>
    <cellStyle name="Rate 10" xfId="22443"/>
    <cellStyle name="Rate 11" xfId="31888"/>
    <cellStyle name="Rate 2" xfId="5873"/>
    <cellStyle name="Rate 2 2" xfId="3027"/>
    <cellStyle name="Rate 2 2 2" xfId="12222"/>
    <cellStyle name="Rate 2 2 3" xfId="14296"/>
    <cellStyle name="Rate 2 2 4" xfId="23123"/>
    <cellStyle name="Rate 2 2 5" xfId="25575"/>
    <cellStyle name="Rate 2 2 6" xfId="30059"/>
    <cellStyle name="Rate 2 3" xfId="4664"/>
    <cellStyle name="Rate 2 3 2" xfId="13859"/>
    <cellStyle name="Rate 2 3 3" xfId="19272"/>
    <cellStyle name="Rate 2 3 4" xfId="23747"/>
    <cellStyle name="Rate 2 3 5" xfId="29069"/>
    <cellStyle name="Rate 2 3 6" xfId="33964"/>
    <cellStyle name="Rate 2 4" xfId="3576"/>
    <cellStyle name="Rate 2 4 2" xfId="12771"/>
    <cellStyle name="Rate 2 4 3" xfId="18223"/>
    <cellStyle name="Rate 2 4 4" xfId="20462"/>
    <cellStyle name="Rate 2 4 5" xfId="28034"/>
    <cellStyle name="Rate 2 4 6" xfId="33049"/>
    <cellStyle name="Rate 2 5" xfId="4454"/>
    <cellStyle name="Rate 2 5 2" xfId="13649"/>
    <cellStyle name="Rate 2 5 3" xfId="19062"/>
    <cellStyle name="Rate 2 5 4" xfId="23573"/>
    <cellStyle name="Rate 2 5 5" xfId="28859"/>
    <cellStyle name="Rate 2 5 6" xfId="33770"/>
    <cellStyle name="Rate 2 6" xfId="1376"/>
    <cellStyle name="Rate 2 6 2" xfId="10571"/>
    <cellStyle name="Rate 2 6 3" xfId="16858"/>
    <cellStyle name="Rate 2 6 4" xfId="20094"/>
    <cellStyle name="Rate 2 6 5" xfId="25013"/>
    <cellStyle name="Rate 2 6 6" xfId="26191"/>
    <cellStyle name="Rate 2 7" xfId="4114"/>
    <cellStyle name="Rate 2 7 2" xfId="13309"/>
    <cellStyle name="Rate 2 7 3" xfId="18722"/>
    <cellStyle name="Rate 2 7 4" xfId="19507"/>
    <cellStyle name="Rate 2 7 5" xfId="28520"/>
    <cellStyle name="Rate 2 7 6" xfId="33475"/>
    <cellStyle name="Rate 2 8" xfId="20481"/>
    <cellStyle name="Rate 2 9" xfId="30229"/>
    <cellStyle name="Rate 3" xfId="5753"/>
    <cellStyle name="Rate 3 2" xfId="2942"/>
    <cellStyle name="Rate 3 2 2" xfId="12137"/>
    <cellStyle name="Rate 3 2 3" xfId="14863"/>
    <cellStyle name="Rate 3 2 4" xfId="20867"/>
    <cellStyle name="Rate 3 2 5" xfId="25163"/>
    <cellStyle name="Rate 3 2 6" xfId="29671"/>
    <cellStyle name="Rate 3 3" xfId="4726"/>
    <cellStyle name="Rate 3 3 2" xfId="13921"/>
    <cellStyle name="Rate 3 3 3" xfId="19334"/>
    <cellStyle name="Rate 3 3 4" xfId="22508"/>
    <cellStyle name="Rate 3 3 5" xfId="29131"/>
    <cellStyle name="Rate 3 3 6" xfId="34022"/>
    <cellStyle name="Rate 3 4" xfId="3518"/>
    <cellStyle name="Rate 3 4 2" xfId="12713"/>
    <cellStyle name="Rate 3 4 3" xfId="18177"/>
    <cellStyle name="Rate 3 4 4" xfId="19467"/>
    <cellStyle name="Rate 3 4 5" xfId="27985"/>
    <cellStyle name="Rate 3 4 6" xfId="29826"/>
    <cellStyle name="Rate 3 5" xfId="4004"/>
    <cellStyle name="Rate 3 5 2" xfId="13199"/>
    <cellStyle name="Rate 3 5 3" xfId="18612"/>
    <cellStyle name="Rate 3 5 4" xfId="21160"/>
    <cellStyle name="Rate 3 5 5" xfId="28413"/>
    <cellStyle name="Rate 3 5 6" xfId="33383"/>
    <cellStyle name="Rate 3 6" xfId="4139"/>
    <cellStyle name="Rate 3 6 2" xfId="13334"/>
    <cellStyle name="Rate 3 6 3" xfId="18747"/>
    <cellStyle name="Rate 3 6 4" xfId="18613"/>
    <cellStyle name="Rate 3 6 5" xfId="28544"/>
    <cellStyle name="Rate 3 6 6" xfId="33498"/>
    <cellStyle name="Rate 3 7" xfId="14948"/>
    <cellStyle name="Rate 4" xfId="5034"/>
    <cellStyle name="Rate 4 2" xfId="822"/>
    <cellStyle name="Rate 4 2 2" xfId="10017"/>
    <cellStyle name="Rate 4 2 3" xfId="16567"/>
    <cellStyle name="Rate 4 2 4" xfId="21804"/>
    <cellStyle name="Rate 4 2 5" xfId="26407"/>
    <cellStyle name="Rate 4 2 6" xfId="31509"/>
    <cellStyle name="Rate 4 3" xfId="14229"/>
    <cellStyle name="Rate 5" xfId="4050"/>
    <cellStyle name="Rate 5 2" xfId="13245"/>
    <cellStyle name="Rate 5 3" xfId="18658"/>
    <cellStyle name="Rate 5 4" xfId="19510"/>
    <cellStyle name="Rate 5 5" xfId="28457"/>
    <cellStyle name="Rate 5 6" xfId="33421"/>
    <cellStyle name="Rate 6" xfId="4188"/>
    <cellStyle name="Rate 6 2" xfId="13383"/>
    <cellStyle name="Rate 6 3" xfId="18796"/>
    <cellStyle name="Rate 6 4" xfId="23380"/>
    <cellStyle name="Rate 6 5" xfId="28593"/>
    <cellStyle name="Rate 6 6" xfId="33540"/>
    <cellStyle name="Rate 7" xfId="2828"/>
    <cellStyle name="Rate 7 2" xfId="12023"/>
    <cellStyle name="Rate 7 3" xfId="15835"/>
    <cellStyle name="Rate 7 4" xfId="14425"/>
    <cellStyle name="Rate 7 5" xfId="27696"/>
    <cellStyle name="Rate 7 6" xfId="29791"/>
    <cellStyle name="Rate 8" xfId="4237"/>
    <cellStyle name="Rate 8 2" xfId="13432"/>
    <cellStyle name="Rate 8 3" xfId="18845"/>
    <cellStyle name="Rate 8 4" xfId="23407"/>
    <cellStyle name="Rate 8 5" xfId="28642"/>
    <cellStyle name="Rate 8 6" xfId="33581"/>
    <cellStyle name="Rate 9" xfId="4239"/>
    <cellStyle name="Rate 9 2" xfId="13434"/>
    <cellStyle name="Rate 9 3" xfId="18847"/>
    <cellStyle name="Rate 9 4" xfId="23409"/>
    <cellStyle name="Rate 9 5" xfId="28644"/>
    <cellStyle name="Rate 9 6" xfId="33583"/>
    <cellStyle name="Reset range style to defaults" xfId="7833"/>
    <cellStyle name="RevList" xfId="7832"/>
    <cellStyle name="Rittichai" xfId="7682"/>
    <cellStyle name="Rittichai 2" xfId="7681"/>
    <cellStyle name="Rittichai 3" xfId="7680"/>
    <cellStyle name="Rittichai 4" xfId="7679"/>
    <cellStyle name="rowStyleNumber" xfId="8179"/>
    <cellStyle name="rowStyleNumber 10" xfId="8178"/>
    <cellStyle name="rowStyleNumber 2" xfId="8177"/>
    <cellStyle name="rowStyleNumber 3" xfId="8176"/>
    <cellStyle name="rowStyleNumber 4" xfId="8175"/>
    <cellStyle name="rowStyleNumber 5" xfId="8174"/>
    <cellStyle name="rowStyleNumber 6" xfId="8173"/>
    <cellStyle name="rowStyleNumber 7" xfId="8172"/>
    <cellStyle name="rowStyleNumber 8" xfId="8171"/>
    <cellStyle name="rowStyleNumber 9" xfId="8170"/>
    <cellStyle name="rowStyleNumber_FAM GTEF_Lead 31.7.10" xfId="8169"/>
    <cellStyle name="rowStyleStringLeft" xfId="8168"/>
    <cellStyle name="rowStyleStringLeft 10" xfId="8167"/>
    <cellStyle name="rowStyleStringLeft 2" xfId="8166"/>
    <cellStyle name="rowStyleStringLeft 3" xfId="8165"/>
    <cellStyle name="rowStyleStringLeft 4" xfId="8164"/>
    <cellStyle name="rowStyleStringLeft 5" xfId="8163"/>
    <cellStyle name="rowStyleStringLeft 6" xfId="8162"/>
    <cellStyle name="rowStyleStringLeft 7" xfId="8161"/>
    <cellStyle name="rowStyleStringLeft 8" xfId="8160"/>
    <cellStyle name="rowStyleStringLeft 9" xfId="8159"/>
    <cellStyle name="rowStyleStringLeft_FAM GTEF_Lead 31.7.10" xfId="8158"/>
    <cellStyle name="rrency [0]_laroux_1" xfId="7831"/>
    <cellStyle name="S0" xfId="8157"/>
    <cellStyle name="S1" xfId="8156"/>
    <cellStyle name="S10" xfId="8155"/>
    <cellStyle name="S11" xfId="8154"/>
    <cellStyle name="S12" xfId="8153"/>
    <cellStyle name="S13" xfId="8152"/>
    <cellStyle name="S14" xfId="8151"/>
    <cellStyle name="S15" xfId="8150"/>
    <cellStyle name="S16" xfId="8149"/>
    <cellStyle name="S17" xfId="8148"/>
    <cellStyle name="S18" xfId="8147"/>
    <cellStyle name="S19" xfId="8146"/>
    <cellStyle name="S2" xfId="8145"/>
    <cellStyle name="S20" xfId="8144"/>
    <cellStyle name="S21" xfId="8143"/>
    <cellStyle name="S22" xfId="8142"/>
    <cellStyle name="S23" xfId="8141"/>
    <cellStyle name="S24" xfId="8140"/>
    <cellStyle name="S25" xfId="8139"/>
    <cellStyle name="S26" xfId="8138"/>
    <cellStyle name="S27" xfId="8137"/>
    <cellStyle name="S28" xfId="8136"/>
    <cellStyle name="S29" xfId="8135"/>
    <cellStyle name="S3" xfId="8134"/>
    <cellStyle name="S30" xfId="8133"/>
    <cellStyle name="S31" xfId="8132"/>
    <cellStyle name="S32" xfId="8131"/>
    <cellStyle name="S33" xfId="8130"/>
    <cellStyle name="S34" xfId="8129"/>
    <cellStyle name="S35" xfId="8128"/>
    <cellStyle name="S36" xfId="8127"/>
    <cellStyle name="S37" xfId="8126"/>
    <cellStyle name="S38" xfId="8125"/>
    <cellStyle name="S39" xfId="8124"/>
    <cellStyle name="S4" xfId="8123"/>
    <cellStyle name="S40" xfId="8122"/>
    <cellStyle name="S41" xfId="8121"/>
    <cellStyle name="S42" xfId="8120"/>
    <cellStyle name="S43" xfId="8119"/>
    <cellStyle name="S44" xfId="8118"/>
    <cellStyle name="S45" xfId="8117"/>
    <cellStyle name="S46" xfId="8116"/>
    <cellStyle name="S47" xfId="8115"/>
    <cellStyle name="S48" xfId="8114"/>
    <cellStyle name="S49" xfId="8113"/>
    <cellStyle name="S5" xfId="8112"/>
    <cellStyle name="S50" xfId="8111"/>
    <cellStyle name="S51" xfId="8110"/>
    <cellStyle name="S52" xfId="8109"/>
    <cellStyle name="S6" xfId="8108"/>
    <cellStyle name="S7" xfId="8107"/>
    <cellStyle name="S8" xfId="8106"/>
    <cellStyle name="S9" xfId="8105"/>
    <cellStyle name="Sheet Title" xfId="7678"/>
    <cellStyle name="SHEET2" xfId="7830"/>
    <cellStyle name="Standard_AR-Bilanzen9901" xfId="7677"/>
    <cellStyle name="Style 1" xfId="8104"/>
    <cellStyle name="Style 2" xfId="7829"/>
    <cellStyle name="STYLE1" xfId="7676"/>
    <cellStyle name="STYLE2" xfId="7675"/>
    <cellStyle name="subhead" xfId="7674"/>
    <cellStyle name="Subtotal" xfId="7828"/>
    <cellStyle name="Table" xfId="7673"/>
    <cellStyle name="Table 10" xfId="3947"/>
    <cellStyle name="Table 10 2" xfId="13142"/>
    <cellStyle name="Table 10 3" xfId="18555"/>
    <cellStyle name="Table 10 4" xfId="19744"/>
    <cellStyle name="Table 10 5" xfId="28356"/>
    <cellStyle name="Table 10 6" xfId="33340"/>
    <cellStyle name="Table 11" xfId="780"/>
    <cellStyle name="Table 11 2" xfId="9975"/>
    <cellStyle name="Table 11 3" xfId="16525"/>
    <cellStyle name="Table 11 4" xfId="21762"/>
    <cellStyle name="Table 11 5" xfId="26365"/>
    <cellStyle name="Table 11 6" xfId="31468"/>
    <cellStyle name="Table 12" xfId="2916"/>
    <cellStyle name="Table 12 2" xfId="12111"/>
    <cellStyle name="Table 12 3" xfId="14470"/>
    <cellStyle name="Table 12 4" xfId="19521"/>
    <cellStyle name="Table 12 5" xfId="24469"/>
    <cellStyle name="Table 12 6" xfId="30464"/>
    <cellStyle name="Table 2" xfId="7672"/>
    <cellStyle name="Table 2 2" xfId="6459"/>
    <cellStyle name="Table 2 2 10" xfId="25520"/>
    <cellStyle name="Table 2 2 11" xfId="30794"/>
    <cellStyle name="Table 2 2 2" xfId="5255"/>
    <cellStyle name="Table 2 2 2 2" xfId="2231"/>
    <cellStyle name="Table 2 2 2 2 2" xfId="11426"/>
    <cellStyle name="Table 2 2 2 2 3" xfId="17619"/>
    <cellStyle name="Table 2 2 2 2 4" xfId="20044"/>
    <cellStyle name="Table 2 2 2 2 5" xfId="27456"/>
    <cellStyle name="Table 2 2 2 2 6" xfId="32491"/>
    <cellStyle name="Table 2 2 2 3" xfId="1762"/>
    <cellStyle name="Table 2 2 2 3 2" xfId="10957"/>
    <cellStyle name="Table 2 2 2 3 3" xfId="17453"/>
    <cellStyle name="Table 2 2 2 3 4" xfId="22732"/>
    <cellStyle name="Table 2 2 2 3 5" xfId="27302"/>
    <cellStyle name="Table 2 2 2 3 6" xfId="31973"/>
    <cellStyle name="Table 2 2 2 4" xfId="1306"/>
    <cellStyle name="Table 2 2 2 4 2" xfId="10501"/>
    <cellStyle name="Table 2 2 2 4 3" xfId="15143"/>
    <cellStyle name="Table 2 2 2 4 4" xfId="20526"/>
    <cellStyle name="Table 2 2 2 4 5" xfId="26695"/>
    <cellStyle name="Table 2 2 2 4 6" xfId="29768"/>
    <cellStyle name="Table 2 2 2 5" xfId="3971"/>
    <cellStyle name="Table 2 2 2 5 2" xfId="13166"/>
    <cellStyle name="Table 2 2 2 5 3" xfId="18579"/>
    <cellStyle name="Table 2 2 2 5 4" xfId="14636"/>
    <cellStyle name="Table 2 2 2 5 5" xfId="28380"/>
    <cellStyle name="Table 2 2 2 5 6" xfId="33358"/>
    <cellStyle name="Table 2 2 2 6" xfId="321"/>
    <cellStyle name="Table 2 2 2 6 2" xfId="9516"/>
    <cellStyle name="Table 2 2 2 6 3" xfId="16092"/>
    <cellStyle name="Table 2 2 2 6 4" xfId="21329"/>
    <cellStyle name="Table 2 2 2 6 5" xfId="25938"/>
    <cellStyle name="Table 2 2 2 6 6" xfId="31127"/>
    <cellStyle name="Table 2 2 2 7" xfId="19863"/>
    <cellStyle name="Table 2 2 2 8" xfId="24320"/>
    <cellStyle name="Table 2 2 2 9" xfId="29649"/>
    <cellStyle name="Table 2 2 3" xfId="4978"/>
    <cellStyle name="Table 2 2 3 10" xfId="24043"/>
    <cellStyle name="Table 2 2 3 11" xfId="29378"/>
    <cellStyle name="Table 2 2 3 12" xfId="34177"/>
    <cellStyle name="Table 2 2 3 2" xfId="2469"/>
    <cellStyle name="Table 2 2 3 2 2" xfId="11664"/>
    <cellStyle name="Table 2 2 3 2 3" xfId="17074"/>
    <cellStyle name="Table 2 2 3 2 4" xfId="21053"/>
    <cellStyle name="Table 2 2 3 2 5" xfId="27625"/>
    <cellStyle name="Table 2 2 3 2 6" xfId="30001"/>
    <cellStyle name="Table 2 2 3 3" xfId="2013"/>
    <cellStyle name="Table 2 2 3 3 2" xfId="11208"/>
    <cellStyle name="Table 2 2 3 3 3" xfId="14942"/>
    <cellStyle name="Table 2 2 3 3 4" xfId="20405"/>
    <cellStyle name="Table 2 2 3 3 5" xfId="23905"/>
    <cellStyle name="Table 2 2 3 3 6" xfId="30105"/>
    <cellStyle name="Table 2 2 3 4" xfId="1545"/>
    <cellStyle name="Table 2 2 3 4 2" xfId="10740"/>
    <cellStyle name="Table 2 2 3 4 3" xfId="17379"/>
    <cellStyle name="Table 2 2 3 4 4" xfId="20431"/>
    <cellStyle name="Table 2 2 3 4 5" xfId="26735"/>
    <cellStyle name="Table 2 2 3 4 6" xfId="31752"/>
    <cellStyle name="Table 2 2 3 5" xfId="1095"/>
    <cellStyle name="Table 2 2 3 5 2" xfId="10290"/>
    <cellStyle name="Table 2 2 3 5 3" xfId="16809"/>
    <cellStyle name="Table 2 2 3 5 4" xfId="22077"/>
    <cellStyle name="Table 2 2 3 5 5" xfId="25708"/>
    <cellStyle name="Table 2 2 3 5 6" xfId="29607"/>
    <cellStyle name="Table 2 2 3 6" xfId="487"/>
    <cellStyle name="Table 2 2 3 6 2" xfId="9682"/>
    <cellStyle name="Table 2 2 3 6 3" xfId="16246"/>
    <cellStyle name="Table 2 2 3 6 4" xfId="21495"/>
    <cellStyle name="Table 2 2 3 6 5" xfId="26091"/>
    <cellStyle name="Table 2 2 3 6 6" xfId="31235"/>
    <cellStyle name="Table 2 2 3 7" xfId="124"/>
    <cellStyle name="Table 2 2 3 7 2" xfId="9319"/>
    <cellStyle name="Table 2 2 3 7 3" xfId="15895"/>
    <cellStyle name="Table 2 2 3 7 4" xfId="19842"/>
    <cellStyle name="Table 2 2 3 7 5" xfId="25741"/>
    <cellStyle name="Table 2 2 3 8" xfId="14173"/>
    <cellStyle name="Table 2 2 3 9" xfId="19586"/>
    <cellStyle name="Table 2 2 4" xfId="6196"/>
    <cellStyle name="Table 2 2 4 10" xfId="20804"/>
    <cellStyle name="Table 2 2 4 11" xfId="25260"/>
    <cellStyle name="Table 2 2 4 12" xfId="30545"/>
    <cellStyle name="Table 2 2 4 13" xfId="34404"/>
    <cellStyle name="Table 2 2 4 2" xfId="3288"/>
    <cellStyle name="Table 2 2 4 2 2" xfId="12483"/>
    <cellStyle name="Table 2 2 4 2 3" xfId="13342"/>
    <cellStyle name="Table 2 2 4 2 4" xfId="19870"/>
    <cellStyle name="Table 2 2 4 2 5" xfId="27826"/>
    <cellStyle name="Table 2 2 4 2 6" xfId="32834"/>
    <cellStyle name="Table 2 2 4 3" xfId="4525"/>
    <cellStyle name="Table 2 2 4 3 2" xfId="13720"/>
    <cellStyle name="Table 2 2 4 3 3" xfId="19133"/>
    <cellStyle name="Table 2 2 4 3 4" xfId="20938"/>
    <cellStyle name="Table 2 2 4 3 5" xfId="28930"/>
    <cellStyle name="Table 2 2 4 3 6" xfId="33832"/>
    <cellStyle name="Table 2 2 4 4" xfId="3767"/>
    <cellStyle name="Table 2 2 4 4 2" xfId="12962"/>
    <cellStyle name="Table 2 2 4 4 3" xfId="16983"/>
    <cellStyle name="Table 2 2 4 4 4" xfId="21219"/>
    <cellStyle name="Table 2 2 4 4 5" xfId="28195"/>
    <cellStyle name="Table 2 2 4 4 6" xfId="33205"/>
    <cellStyle name="Table 2 2 4 5" xfId="4322"/>
    <cellStyle name="Table 2 2 4 5 2" xfId="13517"/>
    <cellStyle name="Table 2 2 4 5 3" xfId="18930"/>
    <cellStyle name="Table 2 2 4 5 4" xfId="23451"/>
    <cellStyle name="Table 2 2 4 5 5" xfId="28727"/>
    <cellStyle name="Table 2 2 4 5 6" xfId="33647"/>
    <cellStyle name="Table 2 2 4 6" xfId="2812"/>
    <cellStyle name="Table 2 2 4 6 2" xfId="12007"/>
    <cellStyle name="Table 2 2 4 6 3" xfId="17846"/>
    <cellStyle name="Table 2 2 4 6 4" xfId="20770"/>
    <cellStyle name="Table 2 2 4 6 5" xfId="26846"/>
    <cellStyle name="Table 2 2 4 6 6" xfId="32663"/>
    <cellStyle name="Table 2 2 4 7" xfId="1263"/>
    <cellStyle name="Table 2 2 4 7 2" xfId="10458"/>
    <cellStyle name="Table 2 2 4 7 3" xfId="14563"/>
    <cellStyle name="Table 2 2 4 7 4" xfId="19551"/>
    <cellStyle name="Table 2 2 4 7 5" xfId="24559"/>
    <cellStyle name="Table 2 2 4 7 6" xfId="31716"/>
    <cellStyle name="Table 2 2 4 8" xfId="4513"/>
    <cellStyle name="Table 2 2 4 8 2" xfId="13708"/>
    <cellStyle name="Table 2 2 4 8 3" xfId="19121"/>
    <cellStyle name="Table 2 2 4 8 4" xfId="23620"/>
    <cellStyle name="Table 2 2 4 8 5" xfId="28918"/>
    <cellStyle name="Table 2 2 4 8 6" xfId="33822"/>
    <cellStyle name="Table 2 2 4 9" xfId="15391"/>
    <cellStyle name="Table 2 2 5" xfId="3490"/>
    <cellStyle name="Table 2 2 5 2" xfId="12685"/>
    <cellStyle name="Table 2 2 5 3" xfId="18152"/>
    <cellStyle name="Table 2 2 5 4" xfId="22357"/>
    <cellStyle name="Table 2 2 5 5" xfId="27959"/>
    <cellStyle name="Table 2 2 5 6" xfId="32981"/>
    <cellStyle name="Table 2 2 6" xfId="4540"/>
    <cellStyle name="Table 2 2 6 2" xfId="13735"/>
    <cellStyle name="Table 2 2 6 3" xfId="19148"/>
    <cellStyle name="Table 2 2 6 4" xfId="20055"/>
    <cellStyle name="Table 2 2 6 5" xfId="28945"/>
    <cellStyle name="Table 2 2 6 6" xfId="33844"/>
    <cellStyle name="Table 2 2 7" xfId="3819"/>
    <cellStyle name="Table 2 2 7 2" xfId="13014"/>
    <cellStyle name="Table 2 2 7 3" xfId="18427"/>
    <cellStyle name="Table 2 2 7 4" xfId="21139"/>
    <cellStyle name="Table 2 2 7 5" xfId="28246"/>
    <cellStyle name="Table 2 2 7 6" xfId="33248"/>
    <cellStyle name="Table 2 2 8" xfId="4199"/>
    <cellStyle name="Table 2 2 8 2" xfId="13394"/>
    <cellStyle name="Table 2 2 8 3" xfId="18807"/>
    <cellStyle name="Table 2 2 8 4" xfId="18708"/>
    <cellStyle name="Table 2 2 8 5" xfId="28604"/>
    <cellStyle name="Table 2 2 8 6" xfId="33549"/>
    <cellStyle name="Table 2 2 9" xfId="21067"/>
    <cellStyle name="Table 2 3" xfId="5832"/>
    <cellStyle name="Table 2 3 2" xfId="4678"/>
    <cellStyle name="Table 2 3 2 2" xfId="13873"/>
    <cellStyle name="Table 2 3 2 3" xfId="19286"/>
    <cellStyle name="Table 2 3 2 4" xfId="23760"/>
    <cellStyle name="Table 2 3 2 5" xfId="29083"/>
    <cellStyle name="Table 2 3 2 6" xfId="33976"/>
    <cellStyle name="Table 2 3 3" xfId="2904"/>
    <cellStyle name="Table 2 3 3 2" xfId="12099"/>
    <cellStyle name="Table 2 3 3 3" xfId="15295"/>
    <cellStyle name="Table 2 3 3 4" xfId="20203"/>
    <cellStyle name="Table 2 3 3 5" xfId="24717"/>
    <cellStyle name="Table 2 3 3 6" xfId="30560"/>
    <cellStyle name="Table 2 3 4" xfId="4092"/>
    <cellStyle name="Table 2 3 4 2" xfId="13287"/>
    <cellStyle name="Table 2 3 4 3" xfId="18700"/>
    <cellStyle name="Table 2 3 4 4" xfId="16763"/>
    <cellStyle name="Table 2 3 4 5" xfId="28499"/>
    <cellStyle name="Table 2 3 4 6" xfId="33459"/>
    <cellStyle name="Table 2 3 5" xfId="3304"/>
    <cellStyle name="Table 2 3 5 2" xfId="12499"/>
    <cellStyle name="Table 2 3 5 3" xfId="18006"/>
    <cellStyle name="Table 2 3 5 4" xfId="23237"/>
    <cellStyle name="Table 2 3 5 5" xfId="26822"/>
    <cellStyle name="Table 2 3 5 6" xfId="31848"/>
    <cellStyle name="Table 2 3 6" xfId="1371"/>
    <cellStyle name="Table 2 3 6 2" xfId="10566"/>
    <cellStyle name="Table 2 3 6 3" xfId="17268"/>
    <cellStyle name="Table 2 3 6 4" xfId="20093"/>
    <cellStyle name="Table 2 3 6 5" xfId="26711"/>
    <cellStyle name="Table 2 3 6 6" xfId="26019"/>
    <cellStyle name="Table 2 3 7" xfId="20440"/>
    <cellStyle name="Table 2 3 8" xfId="24897"/>
    <cellStyle name="Table 2 3 9" xfId="30191"/>
    <cellStyle name="Table 2 4" xfId="6038"/>
    <cellStyle name="Table 2 4 10" xfId="25102"/>
    <cellStyle name="Table 2 4 11" xfId="30391"/>
    <cellStyle name="Table 2 4 12" xfId="34366"/>
    <cellStyle name="Table 2 4 2" xfId="3163"/>
    <cellStyle name="Table 2 4 2 2" xfId="12358"/>
    <cellStyle name="Table 2 4 2 3" xfId="17082"/>
    <cellStyle name="Table 2 4 2 4" xfId="22485"/>
    <cellStyle name="Table 2 4 2 5" xfId="24356"/>
    <cellStyle name="Table 2 4 2 6" xfId="32769"/>
    <cellStyle name="Table 2 4 3" xfId="4084"/>
    <cellStyle name="Table 2 4 3 2" xfId="13279"/>
    <cellStyle name="Table 2 4 3 3" xfId="18692"/>
    <cellStyle name="Table 2 4 3 4" xfId="20784"/>
    <cellStyle name="Table 2 4 3 5" xfId="28491"/>
    <cellStyle name="Table 2 4 3 6" xfId="33452"/>
    <cellStyle name="Table 2 4 4" xfId="3682"/>
    <cellStyle name="Table 2 4 4 2" xfId="12877"/>
    <cellStyle name="Table 2 4 4 3" xfId="18314"/>
    <cellStyle name="Table 2 4 4 4" xfId="21122"/>
    <cellStyle name="Table 2 4 4 5" xfId="28125"/>
    <cellStyle name="Table 2 4 4 6" xfId="33140"/>
    <cellStyle name="Table 2 4 5" xfId="4375"/>
    <cellStyle name="Table 2 4 5 2" xfId="13570"/>
    <cellStyle name="Table 2 4 5 3" xfId="18983"/>
    <cellStyle name="Table 2 4 5 4" xfId="23499"/>
    <cellStyle name="Table 2 4 5 5" xfId="28780"/>
    <cellStyle name="Table 2 4 5 6" xfId="33694"/>
    <cellStyle name="Table 2 4 6" xfId="3866"/>
    <cellStyle name="Table 2 4 6 2" xfId="13061"/>
    <cellStyle name="Table 2 4 6 3" xfId="18474"/>
    <cellStyle name="Table 2 4 6 4" xfId="23331"/>
    <cellStyle name="Table 2 4 6 5" xfId="28275"/>
    <cellStyle name="Table 2 4 6 6" xfId="33285"/>
    <cellStyle name="Table 2 4 7" xfId="4806"/>
    <cellStyle name="Table 2 4 7 2" xfId="14001"/>
    <cellStyle name="Table 2 4 7 3" xfId="19414"/>
    <cellStyle name="Table 2 4 7 4" xfId="23871"/>
    <cellStyle name="Table 2 4 7 5" xfId="29211"/>
    <cellStyle name="Table 2 4 8" xfId="15233"/>
    <cellStyle name="Table 2 4 9" xfId="20646"/>
    <cellStyle name="Table 2 5" xfId="6059"/>
    <cellStyle name="Table 2 5 10" xfId="20667"/>
    <cellStyle name="Table 2 5 11" xfId="25123"/>
    <cellStyle name="Table 2 5 12" xfId="30412"/>
    <cellStyle name="Table 2 5 13" xfId="34383"/>
    <cellStyle name="Table 2 5 2" xfId="3184"/>
    <cellStyle name="Table 2 5 2 2" xfId="12379"/>
    <cellStyle name="Table 2 5 2 3" xfId="17932"/>
    <cellStyle name="Table 2 5 2 4" xfId="21089"/>
    <cellStyle name="Table 2 5 2 5" xfId="24797"/>
    <cellStyle name="Table 2 5 2 6" xfId="31833"/>
    <cellStyle name="Table 2 5 3" xfId="3308"/>
    <cellStyle name="Table 2 5 3 2" xfId="12503"/>
    <cellStyle name="Table 2 5 3 3" xfId="12193"/>
    <cellStyle name="Table 2 5 3 4" xfId="19872"/>
    <cellStyle name="Table 2 5 3 5" xfId="27835"/>
    <cellStyle name="Table 2 5 3 6" xfId="32841"/>
    <cellStyle name="Table 2 5 4" xfId="3700"/>
    <cellStyle name="Table 2 5 4 2" xfId="12895"/>
    <cellStyle name="Table 2 5 4 3" xfId="18329"/>
    <cellStyle name="Table 2 5 4 4" xfId="20288"/>
    <cellStyle name="Table 2 5 4 5" xfId="28140"/>
    <cellStyle name="Table 2 5 4 6" xfId="31851"/>
    <cellStyle name="Table 2 5 5" xfId="4358"/>
    <cellStyle name="Table 2 5 5 2" xfId="13553"/>
    <cellStyle name="Table 2 5 5 3" xfId="18966"/>
    <cellStyle name="Table 2 5 5 4" xfId="23483"/>
    <cellStyle name="Table 2 5 5 5" xfId="28763"/>
    <cellStyle name="Table 2 5 5 6" xfId="33677"/>
    <cellStyle name="Table 2 5 6" xfId="3852"/>
    <cellStyle name="Table 2 5 6 2" xfId="13047"/>
    <cellStyle name="Table 2 5 6 3" xfId="18460"/>
    <cellStyle name="Table 2 5 6 4" xfId="20816"/>
    <cellStyle name="Table 2 5 6 5" xfId="26962"/>
    <cellStyle name="Table 2 5 6 6" xfId="33278"/>
    <cellStyle name="Table 2 5 7" xfId="3330"/>
    <cellStyle name="Table 2 5 7 2" xfId="12525"/>
    <cellStyle name="Table 2 5 7 3" xfId="18021"/>
    <cellStyle name="Table 2 5 7 4" xfId="21109"/>
    <cellStyle name="Table 2 5 7 5" xfId="26827"/>
    <cellStyle name="Table 2 5 7 6" xfId="32861"/>
    <cellStyle name="Table 2 5 8" xfId="4808"/>
    <cellStyle name="Table 2 5 8 2" xfId="14003"/>
    <cellStyle name="Table 2 5 8 3" xfId="19416"/>
    <cellStyle name="Table 2 5 8 4" xfId="23873"/>
    <cellStyle name="Table 2 5 8 5" xfId="29213"/>
    <cellStyle name="Table 2 5 8 6" xfId="34095"/>
    <cellStyle name="Table 2 5 9" xfId="15254"/>
    <cellStyle name="Table 2 6" xfId="4233"/>
    <cellStyle name="Table 2 6 2" xfId="13428"/>
    <cellStyle name="Table 2 6 3" xfId="18841"/>
    <cellStyle name="Table 2 6 4" xfId="23403"/>
    <cellStyle name="Table 2 6 5" xfId="28638"/>
    <cellStyle name="Table 2 6 6" xfId="33578"/>
    <cellStyle name="Table 2 7" xfId="3381"/>
    <cellStyle name="Table 2 7 2" xfId="12576"/>
    <cellStyle name="Table 2 7 3" xfId="18050"/>
    <cellStyle name="Table 2 7 4" xfId="19459"/>
    <cellStyle name="Table 2 7 5" xfId="27875"/>
    <cellStyle name="Table 2 7 6" xfId="32902"/>
    <cellStyle name="Table 2 8" xfId="906"/>
    <cellStyle name="Table 2 8 2" xfId="10101"/>
    <cellStyle name="Table 2 8 3" xfId="16651"/>
    <cellStyle name="Table 2 8 4" xfId="21888"/>
    <cellStyle name="Table 2 8 5" xfId="26491"/>
    <cellStyle name="Table 2 8 6" xfId="31581"/>
    <cellStyle name="Table 2 9" xfId="3204"/>
    <cellStyle name="Table 2 9 2" xfId="12399"/>
    <cellStyle name="Table 2 9 3" xfId="17083"/>
    <cellStyle name="Table 2 9 4" xfId="21095"/>
    <cellStyle name="Table 2 9 5" xfId="26940"/>
    <cellStyle name="Table 2 9 6" xfId="32790"/>
    <cellStyle name="Table 3" xfId="7671"/>
    <cellStyle name="Table 3 2" xfId="6460"/>
    <cellStyle name="Table 3 2 10" xfId="25521"/>
    <cellStyle name="Table 3 2 11" xfId="30795"/>
    <cellStyle name="Table 3 2 2" xfId="5256"/>
    <cellStyle name="Table 3 2 2 2" xfId="2232"/>
    <cellStyle name="Table 3 2 2 2 2" xfId="11427"/>
    <cellStyle name="Table 3 2 2 2 3" xfId="17620"/>
    <cellStyle name="Table 3 2 2 2 4" xfId="21229"/>
    <cellStyle name="Table 3 2 2 2 5" xfId="27457"/>
    <cellStyle name="Table 3 2 2 2 6" xfId="32005"/>
    <cellStyle name="Table 3 2 2 3" xfId="1763"/>
    <cellStyle name="Table 3 2 2 3 2" xfId="10958"/>
    <cellStyle name="Table 3 2 2 3 3" xfId="17454"/>
    <cellStyle name="Table 3 2 2 3 4" xfId="22733"/>
    <cellStyle name="Table 3 2 2 3 5" xfId="25077"/>
    <cellStyle name="Table 3 2 2 3 6" xfId="32308"/>
    <cellStyle name="Table 3 2 2 4" xfId="1307"/>
    <cellStyle name="Table 3 2 2 4 2" xfId="10502"/>
    <cellStyle name="Table 3 2 2 4 3" xfId="14699"/>
    <cellStyle name="Table 3 2 2 4 4" xfId="20080"/>
    <cellStyle name="Table 3 2 2 4 5" xfId="24876"/>
    <cellStyle name="Table 3 2 2 4 6" xfId="31725"/>
    <cellStyle name="Table 3 2 2 5" xfId="1393"/>
    <cellStyle name="Table 3 2 2 5 2" xfId="10588"/>
    <cellStyle name="Table 3 2 2 5 3" xfId="17277"/>
    <cellStyle name="Table 3 2 2 5 4" xfId="20980"/>
    <cellStyle name="Table 3 2 2 5 5" xfId="27126"/>
    <cellStyle name="Table 3 2 2 5 6" xfId="26585"/>
    <cellStyle name="Table 3 2 2 6" xfId="322"/>
    <cellStyle name="Table 3 2 2 6 2" xfId="9517"/>
    <cellStyle name="Table 3 2 2 6 3" xfId="16093"/>
    <cellStyle name="Table 3 2 2 6 4" xfId="21330"/>
    <cellStyle name="Table 3 2 2 6 5" xfId="25939"/>
    <cellStyle name="Table 3 2 2 6 6" xfId="31128"/>
    <cellStyle name="Table 3 2 2 7" xfId="19864"/>
    <cellStyle name="Table 3 2 2 8" xfId="24321"/>
    <cellStyle name="Table 3 2 2 9" xfId="29650"/>
    <cellStyle name="Table 3 2 3" xfId="4979"/>
    <cellStyle name="Table 3 2 3 10" xfId="24044"/>
    <cellStyle name="Table 3 2 3 11" xfId="29379"/>
    <cellStyle name="Table 3 2 3 12" xfId="34178"/>
    <cellStyle name="Table 3 2 3 2" xfId="2470"/>
    <cellStyle name="Table 3 2 3 2 2" xfId="11665"/>
    <cellStyle name="Table 3 2 3 2 3" xfId="17075"/>
    <cellStyle name="Table 3 2 3 2 4" xfId="22320"/>
    <cellStyle name="Table 3 2 3 2 5" xfId="24667"/>
    <cellStyle name="Table 3 2 3 2 6" xfId="30827"/>
    <cellStyle name="Table 3 2 3 3" xfId="2014"/>
    <cellStyle name="Table 3 2 3 3 2" xfId="11209"/>
    <cellStyle name="Table 3 2 3 3 3" xfId="14540"/>
    <cellStyle name="Table 3 2 3 3 4" xfId="19253"/>
    <cellStyle name="Table 3 2 3 3 5" xfId="24810"/>
    <cellStyle name="Table 3 2 3 3 6" xfId="29733"/>
    <cellStyle name="Table 3 2 3 4" xfId="1546"/>
    <cellStyle name="Table 3 2 3 4 2" xfId="10741"/>
    <cellStyle name="Table 3 2 3 4 3" xfId="10937"/>
    <cellStyle name="Table 3 2 3 4 4" xfId="19992"/>
    <cellStyle name="Table 3 2 3 4 5" xfId="26736"/>
    <cellStyle name="Table 3 2 3 4 6" xfId="31886"/>
    <cellStyle name="Table 3 2 3 5" xfId="1096"/>
    <cellStyle name="Table 3 2 3 5 2" xfId="10291"/>
    <cellStyle name="Table 3 2 3 5 3" xfId="16810"/>
    <cellStyle name="Table 3 2 3 5 4" xfId="22078"/>
    <cellStyle name="Table 3 2 3 5 5" xfId="25709"/>
    <cellStyle name="Table 3 2 3 5 6" xfId="30695"/>
    <cellStyle name="Table 3 2 3 6" xfId="488"/>
    <cellStyle name="Table 3 2 3 6 2" xfId="9683"/>
    <cellStyle name="Table 3 2 3 6 3" xfId="16247"/>
    <cellStyle name="Table 3 2 3 6 4" xfId="21496"/>
    <cellStyle name="Table 3 2 3 6 5" xfId="24533"/>
    <cellStyle name="Table 3 2 3 6 6" xfId="31236"/>
    <cellStyle name="Table 3 2 3 7" xfId="125"/>
    <cellStyle name="Table 3 2 3 7 2" xfId="9320"/>
    <cellStyle name="Table 3 2 3 7 3" xfId="15896"/>
    <cellStyle name="Table 3 2 3 7 4" xfId="20991"/>
    <cellStyle name="Table 3 2 3 7 5" xfId="25742"/>
    <cellStyle name="Table 3 2 3 8" xfId="14174"/>
    <cellStyle name="Table 3 2 3 9" xfId="19587"/>
    <cellStyle name="Table 3 2 4" xfId="6195"/>
    <cellStyle name="Table 3 2 4 10" xfId="20803"/>
    <cellStyle name="Table 3 2 4 11" xfId="25259"/>
    <cellStyle name="Table 3 2 4 12" xfId="30544"/>
    <cellStyle name="Table 3 2 4 13" xfId="34403"/>
    <cellStyle name="Table 3 2 4 2" xfId="3287"/>
    <cellStyle name="Table 3 2 4 2 2" xfId="12482"/>
    <cellStyle name="Table 3 2 4 2 3" xfId="17997"/>
    <cellStyle name="Table 3 2 4 2 4" xfId="20243"/>
    <cellStyle name="Table 3 2 4 2 5" xfId="27825"/>
    <cellStyle name="Table 3 2 4 2 6" xfId="32833"/>
    <cellStyle name="Table 3 2 4 3" xfId="3229"/>
    <cellStyle name="Table 3 2 4 3 2" xfId="12424"/>
    <cellStyle name="Table 3 2 4 3 3" xfId="17964"/>
    <cellStyle name="Table 3 2 4 3 4" xfId="20447"/>
    <cellStyle name="Table 3 2 4 3 5" xfId="27793"/>
    <cellStyle name="Table 3 2 4 3 6" xfId="32801"/>
    <cellStyle name="Table 3 2 4 4" xfId="3766"/>
    <cellStyle name="Table 3 2 4 4 2" xfId="12961"/>
    <cellStyle name="Table 3 2 4 4 3" xfId="16982"/>
    <cellStyle name="Table 3 2 4 4 4" xfId="19957"/>
    <cellStyle name="Table 3 2 4 4 5" xfId="28194"/>
    <cellStyle name="Table 3 2 4 4 6" xfId="33204"/>
    <cellStyle name="Table 3 2 4 5" xfId="2990"/>
    <cellStyle name="Table 3 2 4 5 2" xfId="12185"/>
    <cellStyle name="Table 3 2 4 5 3" xfId="14472"/>
    <cellStyle name="Table 3 2 4 5 4" xfId="23089"/>
    <cellStyle name="Table 3 2 4 5 5" xfId="27728"/>
    <cellStyle name="Table 3 2 4 5 6" xfId="30245"/>
    <cellStyle name="Table 3 2 4 6" xfId="3454"/>
    <cellStyle name="Table 3 2 4 6 2" xfId="12649"/>
    <cellStyle name="Table 3 2 4 6 3" xfId="18119"/>
    <cellStyle name="Table 3 2 4 6 4" xfId="19463"/>
    <cellStyle name="Table 3 2 4 6 5" xfId="27925"/>
    <cellStyle name="Table 3 2 4 6 6" xfId="29820"/>
    <cellStyle name="Table 3 2 4 7" xfId="3388"/>
    <cellStyle name="Table 3 2 4 7 2" xfId="12583"/>
    <cellStyle name="Table 3 2 4 7 3" xfId="18057"/>
    <cellStyle name="Table 3 2 4 7 4" xfId="19970"/>
    <cellStyle name="Table 3 2 4 7 5" xfId="19523"/>
    <cellStyle name="Table 3 2 4 7 6" xfId="32907"/>
    <cellStyle name="Table 3 2 4 8" xfId="1807"/>
    <cellStyle name="Table 3 2 4 8 2" xfId="11002"/>
    <cellStyle name="Table 3 2 4 8 3" xfId="14014"/>
    <cellStyle name="Table 3 2 4 8 4" xfId="22776"/>
    <cellStyle name="Table 3 2 4 8 5" xfId="25379"/>
    <cellStyle name="Table 3 2 4 8 6" xfId="30761"/>
    <cellStyle name="Table 3 2 4 9" xfId="15390"/>
    <cellStyle name="Table 3 2 5" xfId="3488"/>
    <cellStyle name="Table 3 2 5 2" xfId="12683"/>
    <cellStyle name="Table 3 2 5 3" xfId="18150"/>
    <cellStyle name="Table 3 2 5 4" xfId="20900"/>
    <cellStyle name="Table 3 2 5 5" xfId="27957"/>
    <cellStyle name="Table 3 2 5 6" xfId="32979"/>
    <cellStyle name="Table 3 2 6" xfId="3787"/>
    <cellStyle name="Table 3 2 6 2" xfId="12982"/>
    <cellStyle name="Table 3 2 6 3" xfId="18403"/>
    <cellStyle name="Table 3 2 6 4" xfId="23315"/>
    <cellStyle name="Table 3 2 6 5" xfId="28214"/>
    <cellStyle name="Table 3 2 6 6" xfId="33224"/>
    <cellStyle name="Table 3 2 7" xfId="4238"/>
    <cellStyle name="Table 3 2 7 2" xfId="13433"/>
    <cellStyle name="Table 3 2 7 3" xfId="18846"/>
    <cellStyle name="Table 3 2 7 4" xfId="23408"/>
    <cellStyle name="Table 3 2 7 5" xfId="28643"/>
    <cellStyle name="Table 3 2 7 6" xfId="33582"/>
    <cellStyle name="Table 3 2 8" xfId="3878"/>
    <cellStyle name="Table 3 2 8 2" xfId="13073"/>
    <cellStyle name="Table 3 2 8 3" xfId="18486"/>
    <cellStyle name="Table 3 2 8 4" xfId="23344"/>
    <cellStyle name="Table 3 2 8 5" xfId="28287"/>
    <cellStyle name="Table 3 2 8 6" xfId="33295"/>
    <cellStyle name="Table 3 2 9" xfId="21068"/>
    <cellStyle name="Table 3 3" xfId="5831"/>
    <cellStyle name="Table 3 3 2" xfId="4679"/>
    <cellStyle name="Table 3 3 2 2" xfId="13874"/>
    <cellStyle name="Table 3 3 2 3" xfId="19287"/>
    <cellStyle name="Table 3 3 2 4" xfId="23761"/>
    <cellStyle name="Table 3 3 2 5" xfId="29084"/>
    <cellStyle name="Table 3 3 2 6" xfId="33977"/>
    <cellStyle name="Table 3 3 3" xfId="3562"/>
    <cellStyle name="Table 3 3 3 2" xfId="12757"/>
    <cellStyle name="Table 3 3 3 3" xfId="18212"/>
    <cellStyle name="Table 3 3 3 4" xfId="20471"/>
    <cellStyle name="Table 3 3 3 5" xfId="28023"/>
    <cellStyle name="Table 3 3 3 6" xfId="33039"/>
    <cellStyle name="Table 3 3 4" xfId="2871"/>
    <cellStyle name="Table 3 3 4 2" xfId="12066"/>
    <cellStyle name="Table 3 3 4 3" xfId="15046"/>
    <cellStyle name="Table 3 3 4 4" xfId="17393"/>
    <cellStyle name="Table 3 3 4 5" xfId="26855"/>
    <cellStyle name="Table 3 3 4 6" xfId="32672"/>
    <cellStyle name="Table 3 3 5" xfId="3485"/>
    <cellStyle name="Table 3 3 5 2" xfId="12680"/>
    <cellStyle name="Table 3 3 5 3" xfId="18147"/>
    <cellStyle name="Table 3 3 5 4" xfId="20457"/>
    <cellStyle name="Table 3 3 5 5" xfId="27954"/>
    <cellStyle name="Table 3 3 5 6" xfId="31984"/>
    <cellStyle name="Table 3 3 6" xfId="3949"/>
    <cellStyle name="Table 3 3 6 2" xfId="13144"/>
    <cellStyle name="Table 3 3 6 3" xfId="18557"/>
    <cellStyle name="Table 3 3 6 4" xfId="17945"/>
    <cellStyle name="Table 3 3 6 5" xfId="28358"/>
    <cellStyle name="Table 3 3 6 6" xfId="33342"/>
    <cellStyle name="Table 3 3 7" xfId="20439"/>
    <cellStyle name="Table 3 3 8" xfId="24896"/>
    <cellStyle name="Table 3 3 9" xfId="30190"/>
    <cellStyle name="Table 3 4" xfId="6039"/>
    <cellStyle name="Table 3 4 10" xfId="25103"/>
    <cellStyle name="Table 3 4 11" xfId="30392"/>
    <cellStyle name="Table 3 4 12" xfId="34367"/>
    <cellStyle name="Table 3 4 2" xfId="3164"/>
    <cellStyle name="Table 3 4 2 2" xfId="12359"/>
    <cellStyle name="Table 3 4 2 3" xfId="15053"/>
    <cellStyle name="Table 3 4 2 4" xfId="22486"/>
    <cellStyle name="Table 3 4 2 5" xfId="25592"/>
    <cellStyle name="Table 3 4 2 6" xfId="32770"/>
    <cellStyle name="Table 3 4 3" xfId="4083"/>
    <cellStyle name="Table 3 4 3 2" xfId="13278"/>
    <cellStyle name="Table 3 4 3 3" xfId="18691"/>
    <cellStyle name="Table 3 4 3 4" xfId="18373"/>
    <cellStyle name="Table 3 4 3 5" xfId="28490"/>
    <cellStyle name="Table 3 4 3 6" xfId="33451"/>
    <cellStyle name="Table 3 4 4" xfId="3683"/>
    <cellStyle name="Table 3 4 4 2" xfId="12878"/>
    <cellStyle name="Table 3 4 4 3" xfId="18315"/>
    <cellStyle name="Table 3 4 4 4" xfId="23294"/>
    <cellStyle name="Table 3 4 4 5" xfId="28126"/>
    <cellStyle name="Table 3 4 4 6" xfId="33141"/>
    <cellStyle name="Table 3 4 5" xfId="4374"/>
    <cellStyle name="Table 3 4 5 2" xfId="13569"/>
    <cellStyle name="Table 3 4 5 3" xfId="18982"/>
    <cellStyle name="Table 3 4 5 4" xfId="23498"/>
    <cellStyle name="Table 3 4 5 5" xfId="28779"/>
    <cellStyle name="Table 3 4 5 6" xfId="33693"/>
    <cellStyle name="Table 3 4 6" xfId="2664"/>
    <cellStyle name="Table 3 4 6 2" xfId="11859"/>
    <cellStyle name="Table 3 4 6 3" xfId="15414"/>
    <cellStyle name="Table 3 4 6 4" xfId="19648"/>
    <cellStyle name="Table 3 4 6 5" xfId="22981"/>
    <cellStyle name="Table 3 4 6 6" xfId="30555"/>
    <cellStyle name="Table 3 4 7" xfId="2760"/>
    <cellStyle name="Table 3 4 7 2" xfId="11955"/>
    <cellStyle name="Table 3 4 7 3" xfId="14612"/>
    <cellStyle name="Table 3 4 7 4" xfId="16783"/>
    <cellStyle name="Table 3 4 7 5" xfId="24789"/>
    <cellStyle name="Table 3 4 8" xfId="15234"/>
    <cellStyle name="Table 3 4 9" xfId="20647"/>
    <cellStyle name="Table 3 5" xfId="6060"/>
    <cellStyle name="Table 3 5 10" xfId="20668"/>
    <cellStyle name="Table 3 5 11" xfId="25124"/>
    <cellStyle name="Table 3 5 12" xfId="30413"/>
    <cellStyle name="Table 3 5 13" xfId="34384"/>
    <cellStyle name="Table 3 5 2" xfId="3185"/>
    <cellStyle name="Table 3 5 2 2" xfId="12380"/>
    <cellStyle name="Table 3 5 2 3" xfId="17933"/>
    <cellStyle name="Table 3 5 2 4" xfId="23206"/>
    <cellStyle name="Table 3 5 2 5" xfId="24395"/>
    <cellStyle name="Table 3 5 2 6" xfId="31834"/>
    <cellStyle name="Table 3 5 3" xfId="3453"/>
    <cellStyle name="Table 3 5 3 2" xfId="12648"/>
    <cellStyle name="Table 3 5 3 3" xfId="18118"/>
    <cellStyle name="Table 3 5 3 4" xfId="22417"/>
    <cellStyle name="Table 3 5 3 5" xfId="27924"/>
    <cellStyle name="Table 3 5 3 6" xfId="31978"/>
    <cellStyle name="Table 3 5 4" xfId="4196"/>
    <cellStyle name="Table 3 5 4 2" xfId="13391"/>
    <cellStyle name="Table 3 5 4 3" xfId="18804"/>
    <cellStyle name="Table 3 5 4 4" xfId="19230"/>
    <cellStyle name="Table 3 5 4 5" xfId="28601"/>
    <cellStyle name="Table 3 5 4 6" xfId="33546"/>
    <cellStyle name="Table 3 5 5" xfId="4357"/>
    <cellStyle name="Table 3 5 5 2" xfId="13552"/>
    <cellStyle name="Table 3 5 5 3" xfId="18965"/>
    <cellStyle name="Table 3 5 5 4" xfId="23482"/>
    <cellStyle name="Table 3 5 5 5" xfId="28762"/>
    <cellStyle name="Table 3 5 5 6" xfId="33676"/>
    <cellStyle name="Table 3 5 6" xfId="3853"/>
    <cellStyle name="Table 3 5 6 2" xfId="13048"/>
    <cellStyle name="Table 3 5 6 3" xfId="18461"/>
    <cellStyle name="Table 3 5 6 4" xfId="19700"/>
    <cellStyle name="Table 3 5 6 5" xfId="28263"/>
    <cellStyle name="Table 3 5 6 6" xfId="33279"/>
    <cellStyle name="Table 3 5 7" xfId="948"/>
    <cellStyle name="Table 3 5 7 2" xfId="10143"/>
    <cellStyle name="Table 3 5 7 3" xfId="16693"/>
    <cellStyle name="Table 3 5 7 4" xfId="21930"/>
    <cellStyle name="Table 3 5 7 5" xfId="26533"/>
    <cellStyle name="Table 3 5 7 6" xfId="31612"/>
    <cellStyle name="Table 3 5 8" xfId="3922"/>
    <cellStyle name="Table 3 5 8 2" xfId="13117"/>
    <cellStyle name="Table 3 5 8 3" xfId="18530"/>
    <cellStyle name="Table 3 5 8 4" xfId="19485"/>
    <cellStyle name="Table 3 5 8 5" xfId="28331"/>
    <cellStyle name="Table 3 5 8 6" xfId="33323"/>
    <cellStyle name="Table 3 5 9" xfId="15255"/>
    <cellStyle name="Table 3 6" xfId="4234"/>
    <cellStyle name="Table 3 6 2" xfId="13429"/>
    <cellStyle name="Table 3 6 3" xfId="18842"/>
    <cellStyle name="Table 3 6 4" xfId="23404"/>
    <cellStyle name="Table 3 6 5" xfId="28639"/>
    <cellStyle name="Table 3 6 6" xfId="33579"/>
    <cellStyle name="Table 3 7" xfId="2829"/>
    <cellStyle name="Table 3 7 2" xfId="12024"/>
    <cellStyle name="Table 3 7 3" xfId="16991"/>
    <cellStyle name="Table 3 7 4" xfId="19754"/>
    <cellStyle name="Table 3 7 5" xfId="23915"/>
    <cellStyle name="Table 3 7 6" xfId="31820"/>
    <cellStyle name="Table 3 8" xfId="4690"/>
    <cellStyle name="Table 3 8 2" xfId="13885"/>
    <cellStyle name="Table 3 8 3" xfId="19298"/>
    <cellStyle name="Table 3 8 4" xfId="23772"/>
    <cellStyle name="Table 3 8 5" xfId="29095"/>
    <cellStyle name="Table 3 8 6" xfId="33988"/>
    <cellStyle name="Table 3 9" xfId="3030"/>
    <cellStyle name="Table 3 9 2" xfId="12225"/>
    <cellStyle name="Table 3 9 3" xfId="15321"/>
    <cellStyle name="Table 3 9 4" xfId="23125"/>
    <cellStyle name="Table 3 9 5" xfId="24742"/>
    <cellStyle name="Table 3 9 6" xfId="30060"/>
    <cellStyle name="Table 4" xfId="7670"/>
    <cellStyle name="Table 4 2" xfId="6461"/>
    <cellStyle name="Table 4 2 10" xfId="25522"/>
    <cellStyle name="Table 4 2 11" xfId="30796"/>
    <cellStyle name="Table 4 2 2" xfId="5257"/>
    <cellStyle name="Table 4 2 2 2" xfId="2233"/>
    <cellStyle name="Table 4 2 2 2 2" xfId="11428"/>
    <cellStyle name="Table 4 2 2 2 3" xfId="17621"/>
    <cellStyle name="Table 4 2 2 2 4" xfId="20929"/>
    <cellStyle name="Table 4 2 2 2 5" xfId="27458"/>
    <cellStyle name="Table 4 2 2 2 6" xfId="32492"/>
    <cellStyle name="Table 4 2 2 3" xfId="1764"/>
    <cellStyle name="Table 4 2 2 3 2" xfId="10959"/>
    <cellStyle name="Table 4 2 2 3 3" xfId="17455"/>
    <cellStyle name="Table 4 2 2 3 4" xfId="22734"/>
    <cellStyle name="Table 4 2 2 3 5" xfId="24601"/>
    <cellStyle name="Table 4 2 2 3 6" xfId="32309"/>
    <cellStyle name="Table 4 2 2 4" xfId="1308"/>
    <cellStyle name="Table 4 2 2 4 2" xfId="10503"/>
    <cellStyle name="Table 4 2 2 4 3" xfId="14432"/>
    <cellStyle name="Table 4 2 2 4 4" xfId="19817"/>
    <cellStyle name="Table 4 2 2 4 5" xfId="24437"/>
    <cellStyle name="Table 4 2 2 4 6" xfId="30181"/>
    <cellStyle name="Table 4 2 2 5" xfId="4770"/>
    <cellStyle name="Table 4 2 2 5 2" xfId="13965"/>
    <cellStyle name="Table 4 2 2 5 3" xfId="19378"/>
    <cellStyle name="Table 4 2 2 5 4" xfId="23835"/>
    <cellStyle name="Table 4 2 2 5 5" xfId="29175"/>
    <cellStyle name="Table 4 2 2 5 6" xfId="34062"/>
    <cellStyle name="Table 4 2 2 6" xfId="323"/>
    <cellStyle name="Table 4 2 2 6 2" xfId="9518"/>
    <cellStyle name="Table 4 2 2 6 3" xfId="16094"/>
    <cellStyle name="Table 4 2 2 6 4" xfId="21331"/>
    <cellStyle name="Table 4 2 2 6 5" xfId="25940"/>
    <cellStyle name="Table 4 2 2 6 6" xfId="31129"/>
    <cellStyle name="Table 4 2 2 7" xfId="19865"/>
    <cellStyle name="Table 4 2 2 8" xfId="24322"/>
    <cellStyle name="Table 4 2 2 9" xfId="29651"/>
    <cellStyle name="Table 4 2 3" xfId="4980"/>
    <cellStyle name="Table 4 2 3 10" xfId="24045"/>
    <cellStyle name="Table 4 2 3 11" xfId="29380"/>
    <cellStyle name="Table 4 2 3 12" xfId="34179"/>
    <cellStyle name="Table 4 2 3 2" xfId="2471"/>
    <cellStyle name="Table 4 2 3 2 2" xfId="11666"/>
    <cellStyle name="Table 4 2 3 2 3" xfId="17781"/>
    <cellStyle name="Table 4 2 3 2 4" xfId="22321"/>
    <cellStyle name="Table 4 2 3 2 5" xfId="25528"/>
    <cellStyle name="Table 4 2 3 2 6" xfId="32617"/>
    <cellStyle name="Table 4 2 3 3" xfId="2015"/>
    <cellStyle name="Table 4 2 3 3 2" xfId="11210"/>
    <cellStyle name="Table 4 2 3 3 3" xfId="14312"/>
    <cellStyle name="Table 4 2 3 3 4" xfId="20507"/>
    <cellStyle name="Table 4 2 3 3 5" xfId="24408"/>
    <cellStyle name="Table 4 2 3 3 6" xfId="29510"/>
    <cellStyle name="Table 4 2 3 4" xfId="1547"/>
    <cellStyle name="Table 4 2 3 4 2" xfId="10742"/>
    <cellStyle name="Table 4 2 3 4 3" xfId="14705"/>
    <cellStyle name="Table 4 2 3 4 4" xfId="22266"/>
    <cellStyle name="Table 4 2 3 4 5" xfId="26886"/>
    <cellStyle name="Table 4 2 3 4 6" xfId="31887"/>
    <cellStyle name="Table 4 2 3 5" xfId="1097"/>
    <cellStyle name="Table 4 2 3 5 2" xfId="10292"/>
    <cellStyle name="Table 4 2 3 5 3" xfId="16811"/>
    <cellStyle name="Table 4 2 3 5 4" xfId="22079"/>
    <cellStyle name="Table 4 2 3 5 5" xfId="25710"/>
    <cellStyle name="Table 4 2 3 5 6" xfId="32064"/>
    <cellStyle name="Table 4 2 3 6" xfId="489"/>
    <cellStyle name="Table 4 2 3 6 2" xfId="9684"/>
    <cellStyle name="Table 4 2 3 6 3" xfId="16248"/>
    <cellStyle name="Table 4 2 3 6 4" xfId="21497"/>
    <cellStyle name="Table 4 2 3 6 5" xfId="25414"/>
    <cellStyle name="Table 4 2 3 6 6" xfId="31237"/>
    <cellStyle name="Table 4 2 3 7" xfId="126"/>
    <cellStyle name="Table 4 2 3 7 2" xfId="9321"/>
    <cellStyle name="Table 4 2 3 7 3" xfId="15897"/>
    <cellStyle name="Table 4 2 3 7 4" xfId="14421"/>
    <cellStyle name="Table 4 2 3 7 5" xfId="25743"/>
    <cellStyle name="Table 4 2 3 8" xfId="14175"/>
    <cellStyle name="Table 4 2 3 9" xfId="19588"/>
    <cellStyle name="Table 4 2 4" xfId="6194"/>
    <cellStyle name="Table 4 2 4 10" xfId="20802"/>
    <cellStyle name="Table 4 2 4 11" xfId="25258"/>
    <cellStyle name="Table 4 2 4 12" xfId="30543"/>
    <cellStyle name="Table 4 2 4 13" xfId="34402"/>
    <cellStyle name="Table 4 2 4 2" xfId="3286"/>
    <cellStyle name="Table 4 2 4 2 2" xfId="12481"/>
    <cellStyle name="Table 4 2 4 2 3" xfId="11968"/>
    <cellStyle name="Table 4 2 4 2 4" xfId="20687"/>
    <cellStyle name="Table 4 2 4 2 5" xfId="27824"/>
    <cellStyle name="Table 4 2 4 2 6" xfId="32832"/>
    <cellStyle name="Table 4 2 4 3" xfId="2906"/>
    <cellStyle name="Table 4 2 4 3 2" xfId="12101"/>
    <cellStyle name="Table 4 2 4 3 3" xfId="14468"/>
    <cellStyle name="Table 4 2 4 3 4" xfId="18222"/>
    <cellStyle name="Table 4 2 4 3 5" xfId="27709"/>
    <cellStyle name="Table 4 2 4 3 6" xfId="30098"/>
    <cellStyle name="Table 4 2 4 4" xfId="3765"/>
    <cellStyle name="Table 4 2 4 4 2" xfId="12960"/>
    <cellStyle name="Table 4 2 4 4 3" xfId="18390"/>
    <cellStyle name="Table 4 2 4 4 4" xfId="20358"/>
    <cellStyle name="Table 4 2 4 4 5" xfId="28193"/>
    <cellStyle name="Table 4 2 4 4 6" xfId="33203"/>
    <cellStyle name="Table 4 2 4 5" xfId="3082"/>
    <cellStyle name="Table 4 2 4 5 2" xfId="12277"/>
    <cellStyle name="Table 4 2 4 5 3" xfId="15329"/>
    <cellStyle name="Table 4 2 4 5 4" xfId="23165"/>
    <cellStyle name="Table 4 2 4 5 5" xfId="24491"/>
    <cellStyle name="Table 4 2 4 5 6" xfId="30089"/>
    <cellStyle name="Table 4 2 4 6" xfId="3443"/>
    <cellStyle name="Table 4 2 4 6 2" xfId="12638"/>
    <cellStyle name="Table 4 2 4 6 3" xfId="18108"/>
    <cellStyle name="Table 4 2 4 6 4" xfId="20470"/>
    <cellStyle name="Table 4 2 4 6 5" xfId="27915"/>
    <cellStyle name="Table 4 2 4 6 6" xfId="32948"/>
    <cellStyle name="Table 4 2 4 7" xfId="4279"/>
    <cellStyle name="Table 4 2 4 7 2" xfId="13474"/>
    <cellStyle name="Table 4 2 4 7 3" xfId="18887"/>
    <cellStyle name="Table 4 2 4 7 4" xfId="22387"/>
    <cellStyle name="Table 4 2 4 7 5" xfId="28684"/>
    <cellStyle name="Table 4 2 4 7 6" xfId="33617"/>
    <cellStyle name="Table 4 2 4 8" xfId="2292"/>
    <cellStyle name="Table 4 2 4 8 2" xfId="11487"/>
    <cellStyle name="Table 4 2 4 8 3" xfId="17665"/>
    <cellStyle name="Table 4 2 4 8 4" xfId="22571"/>
    <cellStyle name="Table 4 2 4 8 5" xfId="25118"/>
    <cellStyle name="Table 4 2 4 8 6" xfId="32530"/>
    <cellStyle name="Table 4 2 4 9" xfId="15389"/>
    <cellStyle name="Table 4 2 5" xfId="3340"/>
    <cellStyle name="Table 4 2 5 2" xfId="12535"/>
    <cellStyle name="Table 4 2 5 3" xfId="17136"/>
    <cellStyle name="Table 4 2 5 4" xfId="20313"/>
    <cellStyle name="Table 4 2 5 5" xfId="20798"/>
    <cellStyle name="Table 4 2 5 6" xfId="32870"/>
    <cellStyle name="Table 4 2 6" xfId="3336"/>
    <cellStyle name="Table 4 2 6 2" xfId="12531"/>
    <cellStyle name="Table 4 2 6 3" xfId="11864"/>
    <cellStyle name="Table 4 2 6 4" xfId="20396"/>
    <cellStyle name="Table 4 2 6 5" xfId="27852"/>
    <cellStyle name="Table 4 2 6 6" xfId="32866"/>
    <cellStyle name="Table 4 2 7" xfId="945"/>
    <cellStyle name="Table 4 2 7 2" xfId="10140"/>
    <cellStyle name="Table 4 2 7 3" xfId="16690"/>
    <cellStyle name="Table 4 2 7 4" xfId="21927"/>
    <cellStyle name="Table 4 2 7 5" xfId="26530"/>
    <cellStyle name="Table 4 2 7 6" xfId="31609"/>
    <cellStyle name="Table 4 2 8" xfId="1852"/>
    <cellStyle name="Table 4 2 8 2" xfId="11047"/>
    <cellStyle name="Table 4 2 8 3" xfId="17483"/>
    <cellStyle name="Table 4 2 8 4" xfId="22795"/>
    <cellStyle name="Table 4 2 8 5" xfId="25396"/>
    <cellStyle name="Table 4 2 8 6" xfId="30951"/>
    <cellStyle name="Table 4 2 9" xfId="21069"/>
    <cellStyle name="Table 4 3" xfId="5830"/>
    <cellStyle name="Table 4 3 2" xfId="4680"/>
    <cellStyle name="Table 4 3 2 2" xfId="13875"/>
    <cellStyle name="Table 4 3 2 3" xfId="19288"/>
    <cellStyle name="Table 4 3 2 4" xfId="23762"/>
    <cellStyle name="Table 4 3 2 5" xfId="29085"/>
    <cellStyle name="Table 4 3 2 6" xfId="33978"/>
    <cellStyle name="Table 4 3 3" xfId="3561"/>
    <cellStyle name="Table 4 3 3 2" xfId="12756"/>
    <cellStyle name="Table 4 3 3 3" xfId="18211"/>
    <cellStyle name="Table 4 3 3 4" xfId="23265"/>
    <cellStyle name="Table 4 3 3 5" xfId="28022"/>
    <cellStyle name="Table 4 3 3 6" xfId="33038"/>
    <cellStyle name="Table 4 3 4" xfId="3408"/>
    <cellStyle name="Table 4 3 4 2" xfId="12603"/>
    <cellStyle name="Table 4 3 4 3" xfId="18076"/>
    <cellStyle name="Table 4 3 4 4" xfId="21223"/>
    <cellStyle name="Table 4 3 4 5" xfId="27891"/>
    <cellStyle name="Table 4 3 4 6" xfId="32922"/>
    <cellStyle name="Table 4 3 5" xfId="2584"/>
    <cellStyle name="Table 4 3 5 2" xfId="11779"/>
    <cellStyle name="Table 4 3 5 3" xfId="16937"/>
    <cellStyle name="Table 4 3 5 4" xfId="22458"/>
    <cellStyle name="Table 4 3 5 5" xfId="27663"/>
    <cellStyle name="Table 4 3 5 6" xfId="28192"/>
    <cellStyle name="Table 4 3 6" xfId="4457"/>
    <cellStyle name="Table 4 3 6 2" xfId="13652"/>
    <cellStyle name="Table 4 3 6 3" xfId="19065"/>
    <cellStyle name="Table 4 3 6 4" xfId="23576"/>
    <cellStyle name="Table 4 3 6 5" xfId="28862"/>
    <cellStyle name="Table 4 3 6 6" xfId="33773"/>
    <cellStyle name="Table 4 3 7" xfId="20438"/>
    <cellStyle name="Table 4 3 8" xfId="24895"/>
    <cellStyle name="Table 4 3 9" xfId="30189"/>
    <cellStyle name="Table 4 4" xfId="6040"/>
    <cellStyle name="Table 4 4 10" xfId="25104"/>
    <cellStyle name="Table 4 4 11" xfId="30393"/>
    <cellStyle name="Table 4 4 12" xfId="34368"/>
    <cellStyle name="Table 4 4 2" xfId="3165"/>
    <cellStyle name="Table 4 4 2 2" xfId="12360"/>
    <cellStyle name="Table 4 4 2 3" xfId="14605"/>
    <cellStyle name="Table 4 4 2 4" xfId="22487"/>
    <cellStyle name="Table 4 4 2 5" xfId="27765"/>
    <cellStyle name="Table 4 4 2 6" xfId="32771"/>
    <cellStyle name="Table 4 4 3" xfId="4082"/>
    <cellStyle name="Table 4 4 3 2" xfId="13277"/>
    <cellStyle name="Table 4 4 3 3" xfId="18690"/>
    <cellStyle name="Table 4 4 3 4" xfId="18341"/>
    <cellStyle name="Table 4 4 3 5" xfId="28489"/>
    <cellStyle name="Table 4 4 3 6" xfId="33450"/>
    <cellStyle name="Table 4 4 4" xfId="3684"/>
    <cellStyle name="Table 4 4 4 2" xfId="12879"/>
    <cellStyle name="Table 4 4 4 3" xfId="18316"/>
    <cellStyle name="Table 4 4 4 4" xfId="20726"/>
    <cellStyle name="Table 4 4 4 5" xfId="28127"/>
    <cellStyle name="Table 4 4 4 6" xfId="33142"/>
    <cellStyle name="Table 4 4 5" xfId="4373"/>
    <cellStyle name="Table 4 4 5 2" xfId="13568"/>
    <cellStyle name="Table 4 4 5 3" xfId="18981"/>
    <cellStyle name="Table 4 4 5 4" xfId="23497"/>
    <cellStyle name="Table 4 4 5 5" xfId="28778"/>
    <cellStyle name="Table 4 4 5 6" xfId="33692"/>
    <cellStyle name="Table 4 4 6" xfId="4776"/>
    <cellStyle name="Table 4 4 6 2" xfId="13971"/>
    <cellStyle name="Table 4 4 6 3" xfId="19384"/>
    <cellStyle name="Table 4 4 6 4" xfId="23841"/>
    <cellStyle name="Table 4 4 6 5" xfId="29181"/>
    <cellStyle name="Table 4 4 6 6" xfId="34068"/>
    <cellStyle name="Table 4 4 7" xfId="4563"/>
    <cellStyle name="Table 4 4 7 2" xfId="13758"/>
    <cellStyle name="Table 4 4 7 3" xfId="19171"/>
    <cellStyle name="Table 4 4 7 4" xfId="23664"/>
    <cellStyle name="Table 4 4 7 5" xfId="28968"/>
    <cellStyle name="Table 4 4 8" xfId="15235"/>
    <cellStyle name="Table 4 4 9" xfId="20648"/>
    <cellStyle name="Table 4 5" xfId="5916"/>
    <cellStyle name="Table 4 5 10" xfId="20524"/>
    <cellStyle name="Table 4 5 11" xfId="24980"/>
    <cellStyle name="Table 4 5 12" xfId="30272"/>
    <cellStyle name="Table 4 5 13" xfId="34344"/>
    <cellStyle name="Table 4 5 2" xfId="3067"/>
    <cellStyle name="Table 4 5 2 2" xfId="12262"/>
    <cellStyle name="Table 4 5 2 3" xfId="15326"/>
    <cellStyle name="Table 4 5 2 4" xfId="23151"/>
    <cellStyle name="Table 4 5 2 5" xfId="24397"/>
    <cellStyle name="Table 4 5 2 6" xfId="30488"/>
    <cellStyle name="Table 4 5 3" xfId="4628"/>
    <cellStyle name="Table 4 5 3 2" xfId="13823"/>
    <cellStyle name="Table 4 5 3 3" xfId="19236"/>
    <cellStyle name="Table 4 5 3 4" xfId="20937"/>
    <cellStyle name="Table 4 5 3 5" xfId="29033"/>
    <cellStyle name="Table 4 5 3 6" xfId="33928"/>
    <cellStyle name="Table 4 5 4" xfId="3602"/>
    <cellStyle name="Table 4 5 4 2" xfId="12797"/>
    <cellStyle name="Table 4 5 4 3" xfId="18246"/>
    <cellStyle name="Table 4 5 4 4" xfId="19881"/>
    <cellStyle name="Table 4 5 4 5" xfId="28057"/>
    <cellStyle name="Table 4 5 4 6" xfId="33072"/>
    <cellStyle name="Table 4 5 5" xfId="4073"/>
    <cellStyle name="Table 4 5 5 2" xfId="13268"/>
    <cellStyle name="Table 4 5 5 3" xfId="18681"/>
    <cellStyle name="Table 4 5 5 4" xfId="16814"/>
    <cellStyle name="Table 4 5 5 5" xfId="28480"/>
    <cellStyle name="Table 4 5 5 6" xfId="33441"/>
    <cellStyle name="Table 4 5 6" xfId="2373"/>
    <cellStyle name="Table 4 5 6 2" xfId="11568"/>
    <cellStyle name="Table 4 5 6 3" xfId="17734"/>
    <cellStyle name="Table 4 5 6 4" xfId="22921"/>
    <cellStyle name="Table 4 5 6 5" xfId="27559"/>
    <cellStyle name="Table 4 5 6 6" xfId="29976"/>
    <cellStyle name="Table 4 5 7" xfId="2938"/>
    <cellStyle name="Table 4 5 7 2" xfId="12133"/>
    <cellStyle name="Table 4 5 7 3" xfId="14862"/>
    <cellStyle name="Table 4 5 7 4" xfId="16819"/>
    <cellStyle name="Table 4 5 7 5" xfId="24721"/>
    <cellStyle name="Table 4 5 7 6" xfId="30849"/>
    <cellStyle name="Table 4 5 8" xfId="4231"/>
    <cellStyle name="Table 4 5 8 2" xfId="13426"/>
    <cellStyle name="Table 4 5 8 3" xfId="18839"/>
    <cellStyle name="Table 4 5 8 4" xfId="22381"/>
    <cellStyle name="Table 4 5 8 5" xfId="28636"/>
    <cellStyle name="Table 4 5 8 6" xfId="33577"/>
    <cellStyle name="Table 4 5 9" xfId="15111"/>
    <cellStyle name="Table 4 6" xfId="2830"/>
    <cellStyle name="Table 4 6 2" xfId="12025"/>
    <cellStyle name="Table 4 6 3" xfId="16997"/>
    <cellStyle name="Table 4 6 4" xfId="20873"/>
    <cellStyle name="Table 4 6 5" xfId="24914"/>
    <cellStyle name="Table 4 6 6" xfId="31868"/>
    <cellStyle name="Table 4 7" xfId="4230"/>
    <cellStyle name="Table 4 7 2" xfId="13425"/>
    <cellStyle name="Table 4 7 3" xfId="18838"/>
    <cellStyle name="Table 4 7 4" xfId="22380"/>
    <cellStyle name="Table 4 7 5" xfId="28635"/>
    <cellStyle name="Table 4 7 6" xfId="33576"/>
    <cellStyle name="Table 4 8" xfId="1404"/>
    <cellStyle name="Table 4 8 2" xfId="10599"/>
    <cellStyle name="Table 4 8 3" xfId="17287"/>
    <cellStyle name="Table 4 8 4" xfId="22652"/>
    <cellStyle name="Table 4 8 5" xfId="26720"/>
    <cellStyle name="Table 4 8 6" xfId="24647"/>
    <cellStyle name="Table 4 9" xfId="2750"/>
    <cellStyle name="Table 4 9 2" xfId="11945"/>
    <cellStyle name="Table 4 9 3" xfId="16990"/>
    <cellStyle name="Table 4 9 4" xfId="15027"/>
    <cellStyle name="Table 4 9 5" xfId="25667"/>
    <cellStyle name="Table 4 9 6" xfId="30020"/>
    <cellStyle name="Table 5" xfId="6458"/>
    <cellStyle name="Table 5 10" xfId="25519"/>
    <cellStyle name="Table 5 11" xfId="30793"/>
    <cellStyle name="Table 5 2" xfId="5254"/>
    <cellStyle name="Table 5 2 2" xfId="2230"/>
    <cellStyle name="Table 5 2 2 2" xfId="11425"/>
    <cellStyle name="Table 5 2 2 3" xfId="17618"/>
    <cellStyle name="Table 5 2 2 4" xfId="22524"/>
    <cellStyle name="Table 5 2 2 5" xfId="27006"/>
    <cellStyle name="Table 5 2 2 6" xfId="32490"/>
    <cellStyle name="Table 5 2 3" xfId="1761"/>
    <cellStyle name="Table 5 2 3 2" xfId="10956"/>
    <cellStyle name="Table 5 2 3 3" xfId="17452"/>
    <cellStyle name="Table 5 2 3 4" xfId="22731"/>
    <cellStyle name="Table 5 2 3 5" xfId="24600"/>
    <cellStyle name="Table 5 2 3 6" xfId="32307"/>
    <cellStyle name="Table 5 2 4" xfId="1305"/>
    <cellStyle name="Table 5 2 4 2" xfId="10500"/>
    <cellStyle name="Table 5 2 4 3" xfId="17249"/>
    <cellStyle name="Table 5 2 4 4" xfId="22631"/>
    <cellStyle name="Table 5 2 4 5" xfId="24436"/>
    <cellStyle name="Table 5 2 4 6" xfId="30179"/>
    <cellStyle name="Table 5 2 5" xfId="4310"/>
    <cellStyle name="Table 5 2 5 2" xfId="13505"/>
    <cellStyle name="Table 5 2 5 3" xfId="18918"/>
    <cellStyle name="Table 5 2 5 4" xfId="23447"/>
    <cellStyle name="Table 5 2 5 5" xfId="28715"/>
    <cellStyle name="Table 5 2 5 6" xfId="33638"/>
    <cellStyle name="Table 5 2 6" xfId="320"/>
    <cellStyle name="Table 5 2 6 2" xfId="9515"/>
    <cellStyle name="Table 5 2 6 3" xfId="16091"/>
    <cellStyle name="Table 5 2 6 4" xfId="21328"/>
    <cellStyle name="Table 5 2 6 5" xfId="25937"/>
    <cellStyle name="Table 5 2 6 6" xfId="31126"/>
    <cellStyle name="Table 5 2 7" xfId="19862"/>
    <cellStyle name="Table 5 2 8" xfId="24319"/>
    <cellStyle name="Table 5 2 9" xfId="29648"/>
    <cellStyle name="Table 5 3" xfId="4977"/>
    <cellStyle name="Table 5 3 10" xfId="24042"/>
    <cellStyle name="Table 5 3 11" xfId="29377"/>
    <cellStyle name="Table 5 3 12" xfId="34176"/>
    <cellStyle name="Table 5 3 2" xfId="2468"/>
    <cellStyle name="Table 5 3 2 2" xfId="11663"/>
    <cellStyle name="Table 5 3 2 3" xfId="17073"/>
    <cellStyle name="Table 5 3 2 4" xfId="20178"/>
    <cellStyle name="Table 5 3 2 5" xfId="25527"/>
    <cellStyle name="Table 5 3 2 6" xfId="32616"/>
    <cellStyle name="Table 5 3 3" xfId="2012"/>
    <cellStyle name="Table 5 3 3 2" xfId="11207"/>
    <cellStyle name="Table 5 3 3 3" xfId="14037"/>
    <cellStyle name="Table 5 3 3 4" xfId="20673"/>
    <cellStyle name="Table 5 3 3 5" xfId="25358"/>
    <cellStyle name="Table 5 3 3 6" xfId="29242"/>
    <cellStyle name="Table 5 3 4" xfId="1544"/>
    <cellStyle name="Table 5 3 4 2" xfId="10739"/>
    <cellStyle name="Table 5 3 4 3" xfId="15586"/>
    <cellStyle name="Table 5 3 4 4" xfId="22265"/>
    <cellStyle name="Table 5 3 4 5" xfId="26734"/>
    <cellStyle name="Table 5 3 4 6" xfId="31751"/>
    <cellStyle name="Table 5 3 5" xfId="1094"/>
    <cellStyle name="Table 5 3 5 2" xfId="10289"/>
    <cellStyle name="Table 5 3 5 3" xfId="17210"/>
    <cellStyle name="Table 5 3 5 4" xfId="22076"/>
    <cellStyle name="Table 5 3 5 5" xfId="27038"/>
    <cellStyle name="Table 5 3 5 6" xfId="29852"/>
    <cellStyle name="Table 5 3 6" xfId="486"/>
    <cellStyle name="Table 5 3 6 2" xfId="9681"/>
    <cellStyle name="Table 5 3 6 3" xfId="16245"/>
    <cellStyle name="Table 5 3 6 4" xfId="21494"/>
    <cellStyle name="Table 5 3 6 5" xfId="26090"/>
    <cellStyle name="Table 5 3 6 6" xfId="31234"/>
    <cellStyle name="Table 5 3 7" xfId="123"/>
    <cellStyle name="Table 5 3 7 2" xfId="9318"/>
    <cellStyle name="Table 5 3 7 3" xfId="15894"/>
    <cellStyle name="Table 5 3 7 4" xfId="16838"/>
    <cellStyle name="Table 5 3 7 5" xfId="25740"/>
    <cellStyle name="Table 5 3 8" xfId="14172"/>
    <cellStyle name="Table 5 3 9" xfId="19585"/>
    <cellStyle name="Table 5 4" xfId="6197"/>
    <cellStyle name="Table 5 4 10" xfId="20805"/>
    <cellStyle name="Table 5 4 11" xfId="25261"/>
    <cellStyle name="Table 5 4 12" xfId="30546"/>
    <cellStyle name="Table 5 4 13" xfId="34405"/>
    <cellStyle name="Table 5 4 2" xfId="3289"/>
    <cellStyle name="Table 5 4 2 2" xfId="12484"/>
    <cellStyle name="Table 5 4 2 3" xfId="11892"/>
    <cellStyle name="Table 5 4 2 4" xfId="21105"/>
    <cellStyle name="Table 5 4 2 5" xfId="27827"/>
    <cellStyle name="Table 5 4 2 6" xfId="32835"/>
    <cellStyle name="Table 5 4 3" xfId="3434"/>
    <cellStyle name="Table 5 4 3 2" xfId="12629"/>
    <cellStyle name="Table 5 4 3 3" xfId="18100"/>
    <cellStyle name="Table 5 4 3 4" xfId="19730"/>
    <cellStyle name="Table 5 4 3 5" xfId="27906"/>
    <cellStyle name="Table 5 4 3 6" xfId="32943"/>
    <cellStyle name="Table 5 4 4" xfId="3768"/>
    <cellStyle name="Table 5 4 4 2" xfId="12963"/>
    <cellStyle name="Table 5 4 4 3" xfId="18391"/>
    <cellStyle name="Table 5 4 4 4" xfId="23310"/>
    <cellStyle name="Table 5 4 4 5" xfId="28196"/>
    <cellStyle name="Table 5 4 4 6" xfId="33206"/>
    <cellStyle name="Table 5 4 5" xfId="4321"/>
    <cellStyle name="Table 5 4 5 2" xfId="13516"/>
    <cellStyle name="Table 5 4 5 3" xfId="18929"/>
    <cellStyle name="Table 5 4 5 4" xfId="23450"/>
    <cellStyle name="Table 5 4 5 5" xfId="28726"/>
    <cellStyle name="Table 5 4 5 6" xfId="33646"/>
    <cellStyle name="Table 5 4 6" xfId="1323"/>
    <cellStyle name="Table 5 4 6 2" xfId="10518"/>
    <cellStyle name="Table 5 4 6 3" xfId="14698"/>
    <cellStyle name="Table 5 4 6 4" xfId="19820"/>
    <cellStyle name="Table 5 4 6 5" xfId="24442"/>
    <cellStyle name="Table 5 4 6 6" xfId="31730"/>
    <cellStyle name="Table 5 4 7" xfId="910"/>
    <cellStyle name="Table 5 4 7 2" xfId="10105"/>
    <cellStyle name="Table 5 4 7 3" xfId="16655"/>
    <cellStyle name="Table 5 4 7 4" xfId="21892"/>
    <cellStyle name="Table 5 4 7 5" xfId="26495"/>
    <cellStyle name="Table 5 4 7 6" xfId="31585"/>
    <cellStyle name="Table 5 4 8" xfId="3951"/>
    <cellStyle name="Table 5 4 8 2" xfId="13146"/>
    <cellStyle name="Table 5 4 8 3" xfId="18559"/>
    <cellStyle name="Table 5 4 8 4" xfId="20373"/>
    <cellStyle name="Table 5 4 8 5" xfId="28360"/>
    <cellStyle name="Table 5 4 8 6" xfId="33343"/>
    <cellStyle name="Table 5 4 9" xfId="15392"/>
    <cellStyle name="Table 5 5" xfId="4033"/>
    <cellStyle name="Table 5 5 2" xfId="13228"/>
    <cellStyle name="Table 5 5 3" xfId="18641"/>
    <cellStyle name="Table 5 5 4" xfId="19222"/>
    <cellStyle name="Table 5 5 5" xfId="28441"/>
    <cellStyle name="Table 5 5 6" xfId="33410"/>
    <cellStyle name="Table 5 6" xfId="4767"/>
    <cellStyle name="Table 5 6 2" xfId="13962"/>
    <cellStyle name="Table 5 6 3" xfId="19375"/>
    <cellStyle name="Table 5 6 4" xfId="23832"/>
    <cellStyle name="Table 5 6 5" xfId="29172"/>
    <cellStyle name="Table 5 6 6" xfId="34059"/>
    <cellStyle name="Table 5 7" xfId="946"/>
    <cellStyle name="Table 5 7 2" xfId="10141"/>
    <cellStyle name="Table 5 7 3" xfId="16691"/>
    <cellStyle name="Table 5 7 4" xfId="21928"/>
    <cellStyle name="Table 5 7 5" xfId="26531"/>
    <cellStyle name="Table 5 7 6" xfId="31610"/>
    <cellStyle name="Table 5 8" xfId="2864"/>
    <cellStyle name="Table 5 8 2" xfId="12059"/>
    <cellStyle name="Table 5 8 3" xfId="17851"/>
    <cellStyle name="Table 5 8 4" xfId="18382"/>
    <cellStyle name="Table 5 8 5" xfId="24947"/>
    <cellStyle name="Table 5 8 6" xfId="30847"/>
    <cellStyle name="Table 5 9" xfId="21066"/>
    <cellStyle name="Table 6" xfId="5833"/>
    <cellStyle name="Table 6 2" xfId="4677"/>
    <cellStyle name="Table 6 2 2" xfId="13872"/>
    <cellStyle name="Table 6 2 3" xfId="19285"/>
    <cellStyle name="Table 6 2 4" xfId="22506"/>
    <cellStyle name="Table 6 2 5" xfId="29082"/>
    <cellStyle name="Table 6 2 6" xfId="33975"/>
    <cellStyle name="Table 6 3" xfId="2326"/>
    <cellStyle name="Table 6 3 2" xfId="11521"/>
    <cellStyle name="Table 6 3 3" xfId="17696"/>
    <cellStyle name="Table 6 3 4" xfId="21225"/>
    <cellStyle name="Table 6 3 5" xfId="27515"/>
    <cellStyle name="Table 6 3 6" xfId="32555"/>
    <cellStyle name="Table 6 4" xfId="4462"/>
    <cellStyle name="Table 6 4 2" xfId="13657"/>
    <cellStyle name="Table 6 4 3" xfId="19070"/>
    <cellStyle name="Table 6 4 4" xfId="23578"/>
    <cellStyle name="Table 6 4 5" xfId="28867"/>
    <cellStyle name="Table 6 4 6" xfId="33778"/>
    <cellStyle name="Table 6 5" xfId="2754"/>
    <cellStyle name="Table 6 5 2" xfId="11949"/>
    <cellStyle name="Table 6 5 3" xfId="14611"/>
    <cellStyle name="Table 6 5 4" xfId="19595"/>
    <cellStyle name="Table 6 5 5" xfId="27692"/>
    <cellStyle name="Table 6 5 6" xfId="32658"/>
    <cellStyle name="Table 6 6" xfId="4458"/>
    <cellStyle name="Table 6 6 2" xfId="13653"/>
    <cellStyle name="Table 6 6 3" xfId="19066"/>
    <cellStyle name="Table 6 6 4" xfId="23577"/>
    <cellStyle name="Table 6 6 5" xfId="28863"/>
    <cellStyle name="Table 6 6 6" xfId="33774"/>
    <cellStyle name="Table 6 7" xfId="20441"/>
    <cellStyle name="Table 6 8" xfId="24898"/>
    <cellStyle name="Table 6 9" xfId="30192"/>
    <cellStyle name="Table 7" xfId="6037"/>
    <cellStyle name="Table 7 10" xfId="25101"/>
    <cellStyle name="Table 7 11" xfId="30390"/>
    <cellStyle name="Table 7 12" xfId="34365"/>
    <cellStyle name="Table 7 2" xfId="3162"/>
    <cellStyle name="Table 7 2 2" xfId="12357"/>
    <cellStyle name="Table 7 2 3" xfId="17914"/>
    <cellStyle name="Table 7 2 4" xfId="22335"/>
    <cellStyle name="Table 7 2 5" xfId="24765"/>
    <cellStyle name="Table 7 2 6" xfId="31949"/>
    <cellStyle name="Table 7 3" xfId="4085"/>
    <cellStyle name="Table 7 3 2" xfId="13280"/>
    <cellStyle name="Table 7 3 3" xfId="18693"/>
    <cellStyle name="Table 7 3 4" xfId="15116"/>
    <cellStyle name="Table 7 3 5" xfId="28492"/>
    <cellStyle name="Table 7 3 6" xfId="33453"/>
    <cellStyle name="Table 7 4" xfId="3681"/>
    <cellStyle name="Table 7 4 2" xfId="12876"/>
    <cellStyle name="Table 7 4 3" xfId="18313"/>
    <cellStyle name="Table 7 4 4" xfId="19884"/>
    <cellStyle name="Table 7 4 5" xfId="28124"/>
    <cellStyle name="Table 7 4 6" xfId="33139"/>
    <cellStyle name="Table 7 5" xfId="4376"/>
    <cellStyle name="Table 7 5 2" xfId="13571"/>
    <cellStyle name="Table 7 5 3" xfId="18984"/>
    <cellStyle name="Table 7 5 4" xfId="23500"/>
    <cellStyle name="Table 7 5 5" xfId="28781"/>
    <cellStyle name="Table 7 5 6" xfId="33695"/>
    <cellStyle name="Table 7 6" xfId="3801"/>
    <cellStyle name="Table 7 6 2" xfId="12996"/>
    <cellStyle name="Table 7 6 3" xfId="18409"/>
    <cellStyle name="Table 7 6 4" xfId="22416"/>
    <cellStyle name="Table 7 6 5" xfId="28228"/>
    <cellStyle name="Table 7 6 6" xfId="33234"/>
    <cellStyle name="Table 7 7" xfId="3341"/>
    <cellStyle name="Table 7 7 2" xfId="12536"/>
    <cellStyle name="Table 7 7 3" xfId="18024"/>
    <cellStyle name="Table 7 7 4" xfId="19713"/>
    <cellStyle name="Table 7 7 5" xfId="27854"/>
    <cellStyle name="Table 7 8" xfId="15232"/>
    <cellStyle name="Table 7 9" xfId="20645"/>
    <cellStyle name="Table 8" xfId="6058"/>
    <cellStyle name="Table 8 10" xfId="20666"/>
    <cellStyle name="Table 8 11" xfId="25122"/>
    <cellStyle name="Table 8 12" xfId="30411"/>
    <cellStyle name="Table 8 13" xfId="34382"/>
    <cellStyle name="Table 8 2" xfId="3183"/>
    <cellStyle name="Table 8 2 2" xfId="12378"/>
    <cellStyle name="Table 8 2 3" xfId="17144"/>
    <cellStyle name="Table 8 2 4" xfId="20224"/>
    <cellStyle name="Table 8 2 5" xfId="25636"/>
    <cellStyle name="Table 8 2 6" xfId="32781"/>
    <cellStyle name="Table 8 3" xfId="4546"/>
    <cellStyle name="Table 8 3 2" xfId="13741"/>
    <cellStyle name="Table 8 3 3" xfId="19154"/>
    <cellStyle name="Table 8 3 4" xfId="23647"/>
    <cellStyle name="Table 8 3 5" xfId="28951"/>
    <cellStyle name="Table 8 3 6" xfId="33850"/>
    <cellStyle name="Table 8 4" xfId="3699"/>
    <cellStyle name="Table 8 4 2" xfId="12894"/>
    <cellStyle name="Table 8 4 3" xfId="18328"/>
    <cellStyle name="Table 8 4 4" xfId="20729"/>
    <cellStyle name="Table 8 4 5" xfId="28139"/>
    <cellStyle name="Table 8 4 6" xfId="33157"/>
    <cellStyle name="Table 8 5" xfId="4359"/>
    <cellStyle name="Table 8 5 2" xfId="13554"/>
    <cellStyle name="Table 8 5 3" xfId="18967"/>
    <cellStyle name="Table 8 5 4" xfId="23484"/>
    <cellStyle name="Table 8 5 5" xfId="28764"/>
    <cellStyle name="Table 8 5 6" xfId="33678"/>
    <cellStyle name="Table 8 6" xfId="3851"/>
    <cellStyle name="Table 8 6 2" xfId="13046"/>
    <cellStyle name="Table 8 6 3" xfId="18459"/>
    <cellStyle name="Table 8 6 4" xfId="19707"/>
    <cellStyle name="Table 8 6 5" xfId="26961"/>
    <cellStyle name="Table 8 6 6" xfId="33277"/>
    <cellStyle name="Table 8 7" xfId="2297"/>
    <cellStyle name="Table 8 7 2" xfId="11492"/>
    <cellStyle name="Table 8 7 3" xfId="17669"/>
    <cellStyle name="Table 8 7 4" xfId="21188"/>
    <cellStyle name="Table 8 7 5" xfId="25321"/>
    <cellStyle name="Table 8 7 6" xfId="32533"/>
    <cellStyle name="Table 8 8" xfId="2787"/>
    <cellStyle name="Table 8 8 2" xfId="11982"/>
    <cellStyle name="Table 8 8 3" xfId="17839"/>
    <cellStyle name="Table 8 8 4" xfId="18192"/>
    <cellStyle name="Table 8 8 5" xfId="25693"/>
    <cellStyle name="Table 8 8 6" xfId="30655"/>
    <cellStyle name="Table 8 9" xfId="15253"/>
    <cellStyle name="Table 9" xfId="3380"/>
    <cellStyle name="Table 9 2" xfId="12575"/>
    <cellStyle name="Table 9 3" xfId="18049"/>
    <cellStyle name="Table 9 4" xfId="22354"/>
    <cellStyle name="Table 9 5" xfId="27874"/>
    <cellStyle name="Table 9 6" xfId="32901"/>
    <cellStyle name="TableStyleLight1" xfId="7805"/>
    <cellStyle name="Text" xfId="7669"/>
    <cellStyle name="Text Indent A" xfId="7827"/>
    <cellStyle name="Text Indent B" xfId="7826"/>
    <cellStyle name="Text Indent C" xfId="7825"/>
    <cellStyle name="Tickmark" xfId="8103"/>
    <cellStyle name="Times New Roman" xfId="7668"/>
    <cellStyle name="Title 10" xfId="8102"/>
    <cellStyle name="Title 11" xfId="8101"/>
    <cellStyle name="Title 12" xfId="8100"/>
    <cellStyle name="Title 13" xfId="8099"/>
    <cellStyle name="Title 14" xfId="8098"/>
    <cellStyle name="Title 15" xfId="7960"/>
    <cellStyle name="Title 2" xfId="8097"/>
    <cellStyle name="Title 3" xfId="8096"/>
    <cellStyle name="Title 4" xfId="8095"/>
    <cellStyle name="Title 5" xfId="8094"/>
    <cellStyle name="Title 6" xfId="8093"/>
    <cellStyle name="Title 7" xfId="8092"/>
    <cellStyle name="Title 8" xfId="8091"/>
    <cellStyle name="Title 9" xfId="8090"/>
    <cellStyle name="Total 10" xfId="8089"/>
    <cellStyle name="Total 10 2" xfId="5963"/>
    <cellStyle name="Total 10 2 10" xfId="30317"/>
    <cellStyle name="Total 10 2 2" xfId="3097"/>
    <cellStyle name="Total 10 2 2 2" xfId="12292"/>
    <cellStyle name="Total 10 2 2 3" xfId="17903"/>
    <cellStyle name="Total 10 2 2 4" xfId="22476"/>
    <cellStyle name="Total 10 2 2 5" xfId="27751"/>
    <cellStyle name="Total 10 2 2 6" xfId="29794"/>
    <cellStyle name="Total 10 2 3" xfId="4602"/>
    <cellStyle name="Total 10 2 3 2" xfId="13797"/>
    <cellStyle name="Total 10 2 3 3" xfId="19210"/>
    <cellStyle name="Total 10 2 3 4" xfId="23697"/>
    <cellStyle name="Total 10 2 3 5" xfId="29007"/>
    <cellStyle name="Total 10 2 3 6" xfId="33905"/>
    <cellStyle name="Total 10 2 4" xfId="3623"/>
    <cellStyle name="Total 10 2 4 2" xfId="12818"/>
    <cellStyle name="Total 10 2 4 3" xfId="14633"/>
    <cellStyle name="Total 10 2 4 4" xfId="23277"/>
    <cellStyle name="Total 10 2 4 5" xfId="25392"/>
    <cellStyle name="Total 10 2 4 6" xfId="33086"/>
    <cellStyle name="Total 10 2 5" xfId="4071"/>
    <cellStyle name="Total 10 2 5 2" xfId="13266"/>
    <cellStyle name="Total 10 2 5 3" xfId="18679"/>
    <cellStyle name="Total 10 2 5 4" xfId="16764"/>
    <cellStyle name="Total 10 2 5 5" xfId="28478"/>
    <cellStyle name="Total 10 2 5 6" xfId="33439"/>
    <cellStyle name="Total 10 2 6" xfId="957"/>
    <cellStyle name="Total 10 2 6 2" xfId="10152"/>
    <cellStyle name="Total 10 2 6 3" xfId="16702"/>
    <cellStyle name="Total 10 2 6 4" xfId="21939"/>
    <cellStyle name="Total 10 2 6 5" xfId="26542"/>
    <cellStyle name="Total 10 2 6 6" xfId="31618"/>
    <cellStyle name="Total 10 2 7" xfId="3315"/>
    <cellStyle name="Total 10 2 7 2" xfId="12510"/>
    <cellStyle name="Total 10 2 7 3" xfId="13303"/>
    <cellStyle name="Total 10 2 7 4" xfId="23240"/>
    <cellStyle name="Total 10 2 7 5" xfId="19937"/>
    <cellStyle name="Total 10 2 7 6" xfId="32848"/>
    <cellStyle name="Total 10 2 8" xfId="15158"/>
    <cellStyle name="Total 10 2 9" xfId="20571"/>
    <cellStyle name="Total 10 3" xfId="5967"/>
    <cellStyle name="Total 10 3 10" xfId="30321"/>
    <cellStyle name="Total 10 3 11" xfId="34348"/>
    <cellStyle name="Total 10 3 2" xfId="3101"/>
    <cellStyle name="Total 10 3 2 2" xfId="12296"/>
    <cellStyle name="Total 10 3 2 3" xfId="16954"/>
    <cellStyle name="Total 10 3 2 4" xfId="22480"/>
    <cellStyle name="Total 10 3 2 5" xfId="25586"/>
    <cellStyle name="Total 10 3 2 6" xfId="29718"/>
    <cellStyle name="Total 10 3 3" xfId="4598"/>
    <cellStyle name="Total 10 3 3 2" xfId="13793"/>
    <cellStyle name="Total 10 3 3 3" xfId="19206"/>
    <cellStyle name="Total 10 3 3 4" xfId="23693"/>
    <cellStyle name="Total 10 3 3 5" xfId="29003"/>
    <cellStyle name="Total 10 3 3 6" xfId="33901"/>
    <cellStyle name="Total 10 3 4" xfId="3627"/>
    <cellStyle name="Total 10 3 4 2" xfId="12822"/>
    <cellStyle name="Total 10 3 4 3" xfId="18268"/>
    <cellStyle name="Total 10 3 4 4" xfId="20715"/>
    <cellStyle name="Total 10 3 4 5" xfId="28076"/>
    <cellStyle name="Total 10 3 4 6" xfId="33090"/>
    <cellStyle name="Total 10 3 5" xfId="4122"/>
    <cellStyle name="Total 10 3 5 2" xfId="13317"/>
    <cellStyle name="Total 10 3 5 3" xfId="18730"/>
    <cellStyle name="Total 10 3 5 4" xfId="19674"/>
    <cellStyle name="Total 10 3 5 5" xfId="28528"/>
    <cellStyle name="Total 10 3 5 6" xfId="33481"/>
    <cellStyle name="Total 10 3 6" xfId="4785"/>
    <cellStyle name="Total 10 3 6 2" xfId="13980"/>
    <cellStyle name="Total 10 3 6 3" xfId="19393"/>
    <cellStyle name="Total 10 3 6 4" xfId="23850"/>
    <cellStyle name="Total 10 3 6 5" xfId="29190"/>
    <cellStyle name="Total 10 3 6 6" xfId="34075"/>
    <cellStyle name="Total 10 3 7" xfId="1426"/>
    <cellStyle name="Total 10 3 7 2" xfId="10621"/>
    <cellStyle name="Total 10 3 7 3" xfId="15653"/>
    <cellStyle name="Total 10 3 7 4" xfId="22230"/>
    <cellStyle name="Total 10 3 7 5" xfId="27139"/>
    <cellStyle name="Total 10 3 7 6" xfId="30227"/>
    <cellStyle name="Total 10 3 8" xfId="15162"/>
    <cellStyle name="Total 10 3 9" xfId="25031"/>
    <cellStyle name="Total 10 4" xfId="5984"/>
    <cellStyle name="Total 10 4 10" xfId="25048"/>
    <cellStyle name="Total 10 4 11" xfId="30338"/>
    <cellStyle name="Total 10 4 2" xfId="3118"/>
    <cellStyle name="Total 10 4 2 2" xfId="12313"/>
    <cellStyle name="Total 10 4 2 3" xfId="15335"/>
    <cellStyle name="Total 10 4 2 4" xfId="23179"/>
    <cellStyle name="Total 10 4 2 5" xfId="25645"/>
    <cellStyle name="Total 10 4 2 6" xfId="32724"/>
    <cellStyle name="Total 10 4 3" xfId="4584"/>
    <cellStyle name="Total 10 4 3 2" xfId="13779"/>
    <cellStyle name="Total 10 4 3 3" xfId="19192"/>
    <cellStyle name="Total 10 4 3 4" xfId="23682"/>
    <cellStyle name="Total 10 4 3 5" xfId="28989"/>
    <cellStyle name="Total 10 4 3 6" xfId="33887"/>
    <cellStyle name="Total 10 4 4" xfId="4167"/>
    <cellStyle name="Total 10 4 4 2" xfId="13362"/>
    <cellStyle name="Total 10 4 4 3" xfId="22503"/>
    <cellStyle name="Total 10 4 4 4" xfId="28572"/>
    <cellStyle name="Total 10 4 4 5" xfId="33521"/>
    <cellStyle name="Total 10 4 5" xfId="3990"/>
    <cellStyle name="Total 10 4 5 2" xfId="13185"/>
    <cellStyle name="Total 10 4 5 3" xfId="18598"/>
    <cellStyle name="Total 10 4 5 4" xfId="20861"/>
    <cellStyle name="Total 10 4 5 5" xfId="28399"/>
    <cellStyle name="Total 10 4 5 6" xfId="33369"/>
    <cellStyle name="Total 10 4 6" xfId="3831"/>
    <cellStyle name="Total 10 4 6 2" xfId="13026"/>
    <cellStyle name="Total 10 4 6 3" xfId="18439"/>
    <cellStyle name="Total 10 4 6 4" xfId="20334"/>
    <cellStyle name="Total 10 4 6 5" xfId="26954"/>
    <cellStyle name="Total 10 4 6 6" xfId="33257"/>
    <cellStyle name="Total 10 4 7" xfId="3465"/>
    <cellStyle name="Total 10 4 7 2" xfId="12660"/>
    <cellStyle name="Total 10 4 7 3" xfId="18129"/>
    <cellStyle name="Total 10 4 7 4" xfId="22419"/>
    <cellStyle name="Total 10 4 7 5" xfId="27936"/>
    <cellStyle name="Total 10 4 8" xfId="3646"/>
    <cellStyle name="Total 10 4 8 2" xfId="12841"/>
    <cellStyle name="Total 10 4 8 3" xfId="18284"/>
    <cellStyle name="Total 10 4 8 4" xfId="20740"/>
    <cellStyle name="Total 10 4 8 5" xfId="28092"/>
    <cellStyle name="Total 10 4 9" xfId="15179"/>
    <cellStyle name="Total 10 5" xfId="4187"/>
    <cellStyle name="Total 10 5 2" xfId="13382"/>
    <cellStyle name="Total 10 5 3" xfId="18795"/>
    <cellStyle name="Total 10 5 4" xfId="23379"/>
    <cellStyle name="Total 10 5 5" xfId="28592"/>
    <cellStyle name="Total 10 5 6" xfId="33539"/>
    <cellStyle name="Total 10 6" xfId="4157"/>
    <cellStyle name="Total 10 6 2" xfId="13352"/>
    <cellStyle name="Total 10 6 3" xfId="18765"/>
    <cellStyle name="Total 10 6 4" xfId="17242"/>
    <cellStyle name="Total 10 6 5" xfId="28562"/>
    <cellStyle name="Total 10 6 6" xfId="33513"/>
    <cellStyle name="Total 10 7" xfId="3210"/>
    <cellStyle name="Total 10 7 2" xfId="12405"/>
    <cellStyle name="Total 10 7 3" xfId="21097"/>
    <cellStyle name="Total 10 7 4" xfId="27774"/>
    <cellStyle name="Total 10 7 5" xfId="31838"/>
    <cellStyle name="Total 10 8" xfId="22698"/>
    <cellStyle name="Total 10 9" xfId="32124"/>
    <cellStyle name="Total 11" xfId="8088"/>
    <cellStyle name="Total 11 2" xfId="5962"/>
    <cellStyle name="Total 11 2 10" xfId="30316"/>
    <cellStyle name="Total 11 2 2" xfId="3096"/>
    <cellStyle name="Total 11 2 2 2" xfId="12291"/>
    <cellStyle name="Total 11 2 2 3" xfId="16952"/>
    <cellStyle name="Total 11 2 2 4" xfId="22475"/>
    <cellStyle name="Total 11 2 2 5" xfId="25585"/>
    <cellStyle name="Total 11 2 2 6" xfId="30214"/>
    <cellStyle name="Total 11 2 3" xfId="4603"/>
    <cellStyle name="Total 11 2 3 2" xfId="13798"/>
    <cellStyle name="Total 11 2 3 3" xfId="19211"/>
    <cellStyle name="Total 11 2 3 4" xfId="23698"/>
    <cellStyle name="Total 11 2 3 5" xfId="29008"/>
    <cellStyle name="Total 11 2 3 6" xfId="33906"/>
    <cellStyle name="Total 11 2 4" xfId="3622"/>
    <cellStyle name="Total 11 2 4 2" xfId="12817"/>
    <cellStyle name="Total 11 2 4 3" xfId="17119"/>
    <cellStyle name="Total 11 2 4 4" xfId="20271"/>
    <cellStyle name="Total 11 2 4 5" xfId="24510"/>
    <cellStyle name="Total 11 2 4 6" xfId="30669"/>
    <cellStyle name="Total 11 2 5" xfId="4072"/>
    <cellStyle name="Total 11 2 5 2" xfId="13267"/>
    <cellStyle name="Total 11 2 5 3" xfId="18680"/>
    <cellStyle name="Total 11 2 5 4" xfId="19509"/>
    <cellStyle name="Total 11 2 5 5" xfId="28479"/>
    <cellStyle name="Total 11 2 5 6" xfId="33440"/>
    <cellStyle name="Total 11 2 6" xfId="3376"/>
    <cellStyle name="Total 11 2 6 2" xfId="12571"/>
    <cellStyle name="Total 11 2 6 3" xfId="18045"/>
    <cellStyle name="Total 11 2 6 4" xfId="20455"/>
    <cellStyle name="Total 11 2 6 5" xfId="26831"/>
    <cellStyle name="Total 11 2 6 6" xfId="32899"/>
    <cellStyle name="Total 11 2 7" xfId="4802"/>
    <cellStyle name="Total 11 2 7 2" xfId="13997"/>
    <cellStyle name="Total 11 2 7 3" xfId="19410"/>
    <cellStyle name="Total 11 2 7 4" xfId="23867"/>
    <cellStyle name="Total 11 2 7 5" xfId="29207"/>
    <cellStyle name="Total 11 2 7 6" xfId="34092"/>
    <cellStyle name="Total 11 2 8" xfId="15157"/>
    <cellStyle name="Total 11 2 9" xfId="20570"/>
    <cellStyle name="Total 11 3" xfId="5968"/>
    <cellStyle name="Total 11 3 10" xfId="30322"/>
    <cellStyle name="Total 11 3 11" xfId="34349"/>
    <cellStyle name="Total 11 3 2" xfId="3102"/>
    <cellStyle name="Total 11 3 2 2" xfId="12297"/>
    <cellStyle name="Total 11 3 2 3" xfId="16955"/>
    <cellStyle name="Total 11 3 2 4" xfId="22481"/>
    <cellStyle name="Total 11 3 2 5" xfId="27752"/>
    <cellStyle name="Total 11 3 2 6" xfId="29496"/>
    <cellStyle name="Total 11 3 3" xfId="4597"/>
    <cellStyle name="Total 11 3 3 2" xfId="13792"/>
    <cellStyle name="Total 11 3 3 3" xfId="19205"/>
    <cellStyle name="Total 11 3 3 4" xfId="23692"/>
    <cellStyle name="Total 11 3 3 5" xfId="29002"/>
    <cellStyle name="Total 11 3 3 6" xfId="33900"/>
    <cellStyle name="Total 11 3 4" xfId="3628"/>
    <cellStyle name="Total 11 3 4 2" xfId="12823"/>
    <cellStyle name="Total 11 3 4 3" xfId="18269"/>
    <cellStyle name="Total 11 3 4 4" xfId="20273"/>
    <cellStyle name="Total 11 3 4 5" xfId="28077"/>
    <cellStyle name="Total 11 3 4 6" xfId="33091"/>
    <cellStyle name="Total 11 3 5" xfId="4431"/>
    <cellStyle name="Total 11 3 5 2" xfId="13626"/>
    <cellStyle name="Total 11 3 5 3" xfId="19039"/>
    <cellStyle name="Total 11 3 5 4" xfId="23551"/>
    <cellStyle name="Total 11 3 5 5" xfId="28836"/>
    <cellStyle name="Total 11 3 5 6" xfId="33750"/>
    <cellStyle name="Total 11 3 6" xfId="3791"/>
    <cellStyle name="Total 11 3 6 2" xfId="12986"/>
    <cellStyle name="Total 11 3 6 3" xfId="16984"/>
    <cellStyle name="Total 11 3 6 4" xfId="20016"/>
    <cellStyle name="Total 11 3 6 5" xfId="28218"/>
    <cellStyle name="Total 11 3 6 6" xfId="33228"/>
    <cellStyle name="Total 11 3 7" xfId="3040"/>
    <cellStyle name="Total 11 3 7 2" xfId="12235"/>
    <cellStyle name="Total 11 3 7 3" xfId="15079"/>
    <cellStyle name="Total 11 3 7 4" xfId="23134"/>
    <cellStyle name="Total 11 3 7 5" xfId="24744"/>
    <cellStyle name="Total 11 3 7 6" xfId="30062"/>
    <cellStyle name="Total 11 3 8" xfId="15163"/>
    <cellStyle name="Total 11 3 9" xfId="25032"/>
    <cellStyle name="Total 11 4" xfId="5983"/>
    <cellStyle name="Total 11 4 10" xfId="25047"/>
    <cellStyle name="Total 11 4 11" xfId="30337"/>
    <cellStyle name="Total 11 4 2" xfId="3117"/>
    <cellStyle name="Total 11 4 2 2" xfId="12312"/>
    <cellStyle name="Total 11 4 2 3" xfId="16958"/>
    <cellStyle name="Total 11 4 2 4" xfId="21072"/>
    <cellStyle name="Total 11 4 2 5" xfId="24402"/>
    <cellStyle name="Total 11 4 2 6" xfId="32723"/>
    <cellStyle name="Total 11 4 3" xfId="4585"/>
    <cellStyle name="Total 11 4 3 2" xfId="13780"/>
    <cellStyle name="Total 11 4 3 3" xfId="19193"/>
    <cellStyle name="Total 11 4 3 4" xfId="23683"/>
    <cellStyle name="Total 11 4 3 5" xfId="28990"/>
    <cellStyle name="Total 11 4 3 6" xfId="33888"/>
    <cellStyle name="Total 11 4 4" xfId="3642"/>
    <cellStyle name="Total 11 4 4 2" xfId="12837"/>
    <cellStyle name="Total 11 4 4 3" xfId="20463"/>
    <cellStyle name="Total 11 4 4 4" xfId="28088"/>
    <cellStyle name="Total 11 4 4 5" xfId="33102"/>
    <cellStyle name="Total 11 4 5" xfId="3991"/>
    <cellStyle name="Total 11 4 5 2" xfId="13186"/>
    <cellStyle name="Total 11 4 5 3" xfId="18599"/>
    <cellStyle name="Total 11 4 5 4" xfId="18125"/>
    <cellStyle name="Total 11 4 5 5" xfId="28400"/>
    <cellStyle name="Total 11 4 5 6" xfId="33370"/>
    <cellStyle name="Total 11 4 6" xfId="2755"/>
    <cellStyle name="Total 11 4 6 2" xfId="11950"/>
    <cellStyle name="Total 11 4 6 3" xfId="14372"/>
    <cellStyle name="Total 11 4 6 4" xfId="16845"/>
    <cellStyle name="Total 11 4 6 5" xfId="25150"/>
    <cellStyle name="Total 11 4 6 6" xfId="30442"/>
    <cellStyle name="Total 11 4 7" xfId="673"/>
    <cellStyle name="Total 11 4 7 2" xfId="9868"/>
    <cellStyle name="Total 11 4 7 3" xfId="16418"/>
    <cellStyle name="Total 11 4 7 4" xfId="21669"/>
    <cellStyle name="Total 11 4 7 5" xfId="26260"/>
    <cellStyle name="Total 11 4 8" xfId="1421"/>
    <cellStyle name="Total 11 4 8 2" xfId="10616"/>
    <cellStyle name="Total 11 4 8 3" xfId="17023"/>
    <cellStyle name="Total 11 4 8 4" xfId="20412"/>
    <cellStyle name="Total 11 4 8 5" xfId="27137"/>
    <cellStyle name="Total 11 4 9" xfId="15178"/>
    <cellStyle name="Total 11 5" xfId="4186"/>
    <cellStyle name="Total 11 5 2" xfId="13381"/>
    <cellStyle name="Total 11 5 3" xfId="18794"/>
    <cellStyle name="Total 11 5 4" xfId="23378"/>
    <cellStyle name="Total 11 5 5" xfId="28591"/>
    <cellStyle name="Total 11 5 6" xfId="33538"/>
    <cellStyle name="Total 11 6" xfId="4158"/>
    <cellStyle name="Total 11 6 2" xfId="13353"/>
    <cellStyle name="Total 11 6 3" xfId="18766"/>
    <cellStyle name="Total 11 6 4" xfId="19734"/>
    <cellStyle name="Total 11 6 5" xfId="28563"/>
    <cellStyle name="Total 11 6 6" xfId="33514"/>
    <cellStyle name="Total 11 7" xfId="4626"/>
    <cellStyle name="Total 11 7 2" xfId="13821"/>
    <cellStyle name="Total 11 7 3" xfId="22544"/>
    <cellStyle name="Total 11 7 4" xfId="29031"/>
    <cellStyle name="Total 11 7 5" xfId="33926"/>
    <cellStyle name="Total 11 8" xfId="22697"/>
    <cellStyle name="Total 11 9" xfId="32123"/>
    <cellStyle name="Total 12" xfId="8087"/>
    <cellStyle name="Total 12 2" xfId="5961"/>
    <cellStyle name="Total 12 2 10" xfId="30315"/>
    <cellStyle name="Total 12 2 2" xfId="3095"/>
    <cellStyle name="Total 12 2 2 2" xfId="12290"/>
    <cellStyle name="Total 12 2 2 3" xfId="14603"/>
    <cellStyle name="Total 12 2 2 4" xfId="23178"/>
    <cellStyle name="Total 12 2 2 5" xfId="24350"/>
    <cellStyle name="Total 12 2 2 6" xfId="30068"/>
    <cellStyle name="Total 12 2 3" xfId="4604"/>
    <cellStyle name="Total 12 2 3 2" xfId="13799"/>
    <cellStyle name="Total 12 2 3 3" xfId="19212"/>
    <cellStyle name="Total 12 2 3 4" xfId="23699"/>
    <cellStyle name="Total 12 2 3 5" xfId="29009"/>
    <cellStyle name="Total 12 2 3 6" xfId="33907"/>
    <cellStyle name="Total 12 2 4" xfId="3621"/>
    <cellStyle name="Total 12 2 4 2" xfId="12816"/>
    <cellStyle name="Total 12 2 4 3" xfId="18265"/>
    <cellStyle name="Total 12 2 4 4" xfId="20713"/>
    <cellStyle name="Total 12 2 4 5" xfId="26991"/>
    <cellStyle name="Total 12 2 4 6" xfId="29825"/>
    <cellStyle name="Total 12 2 5" xfId="4432"/>
    <cellStyle name="Total 12 2 5 2" xfId="13627"/>
    <cellStyle name="Total 12 2 5 3" xfId="19040"/>
    <cellStyle name="Total 12 2 5 4" xfId="23552"/>
    <cellStyle name="Total 12 2 5 5" xfId="28837"/>
    <cellStyle name="Total 12 2 5 6" xfId="33751"/>
    <cellStyle name="Total 12 2 6" xfId="2237"/>
    <cellStyle name="Total 12 2 6 2" xfId="11432"/>
    <cellStyle name="Total 12 2 6 3" xfId="10592"/>
    <cellStyle name="Total 12 2 6 4" xfId="22529"/>
    <cellStyle name="Total 12 2 6 5" xfId="25287"/>
    <cellStyle name="Total 12 2 6 6" xfId="32496"/>
    <cellStyle name="Total 12 2 7" xfId="1370"/>
    <cellStyle name="Total 12 2 7 2" xfId="10565"/>
    <cellStyle name="Total 12 2 7 3" xfId="17143"/>
    <cellStyle name="Total 12 2 7 4" xfId="20539"/>
    <cellStyle name="Total 12 2 7 5" xfId="24449"/>
    <cellStyle name="Total 12 2 7 6" xfId="29279"/>
    <cellStyle name="Total 12 2 8" xfId="15156"/>
    <cellStyle name="Total 12 2 9" xfId="20569"/>
    <cellStyle name="Total 12 3" xfId="5969"/>
    <cellStyle name="Total 12 3 10" xfId="30323"/>
    <cellStyle name="Total 12 3 11" xfId="34350"/>
    <cellStyle name="Total 12 3 2" xfId="3103"/>
    <cellStyle name="Total 12 3 2 2" xfId="12298"/>
    <cellStyle name="Total 12 3 2 3" xfId="16956"/>
    <cellStyle name="Total 12 3 2 4" xfId="22482"/>
    <cellStyle name="Total 12 3 2 5" xfId="25194"/>
    <cellStyle name="Total 12 3 2 6" xfId="30556"/>
    <cellStyle name="Total 12 3 3" xfId="4596"/>
    <cellStyle name="Total 12 3 3 2" xfId="13791"/>
    <cellStyle name="Total 12 3 3 3" xfId="19204"/>
    <cellStyle name="Total 12 3 3 4" xfId="20933"/>
    <cellStyle name="Total 12 3 3 5" xfId="29001"/>
    <cellStyle name="Total 12 3 3 6" xfId="33899"/>
    <cellStyle name="Total 12 3 4" xfId="3629"/>
    <cellStyle name="Total 12 3 4 2" xfId="12824"/>
    <cellStyle name="Total 12 3 4 3" xfId="18270"/>
    <cellStyle name="Total 12 3 4 4" xfId="23279"/>
    <cellStyle name="Total 12 3 4 5" xfId="28078"/>
    <cellStyle name="Total 12 3 4 6" xfId="33092"/>
    <cellStyle name="Total 12 3 5" xfId="4430"/>
    <cellStyle name="Total 12 3 5 2" xfId="13625"/>
    <cellStyle name="Total 12 3 5 3" xfId="19038"/>
    <cellStyle name="Total 12 3 5 4" xfId="23550"/>
    <cellStyle name="Total 12 3 5 5" xfId="28835"/>
    <cellStyle name="Total 12 3 5 6" xfId="33749"/>
    <cellStyle name="Total 12 3 6" xfId="2878"/>
    <cellStyle name="Total 12 3 6 2" xfId="12073"/>
    <cellStyle name="Total 12 3 6 3" xfId="14600"/>
    <cellStyle name="Total 12 3 6 4" xfId="16864"/>
    <cellStyle name="Total 12 3 6 5" xfId="24954"/>
    <cellStyle name="Total 12 3 6 6" xfId="30457"/>
    <cellStyle name="Total 12 3 7" xfId="3373"/>
    <cellStyle name="Total 12 3 7 2" xfId="12568"/>
    <cellStyle name="Total 12 3 7 3" xfId="18042"/>
    <cellStyle name="Total 12 3 7 4" xfId="20006"/>
    <cellStyle name="Total 12 3 7 5" xfId="27870"/>
    <cellStyle name="Total 12 3 7 6" xfId="32897"/>
    <cellStyle name="Total 12 3 8" xfId="15164"/>
    <cellStyle name="Total 12 3 9" xfId="25033"/>
    <cellStyle name="Total 12 4" xfId="5032"/>
    <cellStyle name="Total 12 4 10" xfId="24097"/>
    <cellStyle name="Total 12 4 11" xfId="29431"/>
    <cellStyle name="Total 12 4 2" xfId="2522"/>
    <cellStyle name="Total 12 4 2 2" xfId="11717"/>
    <cellStyle name="Total 12 4 2 3" xfId="14822"/>
    <cellStyle name="Total 12 4 2 4" xfId="22950"/>
    <cellStyle name="Total 12 4 2 5" xfId="24679"/>
    <cellStyle name="Total 12 4 2 6" xfId="30204"/>
    <cellStyle name="Total 12 4 3" xfId="2067"/>
    <cellStyle name="Total 12 4 3 2" xfId="11262"/>
    <cellStyle name="Total 12 4 3 3" xfId="16912"/>
    <cellStyle name="Total 12 4 3 4" xfId="22863"/>
    <cellStyle name="Total 12 4 3 5" xfId="25504"/>
    <cellStyle name="Total 12 4 3 6" xfId="30954"/>
    <cellStyle name="Total 12 4 4" xfId="1598"/>
    <cellStyle name="Total 12 4 4 2" xfId="10793"/>
    <cellStyle name="Total 12 4 4 3" xfId="16461"/>
    <cellStyle name="Total 12 4 4 4" xfId="24582"/>
    <cellStyle name="Total 12 4 4 5" xfId="31893"/>
    <cellStyle name="Total 12 4 5" xfId="1149"/>
    <cellStyle name="Total 12 4 5 2" xfId="10344"/>
    <cellStyle name="Total 12 4 5 3" xfId="15558"/>
    <cellStyle name="Total 12 4 5 4" xfId="22131"/>
    <cellStyle name="Total 12 4 5 5" xfId="27079"/>
    <cellStyle name="Total 12 4 5 6" xfId="29617"/>
    <cellStyle name="Total 12 4 6" xfId="820"/>
    <cellStyle name="Total 12 4 6 2" xfId="10015"/>
    <cellStyle name="Total 12 4 6 3" xfId="16565"/>
    <cellStyle name="Total 12 4 6 4" xfId="21802"/>
    <cellStyle name="Total 12 4 6 5" xfId="26405"/>
    <cellStyle name="Total 12 4 6 6" xfId="31507"/>
    <cellStyle name="Total 12 4 7" xfId="541"/>
    <cellStyle name="Total 12 4 7 2" xfId="9736"/>
    <cellStyle name="Total 12 4 7 3" xfId="16299"/>
    <cellStyle name="Total 12 4 7 4" xfId="21549"/>
    <cellStyle name="Total 12 4 7 5" xfId="26143"/>
    <cellStyle name="Total 12 4 8" xfId="177"/>
    <cellStyle name="Total 12 4 8 2" xfId="9372"/>
    <cellStyle name="Total 12 4 8 3" xfId="15948"/>
    <cellStyle name="Total 12 4 8 4" xfId="19635"/>
    <cellStyle name="Total 12 4 8 5" xfId="25794"/>
    <cellStyle name="Total 12 4 9" xfId="14227"/>
    <cellStyle name="Total 12 5" xfId="4185"/>
    <cellStyle name="Total 12 5 2" xfId="13380"/>
    <cellStyle name="Total 12 5 3" xfId="18793"/>
    <cellStyle name="Total 12 5 4" xfId="23377"/>
    <cellStyle name="Total 12 5 5" xfId="28590"/>
    <cellStyle name="Total 12 5 6" xfId="33537"/>
    <cellStyle name="Total 12 6" xfId="3071"/>
    <cellStyle name="Total 12 6 2" xfId="12266"/>
    <cellStyle name="Total 12 6 3" xfId="15806"/>
    <cellStyle name="Total 12 6 4" xfId="23155"/>
    <cellStyle name="Total 12 6 5" xfId="25190"/>
    <cellStyle name="Total 12 6 6" xfId="32713"/>
    <cellStyle name="Total 12 7" xfId="2343"/>
    <cellStyle name="Total 12 7 2" xfId="11538"/>
    <cellStyle name="Total 12 7 3" xfId="22905"/>
    <cellStyle name="Total 12 7 4" xfId="23505"/>
    <cellStyle name="Total 12 7 5" xfId="32571"/>
    <cellStyle name="Total 12 8" xfId="22696"/>
    <cellStyle name="Total 12 9" xfId="32122"/>
    <cellStyle name="Total 13" xfId="8086"/>
    <cellStyle name="Total 13 2" xfId="5960"/>
    <cellStyle name="Total 13 2 10" xfId="30314"/>
    <cellStyle name="Total 13 2 2" xfId="3094"/>
    <cellStyle name="Total 13 2 2 2" xfId="12289"/>
    <cellStyle name="Total 13 2 2 3" xfId="15051"/>
    <cellStyle name="Total 13 2 2 4" xfId="23177"/>
    <cellStyle name="Total 13 2 2 5" xfId="24753"/>
    <cellStyle name="Total 13 2 2 6" xfId="30491"/>
    <cellStyle name="Total 13 2 3" xfId="4605"/>
    <cellStyle name="Total 13 2 3 2" xfId="13800"/>
    <cellStyle name="Total 13 2 3 3" xfId="19213"/>
    <cellStyle name="Total 13 2 3 4" xfId="23700"/>
    <cellStyle name="Total 13 2 3 5" xfId="29010"/>
    <cellStyle name="Total 13 2 3 6" xfId="33908"/>
    <cellStyle name="Total 13 2 4" xfId="3620"/>
    <cellStyle name="Total 13 2 4 2" xfId="12815"/>
    <cellStyle name="Total 13 2 4 3" xfId="18264"/>
    <cellStyle name="Total 13 2 4 4" xfId="23276"/>
    <cellStyle name="Total 13 2 4 5" xfId="28072"/>
    <cellStyle name="Total 13 2 4 6" xfId="31989"/>
    <cellStyle name="Total 13 2 5" xfId="4617"/>
    <cellStyle name="Total 13 2 5 2" xfId="13812"/>
    <cellStyle name="Total 13 2 5 3" xfId="19225"/>
    <cellStyle name="Total 13 2 5 4" xfId="23709"/>
    <cellStyle name="Total 13 2 5 5" xfId="29022"/>
    <cellStyle name="Total 13 2 5 6" xfId="33920"/>
    <cellStyle name="Total 13 2 6" xfId="4502"/>
    <cellStyle name="Total 13 2 6 2" xfId="13697"/>
    <cellStyle name="Total 13 2 6 3" xfId="19110"/>
    <cellStyle name="Total 13 2 6 4" xfId="23612"/>
    <cellStyle name="Total 13 2 6 5" xfId="28907"/>
    <cellStyle name="Total 13 2 6 6" xfId="33811"/>
    <cellStyle name="Total 13 2 7" xfId="4688"/>
    <cellStyle name="Total 13 2 7 2" xfId="13883"/>
    <cellStyle name="Total 13 2 7 3" xfId="19296"/>
    <cellStyle name="Total 13 2 7 4" xfId="23770"/>
    <cellStyle name="Total 13 2 7 5" xfId="29093"/>
    <cellStyle name="Total 13 2 7 6" xfId="33986"/>
    <cellStyle name="Total 13 2 8" xfId="15155"/>
    <cellStyle name="Total 13 2 9" xfId="20568"/>
    <cellStyle name="Total 13 3" xfId="5970"/>
    <cellStyle name="Total 13 3 10" xfId="30324"/>
    <cellStyle name="Total 13 3 11" xfId="34351"/>
    <cellStyle name="Total 13 3 2" xfId="3104"/>
    <cellStyle name="Total 13 3 2 2" xfId="12299"/>
    <cellStyle name="Total 13 3 2 3" xfId="16957"/>
    <cellStyle name="Total 13 3 2 4" xfId="22330"/>
    <cellStyle name="Total 13 3 2 5" xfId="24755"/>
    <cellStyle name="Total 13 3 2 6" xfId="29491"/>
    <cellStyle name="Total 13 3 3" xfId="4595"/>
    <cellStyle name="Total 13 3 3 2" xfId="13790"/>
    <cellStyle name="Total 13 3 3 3" xfId="19203"/>
    <cellStyle name="Total 13 3 3 4" xfId="20048"/>
    <cellStyle name="Total 13 3 3 5" xfId="29000"/>
    <cellStyle name="Total 13 3 3 6" xfId="33898"/>
    <cellStyle name="Total 13 3 4" xfId="3372"/>
    <cellStyle name="Total 13 3 4 2" xfId="12567"/>
    <cellStyle name="Total 13 3 4 3" xfId="16981"/>
    <cellStyle name="Total 13 3 4 4" xfId="20454"/>
    <cellStyle name="Total 13 3 4 5" xfId="27869"/>
    <cellStyle name="Total 13 3 4 6" xfId="32896"/>
    <cellStyle name="Total 13 3 5" xfId="4429"/>
    <cellStyle name="Total 13 3 5 2" xfId="13624"/>
    <cellStyle name="Total 13 3 5 3" xfId="19037"/>
    <cellStyle name="Total 13 3 5 4" xfId="23549"/>
    <cellStyle name="Total 13 3 5 5" xfId="28834"/>
    <cellStyle name="Total 13 3 5 6" xfId="33748"/>
    <cellStyle name="Total 13 3 6" xfId="4286"/>
    <cellStyle name="Total 13 3 6 2" xfId="13481"/>
    <cellStyle name="Total 13 3 6 3" xfId="18894"/>
    <cellStyle name="Total 13 3 6 4" xfId="23434"/>
    <cellStyle name="Total 13 3 6 5" xfId="28691"/>
    <cellStyle name="Total 13 3 6 6" xfId="33621"/>
    <cellStyle name="Total 13 3 7" xfId="1425"/>
    <cellStyle name="Total 13 3 7 2" xfId="10620"/>
    <cellStyle name="Total 13 3 7 3" xfId="14449"/>
    <cellStyle name="Total 13 3 7 4" xfId="19974"/>
    <cellStyle name="Total 13 3 7 5" xfId="25024"/>
    <cellStyle name="Total 13 3 7 6" xfId="31736"/>
    <cellStyle name="Total 13 3 8" xfId="15165"/>
    <cellStyle name="Total 13 3 9" xfId="25034"/>
    <cellStyle name="Total 13 4" xfId="4964"/>
    <cellStyle name="Total 13 4 10" xfId="24029"/>
    <cellStyle name="Total 13 4 11" xfId="29364"/>
    <cellStyle name="Total 13 4 2" xfId="2456"/>
    <cellStyle name="Total 13 4 2 2" xfId="11651"/>
    <cellStyle name="Total 13 4 2 3" xfId="14808"/>
    <cellStyle name="Total 13 4 2 4" xfId="21222"/>
    <cellStyle name="Total 13 4 2 5" xfId="26776"/>
    <cellStyle name="Total 13 4 2 6" xfId="32612"/>
    <cellStyle name="Total 13 4 3" xfId="2000"/>
    <cellStyle name="Total 13 4 3 2" xfId="11195"/>
    <cellStyle name="Total 13 4 3 3" xfId="14759"/>
    <cellStyle name="Total 13 4 3 4" xfId="20669"/>
    <cellStyle name="Total 13 4 3 5" xfId="24823"/>
    <cellStyle name="Total 13 4 3 6" xfId="32358"/>
    <cellStyle name="Total 13 4 4" xfId="1532"/>
    <cellStyle name="Total 13 4 4 2" xfId="10727"/>
    <cellStyle name="Total 13 4 4 3" xfId="22261"/>
    <cellStyle name="Total 13 4 4 4" xfId="27222"/>
    <cellStyle name="Total 13 4 4 5" xfId="32203"/>
    <cellStyle name="Total 13 4 5" xfId="1082"/>
    <cellStyle name="Total 13 4 5 2" xfId="10277"/>
    <cellStyle name="Total 13 4 5 3" xfId="17184"/>
    <cellStyle name="Total 13 4 5 4" xfId="22064"/>
    <cellStyle name="Total 13 4 5 5" xfId="26665"/>
    <cellStyle name="Total 13 4 5 6" xfId="32061"/>
    <cellStyle name="Total 13 4 6" xfId="772"/>
    <cellStyle name="Total 13 4 6 2" xfId="9967"/>
    <cellStyle name="Total 13 4 6 3" xfId="16517"/>
    <cellStyle name="Total 13 4 6 4" xfId="21754"/>
    <cellStyle name="Total 13 4 6 5" xfId="26357"/>
    <cellStyle name="Total 13 4 6 6" xfId="31460"/>
    <cellStyle name="Total 13 4 7" xfId="474"/>
    <cellStyle name="Total 13 4 7 2" xfId="9669"/>
    <cellStyle name="Total 13 4 7 3" xfId="16233"/>
    <cellStyle name="Total 13 4 7 4" xfId="21482"/>
    <cellStyle name="Total 13 4 7 5" xfId="26087"/>
    <cellStyle name="Total 13 4 8" xfId="111"/>
    <cellStyle name="Total 13 4 8 2" xfId="9306"/>
    <cellStyle name="Total 13 4 8 3" xfId="15882"/>
    <cellStyle name="Total 13 4 8 4" xfId="19566"/>
    <cellStyle name="Total 13 4 8 5" xfId="25728"/>
    <cellStyle name="Total 13 4 9" xfId="14159"/>
    <cellStyle name="Total 13 5" xfId="4184"/>
    <cellStyle name="Total 13 5 2" xfId="13379"/>
    <cellStyle name="Total 13 5 3" xfId="18792"/>
    <cellStyle name="Total 13 5 4" xfId="22504"/>
    <cellStyle name="Total 13 5 5" xfId="28589"/>
    <cellStyle name="Total 13 5 6" xfId="33536"/>
    <cellStyle name="Total 13 6" xfId="2817"/>
    <cellStyle name="Total 13 6 2" xfId="12012"/>
    <cellStyle name="Total 13 6 3" xfId="15700"/>
    <cellStyle name="Total 13 6 4" xfId="18383"/>
    <cellStyle name="Total 13 6 5" xfId="24245"/>
    <cellStyle name="Total 13 6 6" xfId="31818"/>
    <cellStyle name="Total 13 7" xfId="2205"/>
    <cellStyle name="Total 13 7 2" xfId="11400"/>
    <cellStyle name="Total 13 7 3" xfId="20897"/>
    <cellStyle name="Total 13 7 4" xfId="27433"/>
    <cellStyle name="Total 13 7 5" xfId="32467"/>
    <cellStyle name="Total 13 8" xfId="22695"/>
    <cellStyle name="Total 13 9" xfId="32121"/>
    <cellStyle name="Total 14" xfId="8085"/>
    <cellStyle name="Total 14 2" xfId="5959"/>
    <cellStyle name="Total 14 2 10" xfId="30313"/>
    <cellStyle name="Total 14 2 2" xfId="3093"/>
    <cellStyle name="Total 14 2 2 2" xfId="12288"/>
    <cellStyle name="Total 14 2 2 3" xfId="14891"/>
    <cellStyle name="Total 14 2 2 4" xfId="23176"/>
    <cellStyle name="Total 14 2 2 5" xfId="25192"/>
    <cellStyle name="Total 14 2 2 6" xfId="32717"/>
    <cellStyle name="Total 14 2 3" xfId="4606"/>
    <cellStyle name="Total 14 2 3 2" xfId="13801"/>
    <cellStyle name="Total 14 2 3 3" xfId="19214"/>
    <cellStyle name="Total 14 2 3 4" xfId="23701"/>
    <cellStyle name="Total 14 2 3 5" xfId="29011"/>
    <cellStyle name="Total 14 2 3 6" xfId="33909"/>
    <cellStyle name="Total 14 2 4" xfId="3619"/>
    <cellStyle name="Total 14 2 4 2" xfId="12814"/>
    <cellStyle name="Total 14 2 4 3" xfId="18263"/>
    <cellStyle name="Total 14 2 4 4" xfId="20270"/>
    <cellStyle name="Total 14 2 4 5" xfId="28071"/>
    <cellStyle name="Total 14 2 4 6" xfId="33085"/>
    <cellStyle name="Total 14 2 5" xfId="4433"/>
    <cellStyle name="Total 14 2 5 2" xfId="13628"/>
    <cellStyle name="Total 14 2 5 3" xfId="19041"/>
    <cellStyle name="Total 14 2 5 4" xfId="23553"/>
    <cellStyle name="Total 14 2 5 5" xfId="28838"/>
    <cellStyle name="Total 14 2 5 6" xfId="33752"/>
    <cellStyle name="Total 14 2 6" xfId="4287"/>
    <cellStyle name="Total 14 2 6 2" xfId="13482"/>
    <cellStyle name="Total 14 2 6 3" xfId="18895"/>
    <cellStyle name="Total 14 2 6 4" xfId="23435"/>
    <cellStyle name="Total 14 2 6 5" xfId="28692"/>
    <cellStyle name="Total 14 2 6 6" xfId="33622"/>
    <cellStyle name="Total 14 2 7" xfId="2813"/>
    <cellStyle name="Total 14 2 7 2" xfId="12008"/>
    <cellStyle name="Total 14 2 7 3" xfId="17847"/>
    <cellStyle name="Total 14 2 7 4" xfId="15124"/>
    <cellStyle name="Total 14 2 7 5" xfId="27695"/>
    <cellStyle name="Total 14 2 7 6" xfId="30220"/>
    <cellStyle name="Total 14 2 8" xfId="15154"/>
    <cellStyle name="Total 14 2 9" xfId="20567"/>
    <cellStyle name="Total 14 3" xfId="5971"/>
    <cellStyle name="Total 14 3 10" xfId="30325"/>
    <cellStyle name="Total 14 3 11" xfId="34352"/>
    <cellStyle name="Total 14 3 2" xfId="3105"/>
    <cellStyle name="Total 14 3 2 2" xfId="12300"/>
    <cellStyle name="Total 14 3 2 3" xfId="17003"/>
    <cellStyle name="Total 14 3 2 4" xfId="22331"/>
    <cellStyle name="Total 14 3 2 5" xfId="24352"/>
    <cellStyle name="Total 14 3 2 6" xfId="30550"/>
    <cellStyle name="Total 14 3 3" xfId="4594"/>
    <cellStyle name="Total 14 3 3 2" xfId="13789"/>
    <cellStyle name="Total 14 3 3 3" xfId="19202"/>
    <cellStyle name="Total 14 3 3 4" xfId="22536"/>
    <cellStyle name="Total 14 3 3 5" xfId="28999"/>
    <cellStyle name="Total 14 3 3 6" xfId="33897"/>
    <cellStyle name="Total 14 3 4" xfId="3630"/>
    <cellStyle name="Total 14 3 4 2" xfId="12825"/>
    <cellStyle name="Total 14 3 4 3" xfId="18271"/>
    <cellStyle name="Total 14 3 4 4" xfId="20716"/>
    <cellStyle name="Total 14 3 4 5" xfId="28079"/>
    <cellStyle name="Total 14 3 4 6" xfId="33093"/>
    <cellStyle name="Total 14 3 5" xfId="4428"/>
    <cellStyle name="Total 14 3 5 2" xfId="13623"/>
    <cellStyle name="Total 14 3 5 3" xfId="19036"/>
    <cellStyle name="Total 14 3 5 4" xfId="23548"/>
    <cellStyle name="Total 14 3 5 5" xfId="28833"/>
    <cellStyle name="Total 14 3 5 6" xfId="33747"/>
    <cellStyle name="Total 14 3 6" xfId="4285"/>
    <cellStyle name="Total 14 3 6 2" xfId="13480"/>
    <cellStyle name="Total 14 3 6 3" xfId="18893"/>
    <cellStyle name="Total 14 3 6 4" xfId="23433"/>
    <cellStyle name="Total 14 3 6 5" xfId="28690"/>
    <cellStyle name="Total 14 3 6 6" xfId="33620"/>
    <cellStyle name="Total 14 3 7" xfId="4803"/>
    <cellStyle name="Total 14 3 7 2" xfId="13998"/>
    <cellStyle name="Total 14 3 7 3" xfId="19411"/>
    <cellStyle name="Total 14 3 7 4" xfId="23868"/>
    <cellStyle name="Total 14 3 7 5" xfId="29208"/>
    <cellStyle name="Total 14 3 7 6" xfId="34093"/>
    <cellStyle name="Total 14 3 8" xfId="15166"/>
    <cellStyle name="Total 14 3 9" xfId="25035"/>
    <cellStyle name="Total 14 4" xfId="5031"/>
    <cellStyle name="Total 14 4 10" xfId="24096"/>
    <cellStyle name="Total 14 4 11" xfId="29430"/>
    <cellStyle name="Total 14 4 2" xfId="2521"/>
    <cellStyle name="Total 14 4 2 2" xfId="11716"/>
    <cellStyle name="Total 14 4 2 3" xfId="17803"/>
    <cellStyle name="Total 14 4 2 4" xfId="22949"/>
    <cellStyle name="Total 14 4 2 5" xfId="27647"/>
    <cellStyle name="Total 14 4 2 6" xfId="32630"/>
    <cellStyle name="Total 14 4 3" xfId="2066"/>
    <cellStyle name="Total 14 4 3 2" xfId="11261"/>
    <cellStyle name="Total 14 4 3 3" xfId="17527"/>
    <cellStyle name="Total 14 4 3 4" xfId="20148"/>
    <cellStyle name="Total 14 4 3 5" xfId="24633"/>
    <cellStyle name="Total 14 4 3 6" xfId="32377"/>
    <cellStyle name="Total 14 4 4" xfId="1597"/>
    <cellStyle name="Total 14 4 4 2" xfId="10792"/>
    <cellStyle name="Total 14 4 4 3" xfId="16175"/>
    <cellStyle name="Total 14 4 4 4" xfId="17220"/>
    <cellStyle name="Total 14 4 4 5" xfId="31892"/>
    <cellStyle name="Total 14 4 5" xfId="1148"/>
    <cellStyle name="Total 14 4 5 2" xfId="10343"/>
    <cellStyle name="Total 14 4 5 3" xfId="14411"/>
    <cellStyle name="Total 14 4 5 4" xfId="22130"/>
    <cellStyle name="Total 14 4 5 5" xfId="25421"/>
    <cellStyle name="Total 14 4 5 6" xfId="29863"/>
    <cellStyle name="Total 14 4 6" xfId="819"/>
    <cellStyle name="Total 14 4 6 2" xfId="10014"/>
    <cellStyle name="Total 14 4 6 3" xfId="16564"/>
    <cellStyle name="Total 14 4 6 4" xfId="21801"/>
    <cellStyle name="Total 14 4 6 5" xfId="26404"/>
    <cellStyle name="Total 14 4 6 6" xfId="31506"/>
    <cellStyle name="Total 14 4 7" xfId="540"/>
    <cellStyle name="Total 14 4 7 2" xfId="9735"/>
    <cellStyle name="Total 14 4 7 3" xfId="16298"/>
    <cellStyle name="Total 14 4 7 4" xfId="21548"/>
    <cellStyle name="Total 14 4 7 5" xfId="26142"/>
    <cellStyle name="Total 14 4 8" xfId="176"/>
    <cellStyle name="Total 14 4 8 2" xfId="9371"/>
    <cellStyle name="Total 14 4 8 3" xfId="15947"/>
    <cellStyle name="Total 14 4 8 4" xfId="15121"/>
    <cellStyle name="Total 14 4 8 5" xfId="25793"/>
    <cellStyle name="Total 14 4 9" xfId="14226"/>
    <cellStyle name="Total 14 5" xfId="4183"/>
    <cellStyle name="Total 14 5 2" xfId="13378"/>
    <cellStyle name="Total 14 5 3" xfId="18791"/>
    <cellStyle name="Total 14 5 4" xfId="23376"/>
    <cellStyle name="Total 14 5 5" xfId="28588"/>
    <cellStyle name="Total 14 5 6" xfId="33535"/>
    <cellStyle name="Total 14 6" xfId="2666"/>
    <cellStyle name="Total 14 6 2" xfId="11861"/>
    <cellStyle name="Total 14 6 3" xfId="14514"/>
    <cellStyle name="Total 14 6 4" xfId="19259"/>
    <cellStyle name="Total 14 6 5" xfId="23457"/>
    <cellStyle name="Total 14 6 6" xfId="30087"/>
    <cellStyle name="Total 14 7" xfId="2884"/>
    <cellStyle name="Total 14 7 2" xfId="12079"/>
    <cellStyle name="Total 14 7 3" xfId="15610"/>
    <cellStyle name="Total 14 7 4" xfId="24498"/>
    <cellStyle name="Total 14 7 5" xfId="30459"/>
    <cellStyle name="Total 14 8" xfId="22694"/>
    <cellStyle name="Total 14 9" xfId="32120"/>
    <cellStyle name="Total 15" xfId="7945"/>
    <cellStyle name="Total 2" xfId="8084"/>
    <cellStyle name="Total 2 2" xfId="5958"/>
    <cellStyle name="Total 2 2 10" xfId="30312"/>
    <cellStyle name="Total 2 2 2" xfId="3092"/>
    <cellStyle name="Total 2 2 2 2" xfId="12287"/>
    <cellStyle name="Total 2 2 2 3" xfId="15331"/>
    <cellStyle name="Total 2 2 2 4" xfId="23175"/>
    <cellStyle name="Total 2 2 2 5" xfId="27750"/>
    <cellStyle name="Total 2 2 2 6" xfId="30908"/>
    <cellStyle name="Total 2 2 3" xfId="4028"/>
    <cellStyle name="Total 2 2 3 2" xfId="13223"/>
    <cellStyle name="Total 2 2 3 3" xfId="18636"/>
    <cellStyle name="Total 2 2 3 4" xfId="16766"/>
    <cellStyle name="Total 2 2 3 5" xfId="28436"/>
    <cellStyle name="Total 2 2 3 6" xfId="33405"/>
    <cellStyle name="Total 2 2 4" xfId="3618"/>
    <cellStyle name="Total 2 2 4 2" xfId="12813"/>
    <cellStyle name="Total 2 2 4 3" xfId="18262"/>
    <cellStyle name="Total 2 2 4 4" xfId="20712"/>
    <cellStyle name="Total 2 2 4 5" xfId="28070"/>
    <cellStyle name="Total 2 2 4 6" xfId="33084"/>
    <cellStyle name="Total 2 2 5" xfId="4434"/>
    <cellStyle name="Total 2 2 5 2" xfId="13629"/>
    <cellStyle name="Total 2 2 5 3" xfId="19042"/>
    <cellStyle name="Total 2 2 5 4" xfId="23554"/>
    <cellStyle name="Total 2 2 5 5" xfId="28839"/>
    <cellStyle name="Total 2 2 5 6" xfId="33753"/>
    <cellStyle name="Total 2 2 6" xfId="2325"/>
    <cellStyle name="Total 2 2 6 2" xfId="11520"/>
    <cellStyle name="Total 2 2 6 3" xfId="17695"/>
    <cellStyle name="Total 2 2 6 4" xfId="20842"/>
    <cellStyle name="Total 2 2 6 5" xfId="27514"/>
    <cellStyle name="Total 2 2 6 6" xfId="32554"/>
    <cellStyle name="Total 2 2 7" xfId="1428"/>
    <cellStyle name="Total 2 2 7 2" xfId="10623"/>
    <cellStyle name="Total 2 2 7 3" xfId="14452"/>
    <cellStyle name="Total 2 2 7 4" xfId="22232"/>
    <cellStyle name="Total 2 2 7 5" xfId="27140"/>
    <cellStyle name="Total 2 2 7 6" xfId="31878"/>
    <cellStyle name="Total 2 2 8" xfId="15153"/>
    <cellStyle name="Total 2 2 9" xfId="20566"/>
    <cellStyle name="Total 2 3" xfId="5972"/>
    <cellStyle name="Total 2 3 10" xfId="30326"/>
    <cellStyle name="Total 2 3 11" xfId="34353"/>
    <cellStyle name="Total 2 3 2" xfId="3106"/>
    <cellStyle name="Total 2 3 2 2" xfId="12301"/>
    <cellStyle name="Total 2 3 2 3" xfId="17904"/>
    <cellStyle name="Total 2 3 2 4" xfId="22332"/>
    <cellStyle name="Total 2 3 2 5" xfId="25587"/>
    <cellStyle name="Total 2 3 2 6" xfId="30903"/>
    <cellStyle name="Total 2 3 3" xfId="4027"/>
    <cellStyle name="Total 2 3 3 2" xfId="13222"/>
    <cellStyle name="Total 2 3 3 3" xfId="18635"/>
    <cellStyle name="Total 2 3 3 4" xfId="19480"/>
    <cellStyle name="Total 2 3 3 5" xfId="28435"/>
    <cellStyle name="Total 2 3 3 6" xfId="33404"/>
    <cellStyle name="Total 2 3 4" xfId="3631"/>
    <cellStyle name="Total 2 3 4 2" xfId="12826"/>
    <cellStyle name="Total 2 3 4 3" xfId="18272"/>
    <cellStyle name="Total 2 3 4 4" xfId="20274"/>
    <cellStyle name="Total 2 3 4 5" xfId="28080"/>
    <cellStyle name="Total 2 3 4 6" xfId="33094"/>
    <cellStyle name="Total 2 3 5" xfId="4427"/>
    <cellStyle name="Total 2 3 5 2" xfId="13622"/>
    <cellStyle name="Total 2 3 5 3" xfId="19035"/>
    <cellStyle name="Total 2 3 5 4" xfId="23547"/>
    <cellStyle name="Total 2 3 5 5" xfId="28832"/>
    <cellStyle name="Total 2 3 5 6" xfId="33746"/>
    <cellStyle name="Total 2 3 6" xfId="3804"/>
    <cellStyle name="Total 2 3 6 2" xfId="12999"/>
    <cellStyle name="Total 2 3 6 3" xfId="18412"/>
    <cellStyle name="Total 2 3 6 4" xfId="23318"/>
    <cellStyle name="Total 2 3 6 5" xfId="28231"/>
    <cellStyle name="Total 2 3 6 6" xfId="33237"/>
    <cellStyle name="Total 2 3 7" xfId="1769"/>
    <cellStyle name="Total 2 3 7 2" xfId="10964"/>
    <cellStyle name="Total 2 3 7 3" xfId="17458"/>
    <cellStyle name="Total 2 3 7 4" xfId="22739"/>
    <cellStyle name="Total 2 3 7 5" xfId="24602"/>
    <cellStyle name="Total 2 3 7 6" xfId="27885"/>
    <cellStyle name="Total 2 3 8" xfId="15167"/>
    <cellStyle name="Total 2 3 9" xfId="25036"/>
    <cellStyle name="Total 2 4" xfId="5982"/>
    <cellStyle name="Total 2 4 10" xfId="25046"/>
    <cellStyle name="Total 2 4 11" xfId="30336"/>
    <cellStyle name="Total 2 4 2" xfId="3116"/>
    <cellStyle name="Total 2 4 2 2" xfId="12311"/>
    <cellStyle name="Total 2 4 2 3" xfId="17907"/>
    <cellStyle name="Total 2 4 2 4" xfId="20207"/>
    <cellStyle name="Total 2 4 2 5" xfId="24804"/>
    <cellStyle name="Total 2 4 2 6" xfId="32722"/>
    <cellStyle name="Total 2 4 3" xfId="4586"/>
    <cellStyle name="Total 2 4 3 2" xfId="13781"/>
    <cellStyle name="Total 2 4 3 3" xfId="19194"/>
    <cellStyle name="Total 2 4 3 4" xfId="23684"/>
    <cellStyle name="Total 2 4 3 5" xfId="28991"/>
    <cellStyle name="Total 2 4 3 6" xfId="33889"/>
    <cellStyle name="Total 2 4 4" xfId="3641"/>
    <cellStyle name="Total 2 4 4 2" xfId="12836"/>
    <cellStyle name="Total 2 4 4 3" xfId="20277"/>
    <cellStyle name="Total 2 4 4 4" xfId="28087"/>
    <cellStyle name="Total 2 4 4 5" xfId="33101"/>
    <cellStyle name="Total 2 4 5" xfId="4418"/>
    <cellStyle name="Total 2 4 5 2" xfId="13613"/>
    <cellStyle name="Total 2 4 5 3" xfId="19026"/>
    <cellStyle name="Total 2 4 5 4" xfId="23539"/>
    <cellStyle name="Total 2 4 5 5" xfId="28823"/>
    <cellStyle name="Total 2 4 5 6" xfId="33737"/>
    <cellStyle name="Total 2 4 6" xfId="2989"/>
    <cellStyle name="Total 2 4 6 2" xfId="12184"/>
    <cellStyle name="Total 2 4 6 3" xfId="14872"/>
    <cellStyle name="Total 2 4 6 4" xfId="23088"/>
    <cellStyle name="Total 2 4 6 5" xfId="26809"/>
    <cellStyle name="Total 2 4 6 6" xfId="31939"/>
    <cellStyle name="Total 2 4 7" xfId="3810"/>
    <cellStyle name="Total 2 4 7 2" xfId="13005"/>
    <cellStyle name="Total 2 4 7 3" xfId="18418"/>
    <cellStyle name="Total 2 4 7 4" xfId="21137"/>
    <cellStyle name="Total 2 4 7 5" xfId="28237"/>
    <cellStyle name="Total 2 4 8" xfId="4306"/>
    <cellStyle name="Total 2 4 8 2" xfId="13501"/>
    <cellStyle name="Total 2 4 8 3" xfId="18914"/>
    <cellStyle name="Total 2 4 8 4" xfId="23443"/>
    <cellStyle name="Total 2 4 8 5" xfId="28711"/>
    <cellStyle name="Total 2 4 9" xfId="15177"/>
    <cellStyle name="Total 2 5" xfId="4182"/>
    <cellStyle name="Total 2 5 2" xfId="13377"/>
    <cellStyle name="Total 2 5 3" xfId="18790"/>
    <cellStyle name="Total 2 5 4" xfId="23375"/>
    <cellStyle name="Total 2 5 5" xfId="28587"/>
    <cellStyle name="Total 2 5 6" xfId="33534"/>
    <cellStyle name="Total 2 6" xfId="3366"/>
    <cellStyle name="Total 2 6 2" xfId="12561"/>
    <cellStyle name="Total 2 6 3" xfId="18038"/>
    <cellStyle name="Total 2 6 4" xfId="21190"/>
    <cellStyle name="Total 2 6 5" xfId="15554"/>
    <cellStyle name="Total 2 6 6" xfId="32892"/>
    <cellStyle name="Total 2 7" xfId="4163"/>
    <cellStyle name="Total 2 7 2" xfId="13358"/>
    <cellStyle name="Total 2 7 3" xfId="22499"/>
    <cellStyle name="Total 2 7 4" xfId="28568"/>
    <cellStyle name="Total 2 7 5" xfId="33518"/>
    <cellStyle name="Total 2 8" xfId="22693"/>
    <cellStyle name="Total 2 9" xfId="32119"/>
    <cellStyle name="Total 3" xfId="8083"/>
    <cellStyle name="Total 3 2" xfId="5957"/>
    <cellStyle name="Total 3 2 10" xfId="30311"/>
    <cellStyle name="Total 3 2 2" xfId="3091"/>
    <cellStyle name="Total 3 2 2 2" xfId="12286"/>
    <cellStyle name="Total 3 2 2 3" xfId="17902"/>
    <cellStyle name="Total 3 2 2 4" xfId="23174"/>
    <cellStyle name="Total 3 2 2 5" xfId="24752"/>
    <cellStyle name="Total 3 2 2 6" xfId="29722"/>
    <cellStyle name="Total 3 2 3" xfId="4029"/>
    <cellStyle name="Total 3 2 3 2" xfId="13224"/>
    <cellStyle name="Total 3 2 3 3" xfId="18637"/>
    <cellStyle name="Total 3 2 3 4" xfId="19511"/>
    <cellStyle name="Total 3 2 3 5" xfId="28437"/>
    <cellStyle name="Total 3 2 3 6" xfId="33406"/>
    <cellStyle name="Total 3 2 4" xfId="3617"/>
    <cellStyle name="Total 3 2 4 2" xfId="12812"/>
    <cellStyle name="Total 3 2 4 3" xfId="18261"/>
    <cellStyle name="Total 3 2 4 4" xfId="23275"/>
    <cellStyle name="Total 3 2 4 5" xfId="28069"/>
    <cellStyle name="Total 3 2 4 6" xfId="33083"/>
    <cellStyle name="Total 3 2 5" xfId="4435"/>
    <cellStyle name="Total 3 2 5 2" xfId="13630"/>
    <cellStyle name="Total 3 2 5 3" xfId="19043"/>
    <cellStyle name="Total 3 2 5 4" xfId="23555"/>
    <cellStyle name="Total 3 2 5 5" xfId="28840"/>
    <cellStyle name="Total 3 2 5 6" xfId="33754"/>
    <cellStyle name="Total 3 2 6" xfId="4778"/>
    <cellStyle name="Total 3 2 6 2" xfId="13973"/>
    <cellStyle name="Total 3 2 6 3" xfId="19386"/>
    <cellStyle name="Total 3 2 6 4" xfId="23843"/>
    <cellStyle name="Total 3 2 6 5" xfId="29183"/>
    <cellStyle name="Total 3 2 6 6" xfId="34070"/>
    <cellStyle name="Total 3 2 7" xfId="1770"/>
    <cellStyle name="Total 3 2 7 2" xfId="10965"/>
    <cellStyle name="Total 3 2 7 3" xfId="14739"/>
    <cellStyle name="Total 3 2 7 4" xfId="22740"/>
    <cellStyle name="Total 3 2 7 5" xfId="27304"/>
    <cellStyle name="Total 3 2 7 6" xfId="28452"/>
    <cellStyle name="Total 3 2 8" xfId="15152"/>
    <cellStyle name="Total 3 2 9" xfId="20565"/>
    <cellStyle name="Total 3 3" xfId="5973"/>
    <cellStyle name="Total 3 3 10" xfId="30327"/>
    <cellStyle name="Total 3 3 11" xfId="34354"/>
    <cellStyle name="Total 3 3 2" xfId="3107"/>
    <cellStyle name="Total 3 3 2 2" xfId="12302"/>
    <cellStyle name="Total 3 3 2 3" xfId="14057"/>
    <cellStyle name="Total 3 3 2 4" xfId="22333"/>
    <cellStyle name="Total 3 3 2 5" xfId="27753"/>
    <cellStyle name="Total 3 3 2 6" xfId="31829"/>
    <cellStyle name="Total 3 3 3" xfId="4026"/>
    <cellStyle name="Total 3 3 3 2" xfId="13221"/>
    <cellStyle name="Total 3 3 3 3" xfId="18634"/>
    <cellStyle name="Total 3 3 3 4" xfId="16872"/>
    <cellStyle name="Total 3 3 3 5" xfId="28434"/>
    <cellStyle name="Total 3 3 3 6" xfId="33403"/>
    <cellStyle name="Total 3 3 4" xfId="3632"/>
    <cellStyle name="Total 3 3 4 2" xfId="12827"/>
    <cellStyle name="Total 3 3 4 3" xfId="18273"/>
    <cellStyle name="Total 3 3 4 4" xfId="23280"/>
    <cellStyle name="Total 3 3 4 5" xfId="28081"/>
    <cellStyle name="Total 3 3 4 6" xfId="33095"/>
    <cellStyle name="Total 3 3 5" xfId="4426"/>
    <cellStyle name="Total 3 3 5 2" xfId="13621"/>
    <cellStyle name="Total 3 3 5 3" xfId="19034"/>
    <cellStyle name="Total 3 3 5 4" xfId="23546"/>
    <cellStyle name="Total 3 3 5 5" xfId="28831"/>
    <cellStyle name="Total 3 3 5 6" xfId="33745"/>
    <cellStyle name="Total 3 3 6" xfId="3870"/>
    <cellStyle name="Total 3 3 6 2" xfId="13065"/>
    <cellStyle name="Total 3 3 6 3" xfId="18478"/>
    <cellStyle name="Total 3 3 6 4" xfId="23335"/>
    <cellStyle name="Total 3 3 6 5" xfId="28279"/>
    <cellStyle name="Total 3 3 6 6" xfId="33288"/>
    <cellStyle name="Total 3 3 7" xfId="1424"/>
    <cellStyle name="Total 3 3 7 2" xfId="10619"/>
    <cellStyle name="Total 3 3 7 3" xfId="15028"/>
    <cellStyle name="Total 3 3 7 4" xfId="20413"/>
    <cellStyle name="Total 3 3 7 5" xfId="27138"/>
    <cellStyle name="Total 3 3 7 6" xfId="31735"/>
    <cellStyle name="Total 3 3 8" xfId="15168"/>
    <cellStyle name="Total 3 3 9" xfId="25037"/>
    <cellStyle name="Total 3 4" xfId="5981"/>
    <cellStyle name="Total 3 4 10" xfId="25045"/>
    <cellStyle name="Total 3 4 11" xfId="30335"/>
    <cellStyle name="Total 3 4 2" xfId="3115"/>
    <cellStyle name="Total 3 4 2 2" xfId="12310"/>
    <cellStyle name="Total 3 4 2 3" xfId="17906"/>
    <cellStyle name="Total 3 4 2 4" xfId="20893"/>
    <cellStyle name="Total 3 4 2 5" xfId="23900"/>
    <cellStyle name="Total 3 4 2 6" xfId="32721"/>
    <cellStyle name="Total 3 4 3" xfId="4587"/>
    <cellStyle name="Total 3 4 3 2" xfId="13782"/>
    <cellStyle name="Total 3 4 3 3" xfId="19195"/>
    <cellStyle name="Total 3 4 3 4" xfId="23685"/>
    <cellStyle name="Total 3 4 3 5" xfId="28992"/>
    <cellStyle name="Total 3 4 3 6" xfId="33890"/>
    <cellStyle name="Total 3 4 4" xfId="3640"/>
    <cellStyle name="Total 3 4 4 2" xfId="12835"/>
    <cellStyle name="Total 3 4 4 3" xfId="20719"/>
    <cellStyle name="Total 3 4 4 4" xfId="28086"/>
    <cellStyle name="Total 3 4 4 5" xfId="33100"/>
    <cellStyle name="Total 3 4 5" xfId="4419"/>
    <cellStyle name="Total 3 4 5 2" xfId="13614"/>
    <cellStyle name="Total 3 4 5 3" xfId="19027"/>
    <cellStyle name="Total 3 4 5 4" xfId="23540"/>
    <cellStyle name="Total 3 4 5 5" xfId="28824"/>
    <cellStyle name="Total 3 4 5 6" xfId="33738"/>
    <cellStyle name="Total 3 4 6" xfId="3959"/>
    <cellStyle name="Total 3 4 6 2" xfId="13154"/>
    <cellStyle name="Total 3 4 6 3" xfId="18567"/>
    <cellStyle name="Total 3 4 6 4" xfId="19609"/>
    <cellStyle name="Total 3 4 6 5" xfId="28368"/>
    <cellStyle name="Total 3 4 6 6" xfId="33348"/>
    <cellStyle name="Total 3 4 7" xfId="936"/>
    <cellStyle name="Total 3 4 7 2" xfId="10131"/>
    <cellStyle name="Total 3 4 7 3" xfId="16681"/>
    <cellStyle name="Total 3 4 7 4" xfId="21918"/>
    <cellStyle name="Total 3 4 7 5" xfId="26521"/>
    <cellStyle name="Total 3 4 8" xfId="1772"/>
    <cellStyle name="Total 3 4 8 2" xfId="10967"/>
    <cellStyle name="Total 3 4 8 3" xfId="17459"/>
    <cellStyle name="Total 3 4 8 4" xfId="22742"/>
    <cellStyle name="Total 3 4 8 5" xfId="24603"/>
    <cellStyle name="Total 3 4 9" xfId="15176"/>
    <cellStyle name="Total 3 5" xfId="4181"/>
    <cellStyle name="Total 3 5 2" xfId="13376"/>
    <cellStyle name="Total 3 5 3" xfId="18789"/>
    <cellStyle name="Total 3 5 4" xfId="23374"/>
    <cellStyle name="Total 3 5 5" xfId="28586"/>
    <cellStyle name="Total 3 5 6" xfId="33533"/>
    <cellStyle name="Total 3 6" xfId="3070"/>
    <cellStyle name="Total 3 6 2" xfId="12265"/>
    <cellStyle name="Total 3 6 3" xfId="14544"/>
    <cellStyle name="Total 3 6 4" xfId="23154"/>
    <cellStyle name="Total 3 6 5" xfId="25637"/>
    <cellStyle name="Total 3 6 6" xfId="30865"/>
    <cellStyle name="Total 3 7" xfId="3368"/>
    <cellStyle name="Total 3 7 2" xfId="12563"/>
    <cellStyle name="Total 3 7 3" xfId="19963"/>
    <cellStyle name="Total 3 7 4" xfId="20389"/>
    <cellStyle name="Total 3 7 5" xfId="32893"/>
    <cellStyle name="Total 3 8" xfId="22692"/>
    <cellStyle name="Total 3 9" xfId="32118"/>
    <cellStyle name="Total 4" xfId="8082"/>
    <cellStyle name="Total 4 2" xfId="5956"/>
    <cellStyle name="Total 4 2 10" xfId="30310"/>
    <cellStyle name="Total 4 2 2" xfId="3090"/>
    <cellStyle name="Total 4 2 2 2" xfId="12285"/>
    <cellStyle name="Total 4 2 2 3" xfId="15723"/>
    <cellStyle name="Total 4 2 2 4" xfId="23173"/>
    <cellStyle name="Total 4 2 2 5" xfId="25191"/>
    <cellStyle name="Total 4 2 2 6" xfId="30094"/>
    <cellStyle name="Total 4 2 3" xfId="4030"/>
    <cellStyle name="Total 4 2 3 2" xfId="13225"/>
    <cellStyle name="Total 4 2 3 3" xfId="18638"/>
    <cellStyle name="Total 4 2 3 4" xfId="14559"/>
    <cellStyle name="Total 4 2 3 5" xfId="28438"/>
    <cellStyle name="Total 4 2 3 6" xfId="33407"/>
    <cellStyle name="Total 4 2 4" xfId="2824"/>
    <cellStyle name="Total 4 2 4 2" xfId="12019"/>
    <cellStyle name="Total 4 2 4 3" xfId="14620"/>
    <cellStyle name="Total 4 2 4 4" xfId="17450"/>
    <cellStyle name="Total 4 2 4 5" xfId="25363"/>
    <cellStyle name="Total 4 2 4 6" xfId="30210"/>
    <cellStyle name="Total 4 2 5" xfId="4436"/>
    <cellStyle name="Total 4 2 5 2" xfId="13631"/>
    <cellStyle name="Total 4 2 5 3" xfId="19044"/>
    <cellStyle name="Total 4 2 5 4" xfId="23556"/>
    <cellStyle name="Total 4 2 5 5" xfId="28841"/>
    <cellStyle name="Total 4 2 5 6" xfId="33755"/>
    <cellStyle name="Total 4 2 6" xfId="4288"/>
    <cellStyle name="Total 4 2 6 2" xfId="13483"/>
    <cellStyle name="Total 4 2 6 3" xfId="18896"/>
    <cellStyle name="Total 4 2 6 4" xfId="14623"/>
    <cellStyle name="Total 4 2 6 5" xfId="28693"/>
    <cellStyle name="Total 4 2 6 6" xfId="33623"/>
    <cellStyle name="Total 4 2 7" xfId="4077"/>
    <cellStyle name="Total 4 2 7 2" xfId="13272"/>
    <cellStyle name="Total 4 2 7 3" xfId="18685"/>
    <cellStyle name="Total 4 2 7 4" xfId="17373"/>
    <cellStyle name="Total 4 2 7 5" xfId="28484"/>
    <cellStyle name="Total 4 2 7 6" xfId="33445"/>
    <cellStyle name="Total 4 2 8" xfId="15151"/>
    <cellStyle name="Total 4 2 9" xfId="20564"/>
    <cellStyle name="Total 4 3" xfId="5974"/>
    <cellStyle name="Total 4 3 10" xfId="30328"/>
    <cellStyle name="Total 4 3 11" xfId="34355"/>
    <cellStyle name="Total 4 3 2" xfId="3108"/>
    <cellStyle name="Total 4 3 2 2" xfId="12303"/>
    <cellStyle name="Total 4 3 2 3" xfId="17905"/>
    <cellStyle name="Total 4 3 2 4" xfId="15887"/>
    <cellStyle name="Total 4 3 2 5" xfId="25195"/>
    <cellStyle name="Total 4 3 2 6" xfId="32718"/>
    <cellStyle name="Total 4 3 3" xfId="4025"/>
    <cellStyle name="Total 4 3 3 2" xfId="13220"/>
    <cellStyle name="Total 4 3 3 3" xfId="18633"/>
    <cellStyle name="Total 4 3 3 4" xfId="21161"/>
    <cellStyle name="Total 4 3 3 5" xfId="28433"/>
    <cellStyle name="Total 4 3 3 6" xfId="33402"/>
    <cellStyle name="Total 4 3 4" xfId="3633"/>
    <cellStyle name="Total 4 3 4 2" xfId="12828"/>
    <cellStyle name="Total 4 3 4 3" xfId="18274"/>
    <cellStyle name="Total 4 3 4 4" xfId="20717"/>
    <cellStyle name="Total 4 3 4 5" xfId="28082"/>
    <cellStyle name="Total 4 3 4 6" xfId="33096"/>
    <cellStyle name="Total 4 3 5" xfId="3038"/>
    <cellStyle name="Total 4 3 5 2" xfId="12233"/>
    <cellStyle name="Total 4 3 5 3" xfId="15834"/>
    <cellStyle name="Total 4 3 5 4" xfId="23132"/>
    <cellStyle name="Total 4 3 5 5" xfId="27740"/>
    <cellStyle name="Total 4 3 5 6" xfId="32707"/>
    <cellStyle name="Total 4 3 6" xfId="979"/>
    <cellStyle name="Total 4 3 6 2" xfId="10174"/>
    <cellStyle name="Total 4 3 6 3" xfId="16724"/>
    <cellStyle name="Total 4 3 6 4" xfId="21961"/>
    <cellStyle name="Total 4 3 6 5" xfId="26564"/>
    <cellStyle name="Total 4 3 6 6" xfId="31633"/>
    <cellStyle name="Total 4 3 7" xfId="2694"/>
    <cellStyle name="Total 4 3 7 2" xfId="11889"/>
    <cellStyle name="Total 4 3 7 3" xfId="15439"/>
    <cellStyle name="Total 4 3 7 4" xfId="21141"/>
    <cellStyle name="Total 4 3 7 5" xfId="25269"/>
    <cellStyle name="Total 4 3 7 6" xfId="30219"/>
    <cellStyle name="Total 4 3 8" xfId="15169"/>
    <cellStyle name="Total 4 3 9" xfId="25038"/>
    <cellStyle name="Total 4 4" xfId="6057"/>
    <cellStyle name="Total 4 4 10" xfId="25121"/>
    <cellStyle name="Total 4 4 11" xfId="30410"/>
    <cellStyle name="Total 4 4 2" xfId="3182"/>
    <cellStyle name="Total 4 4 2 2" xfId="12377"/>
    <cellStyle name="Total 4 4 2 3" xfId="17931"/>
    <cellStyle name="Total 4 4 2 4" xfId="23205"/>
    <cellStyle name="Total 4 4 2 5" xfId="24396"/>
    <cellStyle name="Total 4 4 2 6" xfId="32780"/>
    <cellStyle name="Total 4 4 3" xfId="2923"/>
    <cellStyle name="Total 4 4 3 2" xfId="12118"/>
    <cellStyle name="Total 4 4 3 3" xfId="14857"/>
    <cellStyle name="Total 4 4 3 4" xfId="15125"/>
    <cellStyle name="Total 4 4 3 5" xfId="26808"/>
    <cellStyle name="Total 4 4 3 6" xfId="30041"/>
    <cellStyle name="Total 4 4 4" xfId="3698"/>
    <cellStyle name="Total 4 4 4 2" xfId="12893"/>
    <cellStyle name="Total 4 4 4 3" xfId="23297"/>
    <cellStyle name="Total 4 4 4 4" xfId="28138"/>
    <cellStyle name="Total 4 4 4 5" xfId="33156"/>
    <cellStyle name="Total 4 4 5" xfId="4360"/>
    <cellStyle name="Total 4 4 5 2" xfId="13555"/>
    <cellStyle name="Total 4 4 5 3" xfId="18968"/>
    <cellStyle name="Total 4 4 5 4" xfId="23485"/>
    <cellStyle name="Total 4 4 5 5" xfId="28765"/>
    <cellStyle name="Total 4 4 5 6" xfId="33679"/>
    <cellStyle name="Total 4 4 6" xfId="3850"/>
    <cellStyle name="Total 4 4 6 2" xfId="13045"/>
    <cellStyle name="Total 4 4 6 3" xfId="18458"/>
    <cellStyle name="Total 4 4 6 4" xfId="19934"/>
    <cellStyle name="Total 4 4 6 5" xfId="26960"/>
    <cellStyle name="Total 4 4 6 6" xfId="33276"/>
    <cellStyle name="Total 4 4 7" xfId="1355"/>
    <cellStyle name="Total 4 4 7 2" xfId="10550"/>
    <cellStyle name="Total 4 4 7 3" xfId="15144"/>
    <cellStyle name="Total 4 4 7 4" xfId="20089"/>
    <cellStyle name="Total 4 4 7 5" xfId="24444"/>
    <cellStyle name="Total 4 4 8" xfId="4143"/>
    <cellStyle name="Total 4 4 8 2" xfId="13338"/>
    <cellStyle name="Total 4 4 8 3" xfId="18751"/>
    <cellStyle name="Total 4 4 8 4" xfId="19675"/>
    <cellStyle name="Total 4 4 8 5" xfId="28548"/>
    <cellStyle name="Total 4 4 9" xfId="15252"/>
    <cellStyle name="Total 4 5" xfId="4180"/>
    <cellStyle name="Total 4 5 2" xfId="13375"/>
    <cellStyle name="Total 4 5 3" xfId="18788"/>
    <cellStyle name="Total 4 5 4" xfId="23373"/>
    <cellStyle name="Total 4 5 5" xfId="28585"/>
    <cellStyle name="Total 4 5 6" xfId="33532"/>
    <cellStyle name="Total 4 6" xfId="2816"/>
    <cellStyle name="Total 4 6 2" xfId="12011"/>
    <cellStyle name="Total 4 6 3" xfId="14463"/>
    <cellStyle name="Total 4 6 4" xfId="17473"/>
    <cellStyle name="Total 4 6 5" xfId="24484"/>
    <cellStyle name="Total 4 6 6" xfId="29788"/>
    <cellStyle name="Total 4 7" xfId="4625"/>
    <cellStyle name="Total 4 7 2" xfId="13820"/>
    <cellStyle name="Total 4 7 3" xfId="23717"/>
    <cellStyle name="Total 4 7 4" xfId="29030"/>
    <cellStyle name="Total 4 7 5" xfId="33925"/>
    <cellStyle name="Total 4 8" xfId="22691"/>
    <cellStyle name="Total 4 9" xfId="32117"/>
    <cellStyle name="Total 5" xfId="8081"/>
    <cellStyle name="Total 5 2" xfId="5955"/>
    <cellStyle name="Total 5 2 10" xfId="30309"/>
    <cellStyle name="Total 5 2 2" xfId="3089"/>
    <cellStyle name="Total 5 2 2 2" xfId="12284"/>
    <cellStyle name="Total 5 2 2 3" xfId="14484"/>
    <cellStyle name="Total 5 2 2 4" xfId="23172"/>
    <cellStyle name="Total 5 2 2 5" xfId="27749"/>
    <cellStyle name="Total 5 2 2 6" xfId="30909"/>
    <cellStyle name="Total 5 2 3" xfId="4607"/>
    <cellStyle name="Total 5 2 3 2" xfId="13802"/>
    <cellStyle name="Total 5 2 3 3" xfId="19215"/>
    <cellStyle name="Total 5 2 3 4" xfId="23702"/>
    <cellStyle name="Total 5 2 3 5" xfId="29012"/>
    <cellStyle name="Total 5 2 3 6" xfId="33910"/>
    <cellStyle name="Total 5 2 4" xfId="3616"/>
    <cellStyle name="Total 5 2 4 2" xfId="12811"/>
    <cellStyle name="Total 5 2 4 3" xfId="18260"/>
    <cellStyle name="Total 5 2 4 4" xfId="20269"/>
    <cellStyle name="Total 5 2 4 5" xfId="28068"/>
    <cellStyle name="Total 5 2 4 6" xfId="33082"/>
    <cellStyle name="Total 5 2 5" xfId="4437"/>
    <cellStyle name="Total 5 2 5 2" xfId="13632"/>
    <cellStyle name="Total 5 2 5 3" xfId="19045"/>
    <cellStyle name="Total 5 2 5 4" xfId="23557"/>
    <cellStyle name="Total 5 2 5 5" xfId="28842"/>
    <cellStyle name="Total 5 2 5 6" xfId="33756"/>
    <cellStyle name="Total 5 2 6" xfId="1657"/>
    <cellStyle name="Total 5 2 6 2" xfId="10852"/>
    <cellStyle name="Total 5 2 6 3" xfId="16890"/>
    <cellStyle name="Total 5 2 6 4" xfId="19232"/>
    <cellStyle name="Total 5 2 6 5" xfId="23913"/>
    <cellStyle name="Total 5 2 6 6" xfId="32245"/>
    <cellStyle name="Total 5 2 7" xfId="1429"/>
    <cellStyle name="Total 5 2 7 2" xfId="10624"/>
    <cellStyle name="Total 5 2 7 3" xfId="15656"/>
    <cellStyle name="Total 5 2 7 4" xfId="22233"/>
    <cellStyle name="Total 5 2 7 5" xfId="25026"/>
    <cellStyle name="Total 5 2 7 6" xfId="31737"/>
    <cellStyle name="Total 5 2 8" xfId="15150"/>
    <cellStyle name="Total 5 2 9" xfId="20563"/>
    <cellStyle name="Total 5 3" xfId="5975"/>
    <cellStyle name="Total 5 3 10" xfId="30329"/>
    <cellStyle name="Total 5 3 11" xfId="34356"/>
    <cellStyle name="Total 5 3 2" xfId="3109"/>
    <cellStyle name="Total 5 3 2 2" xfId="12304"/>
    <cellStyle name="Total 5 3 2 3" xfId="15333"/>
    <cellStyle name="Total 5 3 2 4" xfId="16238"/>
    <cellStyle name="Total 5 3 2 5" xfId="24756"/>
    <cellStyle name="Total 5 3 2 6" xfId="32719"/>
    <cellStyle name="Total 5 3 3" xfId="4593"/>
    <cellStyle name="Total 5 3 3 2" xfId="13788"/>
    <cellStyle name="Total 5 3 3 3" xfId="19201"/>
    <cellStyle name="Total 5 3 3 4" xfId="23691"/>
    <cellStyle name="Total 5 3 3 5" xfId="28998"/>
    <cellStyle name="Total 5 3 3 6" xfId="33896"/>
    <cellStyle name="Total 5 3 4" xfId="3634"/>
    <cellStyle name="Total 5 3 4 2" xfId="12829"/>
    <cellStyle name="Total 5 3 4 3" xfId="18275"/>
    <cellStyle name="Total 5 3 4 4" xfId="20275"/>
    <cellStyle name="Total 5 3 4 5" xfId="28083"/>
    <cellStyle name="Total 5 3 4 6" xfId="33097"/>
    <cellStyle name="Total 5 3 5" xfId="4425"/>
    <cellStyle name="Total 5 3 5 2" xfId="13620"/>
    <cellStyle name="Total 5 3 5 3" xfId="19033"/>
    <cellStyle name="Total 5 3 5 4" xfId="22546"/>
    <cellStyle name="Total 5 3 5 5" xfId="28830"/>
    <cellStyle name="Total 5 3 5 6" xfId="33744"/>
    <cellStyle name="Total 5 3 6" xfId="919"/>
    <cellStyle name="Total 5 3 6 2" xfId="10114"/>
    <cellStyle name="Total 5 3 6 3" xfId="16664"/>
    <cellStyle name="Total 5 3 6 4" xfId="21901"/>
    <cellStyle name="Total 5 3 6 5" xfId="26504"/>
    <cellStyle name="Total 5 3 6 6" xfId="31592"/>
    <cellStyle name="Total 5 3 7" xfId="4768"/>
    <cellStyle name="Total 5 3 7 2" xfId="13963"/>
    <cellStyle name="Total 5 3 7 3" xfId="19376"/>
    <cellStyle name="Total 5 3 7 4" xfId="23833"/>
    <cellStyle name="Total 5 3 7 5" xfId="29173"/>
    <cellStyle name="Total 5 3 7 6" xfId="34060"/>
    <cellStyle name="Total 5 3 8" xfId="15170"/>
    <cellStyle name="Total 5 3 9" xfId="25039"/>
    <cellStyle name="Total 5 4" xfId="5011"/>
    <cellStyle name="Total 5 4 10" xfId="24076"/>
    <cellStyle name="Total 5 4 11" xfId="29411"/>
    <cellStyle name="Total 5 4 2" xfId="2502"/>
    <cellStyle name="Total 5 4 2 2" xfId="11697"/>
    <cellStyle name="Total 5 4 2 3" xfId="14820"/>
    <cellStyle name="Total 5 4 2 4" xfId="21055"/>
    <cellStyle name="Total 5 4 2 5" xfId="24677"/>
    <cellStyle name="Total 5 4 2 6" xfId="29781"/>
    <cellStyle name="Total 5 4 3" xfId="2046"/>
    <cellStyle name="Total 5 4 3 2" xfId="11241"/>
    <cellStyle name="Total 5 4 3 3" xfId="14448"/>
    <cellStyle name="Total 5 4 3 4" xfId="20142"/>
    <cellStyle name="Total 5 4 3 5" xfId="26899"/>
    <cellStyle name="Total 5 4 3 6" xfId="32368"/>
    <cellStyle name="Total 5 4 4" xfId="1578"/>
    <cellStyle name="Total 5 4 4 2" xfId="10773"/>
    <cellStyle name="Total 5 4 4 3" xfId="16558"/>
    <cellStyle name="Total 5 4 4 4" xfId="17092"/>
    <cellStyle name="Total 5 4 4 5" xfId="30733"/>
    <cellStyle name="Total 5 4 5" xfId="1128"/>
    <cellStyle name="Total 5 4 5 2" xfId="10323"/>
    <cellStyle name="Total 5 4 5 3" xfId="17222"/>
    <cellStyle name="Total 5 4 5 4" xfId="22110"/>
    <cellStyle name="Total 5 4 5 5" xfId="25417"/>
    <cellStyle name="Total 5 4 5 6" xfId="29612"/>
    <cellStyle name="Total 5 4 6" xfId="809"/>
    <cellStyle name="Total 5 4 6 2" xfId="10004"/>
    <cellStyle name="Total 5 4 6 3" xfId="16554"/>
    <cellStyle name="Total 5 4 6 4" xfId="21791"/>
    <cellStyle name="Total 5 4 6 5" xfId="26394"/>
    <cellStyle name="Total 5 4 6 6" xfId="31497"/>
    <cellStyle name="Total 5 4 7" xfId="520"/>
    <cellStyle name="Total 5 4 7 2" xfId="9715"/>
    <cellStyle name="Total 5 4 7 3" xfId="16279"/>
    <cellStyle name="Total 5 4 7 4" xfId="21528"/>
    <cellStyle name="Total 5 4 7 5" xfId="26122"/>
    <cellStyle name="Total 5 4 8" xfId="157"/>
    <cellStyle name="Total 5 4 8 2" xfId="9352"/>
    <cellStyle name="Total 5 4 8 3" xfId="15928"/>
    <cellStyle name="Total 5 4 8 4" xfId="19634"/>
    <cellStyle name="Total 5 4 8 5" xfId="25774"/>
    <cellStyle name="Total 5 4 9" xfId="14206"/>
    <cellStyle name="Total 5 5" xfId="4179"/>
    <cellStyle name="Total 5 5 2" xfId="13374"/>
    <cellStyle name="Total 5 5 3" xfId="18787"/>
    <cellStyle name="Total 5 5 4" xfId="23372"/>
    <cellStyle name="Total 5 5 5" xfId="28584"/>
    <cellStyle name="Total 5 5 6" xfId="33531"/>
    <cellStyle name="Total 5 6" xfId="2665"/>
    <cellStyle name="Total 5 6 2" xfId="11860"/>
    <cellStyle name="Total 5 6 3" xfId="14916"/>
    <cellStyle name="Total 5 6 4" xfId="20192"/>
    <cellStyle name="Total 5 6 5" xfId="23328"/>
    <cellStyle name="Total 5 6 6" xfId="29232"/>
    <cellStyle name="Total 5 7" xfId="2344"/>
    <cellStyle name="Total 5 7 2" xfId="11539"/>
    <cellStyle name="Total 5 7 3" xfId="20164"/>
    <cellStyle name="Total 5 7 4" xfId="23506"/>
    <cellStyle name="Total 5 7 5" xfId="32572"/>
    <cellStyle name="Total 5 8" xfId="22690"/>
    <cellStyle name="Total 5 9" xfId="32116"/>
    <cellStyle name="Total 6" xfId="8080"/>
    <cellStyle name="Total 6 2" xfId="5954"/>
    <cellStyle name="Total 6 2 10" xfId="30308"/>
    <cellStyle name="Total 6 2 2" xfId="3088"/>
    <cellStyle name="Total 6 2 2 2" xfId="12283"/>
    <cellStyle name="Total 6 2 2 3" xfId="14890"/>
    <cellStyle name="Total 6 2 2 4" xfId="23171"/>
    <cellStyle name="Total 6 2 2 5" xfId="25584"/>
    <cellStyle name="Total 6 2 2 6" xfId="29723"/>
    <cellStyle name="Total 6 2 3" xfId="4608"/>
    <cellStyle name="Total 6 2 3 2" xfId="13803"/>
    <cellStyle name="Total 6 2 3 3" xfId="19216"/>
    <cellStyle name="Total 6 2 3 4" xfId="23703"/>
    <cellStyle name="Total 6 2 3 5" xfId="29013"/>
    <cellStyle name="Total 6 2 3 6" xfId="33911"/>
    <cellStyle name="Total 6 2 4" xfId="3615"/>
    <cellStyle name="Total 6 2 4 2" xfId="12810"/>
    <cellStyle name="Total 6 2 4 3" xfId="18259"/>
    <cellStyle name="Total 6 2 4 4" xfId="20711"/>
    <cellStyle name="Total 6 2 4 5" xfId="28067"/>
    <cellStyle name="Total 6 2 4 6" xfId="33081"/>
    <cellStyle name="Total 6 2 5" xfId="4438"/>
    <cellStyle name="Total 6 2 5 2" xfId="13633"/>
    <cellStyle name="Total 6 2 5 3" xfId="19046"/>
    <cellStyle name="Total 6 2 5 4" xfId="23558"/>
    <cellStyle name="Total 6 2 5 5" xfId="28843"/>
    <cellStyle name="Total 6 2 5 6" xfId="33757"/>
    <cellStyle name="Total 6 2 6" xfId="3448"/>
    <cellStyle name="Total 6 2 6 2" xfId="12643"/>
    <cellStyle name="Total 6 2 6 3" xfId="18113"/>
    <cellStyle name="Total 6 2 6 4" xfId="19462"/>
    <cellStyle name="Total 6 2 6 5" xfId="27920"/>
    <cellStyle name="Total 6 2 6 6" xfId="32952"/>
    <cellStyle name="Total 6 2 7" xfId="3374"/>
    <cellStyle name="Total 6 2 7 2" xfId="12569"/>
    <cellStyle name="Total 6 2 7 3" xfId="18043"/>
    <cellStyle name="Total 6 2 7 4" xfId="22353"/>
    <cellStyle name="Total 6 2 7 5" xfId="27871"/>
    <cellStyle name="Total 6 2 7 6" xfId="32898"/>
    <cellStyle name="Total 6 2 8" xfId="15149"/>
    <cellStyle name="Total 6 2 9" xfId="20562"/>
    <cellStyle name="Total 6 3" xfId="5976"/>
    <cellStyle name="Total 6 3 10" xfId="30330"/>
    <cellStyle name="Total 6 3 11" xfId="34357"/>
    <cellStyle name="Total 6 3 2" xfId="3110"/>
    <cellStyle name="Total 6 3 2 2" xfId="12305"/>
    <cellStyle name="Total 6 3 2 3" xfId="14894"/>
    <cellStyle name="Total 6 3 2 4" xfId="19578"/>
    <cellStyle name="Total 6 3 2 5" xfId="24815"/>
    <cellStyle name="Total 6 3 2 6" xfId="31940"/>
    <cellStyle name="Total 6 3 3" xfId="4592"/>
    <cellStyle name="Total 6 3 3 2" xfId="13787"/>
    <cellStyle name="Total 6 3 3 3" xfId="19200"/>
    <cellStyle name="Total 6 3 3 4" xfId="23690"/>
    <cellStyle name="Total 6 3 3 5" xfId="28997"/>
    <cellStyle name="Total 6 3 3 6" xfId="33895"/>
    <cellStyle name="Total 6 3 4" xfId="3635"/>
    <cellStyle name="Total 6 3 4 2" xfId="12830"/>
    <cellStyle name="Total 6 3 4 3" xfId="18276"/>
    <cellStyle name="Total 6 3 4 4" xfId="23281"/>
    <cellStyle name="Total 6 3 4 5" xfId="28084"/>
    <cellStyle name="Total 6 3 4 6" xfId="33098"/>
    <cellStyle name="Total 6 3 5" xfId="4424"/>
    <cellStyle name="Total 6 3 5 2" xfId="13619"/>
    <cellStyle name="Total 6 3 5 3" xfId="19032"/>
    <cellStyle name="Total 6 3 5 4" xfId="23545"/>
    <cellStyle name="Total 6 3 5 5" xfId="28829"/>
    <cellStyle name="Total 6 3 5 6" xfId="33743"/>
    <cellStyle name="Total 6 3 6" xfId="3014"/>
    <cellStyle name="Total 6 3 6 2" xfId="12209"/>
    <cellStyle name="Total 6 3 6 3" xfId="14877"/>
    <cellStyle name="Total 6 3 6 4" xfId="23111"/>
    <cellStyle name="Total 6 3 6 5" xfId="24738"/>
    <cellStyle name="Total 6 3 6 6" xfId="30480"/>
    <cellStyle name="Total 6 3 7" xfId="1423"/>
    <cellStyle name="Total 6 3 7 2" xfId="10618"/>
    <cellStyle name="Total 6 3 7 3" xfId="17001"/>
    <cellStyle name="Total 6 3 7 4" xfId="22229"/>
    <cellStyle name="Total 6 3 7 5" xfId="25023"/>
    <cellStyle name="Total 6 3 7 6" xfId="31734"/>
    <cellStyle name="Total 6 3 8" xfId="15171"/>
    <cellStyle name="Total 6 3 9" xfId="25040"/>
    <cellStyle name="Total 6 4" xfId="5749"/>
    <cellStyle name="Total 6 4 10" xfId="24814"/>
    <cellStyle name="Total 6 4 11" xfId="30111"/>
    <cellStyle name="Total 6 4 2" xfId="2941"/>
    <cellStyle name="Total 6 4 2 2" xfId="12136"/>
    <cellStyle name="Total 6 4 2 3" xfId="15305"/>
    <cellStyle name="Total 6 4 2 4" xfId="20664"/>
    <cellStyle name="Total 6 4 2 5" xfId="27714"/>
    <cellStyle name="Total 6 4 2 6" xfId="30045"/>
    <cellStyle name="Total 6 4 3" xfId="4729"/>
    <cellStyle name="Total 6 4 3 2" xfId="13924"/>
    <cellStyle name="Total 6 4 3 3" xfId="19337"/>
    <cellStyle name="Total 6 4 3 4" xfId="20327"/>
    <cellStyle name="Total 6 4 3 5" xfId="29134"/>
    <cellStyle name="Total 6 4 3 6" xfId="34025"/>
    <cellStyle name="Total 6 4 4" xfId="3516"/>
    <cellStyle name="Total 6 4 4 2" xfId="12711"/>
    <cellStyle name="Total 6 4 4 3" xfId="21176"/>
    <cellStyle name="Total 6 4 4 4" xfId="27983"/>
    <cellStyle name="Total 6 4 4 5" xfId="33001"/>
    <cellStyle name="Total 6 4 5" xfId="2771"/>
    <cellStyle name="Total 6 4 5 2" xfId="11966"/>
    <cellStyle name="Total 6 4 5 3" xfId="16988"/>
    <cellStyle name="Total 6 4 5 4" xfId="18910"/>
    <cellStyle name="Total 6 4 5 5" xfId="27694"/>
    <cellStyle name="Total 6 4 5 6" xfId="29808"/>
    <cellStyle name="Total 6 4 6" xfId="4153"/>
    <cellStyle name="Total 6 4 6 2" xfId="13348"/>
    <cellStyle name="Total 6 4 6 3" xfId="18761"/>
    <cellStyle name="Total 6 4 6 4" xfId="15654"/>
    <cellStyle name="Total 6 4 6 5" xfId="28558"/>
    <cellStyle name="Total 6 4 6 6" xfId="33509"/>
    <cellStyle name="Total 6 4 7" xfId="1368"/>
    <cellStyle name="Total 6 4 7 2" xfId="10563"/>
    <cellStyle name="Total 6 4 7 3" xfId="17266"/>
    <cellStyle name="Total 6 4 7 4" xfId="20975"/>
    <cellStyle name="Total 6 4 7 5" xfId="26710"/>
    <cellStyle name="Total 6 4 8" xfId="2251"/>
    <cellStyle name="Total 6 4 8 2" xfId="11446"/>
    <cellStyle name="Total 6 4 8 3" xfId="15251"/>
    <cellStyle name="Total 6 4 8 4" xfId="23819"/>
    <cellStyle name="Total 6 4 8 5" xfId="27472"/>
    <cellStyle name="Total 6 4 9" xfId="14944"/>
    <cellStyle name="Total 6 5" xfId="4178"/>
    <cellStyle name="Total 6 5 2" xfId="13373"/>
    <cellStyle name="Total 6 5 3" xfId="18786"/>
    <cellStyle name="Total 6 5 4" xfId="22563"/>
    <cellStyle name="Total 6 5 5" xfId="28583"/>
    <cellStyle name="Total 6 5 6" xfId="33530"/>
    <cellStyle name="Total 6 6" xfId="3365"/>
    <cellStyle name="Total 6 6 2" xfId="12560"/>
    <cellStyle name="Total 6 6 3" xfId="18037"/>
    <cellStyle name="Total 6 6 4" xfId="19944"/>
    <cellStyle name="Total 6 6 5" xfId="27867"/>
    <cellStyle name="Total 6 6 6" xfId="32891"/>
    <cellStyle name="Total 6 7" xfId="2206"/>
    <cellStyle name="Total 6 7 2" xfId="11401"/>
    <cellStyle name="Total 6 7 3" xfId="18160"/>
    <cellStyle name="Total 6 7 4" xfId="27434"/>
    <cellStyle name="Total 6 7 5" xfId="32468"/>
    <cellStyle name="Total 6 8" xfId="22689"/>
    <cellStyle name="Total 6 9" xfId="32115"/>
    <cellStyle name="Total 7" xfId="8079"/>
    <cellStyle name="Total 7 2" xfId="5953"/>
    <cellStyle name="Total 7 2 10" xfId="30307"/>
    <cellStyle name="Total 7 2 2" xfId="3087"/>
    <cellStyle name="Total 7 2 2 2" xfId="12282"/>
    <cellStyle name="Total 7 2 2 3" xfId="15330"/>
    <cellStyle name="Total 7 2 2 4" xfId="23170"/>
    <cellStyle name="Total 7 2 2 5" xfId="24751"/>
    <cellStyle name="Total 7 2 2 6" xfId="30095"/>
    <cellStyle name="Total 7 2 3" xfId="4609"/>
    <cellStyle name="Total 7 2 3 2" xfId="13804"/>
    <cellStyle name="Total 7 2 3 3" xfId="19217"/>
    <cellStyle name="Total 7 2 3 4" xfId="23704"/>
    <cellStyle name="Total 7 2 3 5" xfId="29014"/>
    <cellStyle name="Total 7 2 3 6" xfId="33912"/>
    <cellStyle name="Total 7 2 4" xfId="3614"/>
    <cellStyle name="Total 7 2 4 2" xfId="12809"/>
    <cellStyle name="Total 7 2 4 3" xfId="18258"/>
    <cellStyle name="Total 7 2 4 4" xfId="23274"/>
    <cellStyle name="Total 7 2 4 5" xfId="28066"/>
    <cellStyle name="Total 7 2 4 6" xfId="33080"/>
    <cellStyle name="Total 7 2 5" xfId="4439"/>
    <cellStyle name="Total 7 2 5 2" xfId="13634"/>
    <cellStyle name="Total 7 2 5 3" xfId="19047"/>
    <cellStyle name="Total 7 2 5 4" xfId="22550"/>
    <cellStyle name="Total 7 2 5 5" xfId="28844"/>
    <cellStyle name="Total 7 2 5 6" xfId="33758"/>
    <cellStyle name="Total 7 2 6" xfId="920"/>
    <cellStyle name="Total 7 2 6 2" xfId="10115"/>
    <cellStyle name="Total 7 2 6 3" xfId="16665"/>
    <cellStyle name="Total 7 2 6 4" xfId="21902"/>
    <cellStyle name="Total 7 2 6 5" xfId="26505"/>
    <cellStyle name="Total 7 2 6 6" xfId="31593"/>
    <cellStyle name="Total 7 2 7" xfId="3902"/>
    <cellStyle name="Total 7 2 7 2" xfId="13097"/>
    <cellStyle name="Total 7 2 7 3" xfId="18510"/>
    <cellStyle name="Total 7 2 7 4" xfId="16772"/>
    <cellStyle name="Total 7 2 7 5" xfId="28311"/>
    <cellStyle name="Total 7 2 7 6" xfId="33313"/>
    <cellStyle name="Total 7 2 8" xfId="15148"/>
    <cellStyle name="Total 7 2 9" xfId="20561"/>
    <cellStyle name="Total 7 3" xfId="5977"/>
    <cellStyle name="Total 7 3 10" xfId="30331"/>
    <cellStyle name="Total 7 3 11" xfId="34358"/>
    <cellStyle name="Total 7 3 2" xfId="3111"/>
    <cellStyle name="Total 7 3 2 2" xfId="12306"/>
    <cellStyle name="Total 7 3 2 3" xfId="14485"/>
    <cellStyle name="Total 7 3 2 4" xfId="20894"/>
    <cellStyle name="Total 7 3 2 5" xfId="24414"/>
    <cellStyle name="Total 7 3 2 6" xfId="30215"/>
    <cellStyle name="Total 7 3 3" xfId="4591"/>
    <cellStyle name="Total 7 3 3 2" xfId="13786"/>
    <cellStyle name="Total 7 3 3 3" xfId="19199"/>
    <cellStyle name="Total 7 3 3 4" xfId="23689"/>
    <cellStyle name="Total 7 3 3 5" xfId="28996"/>
    <cellStyle name="Total 7 3 3 6" xfId="33894"/>
    <cellStyle name="Total 7 3 4" xfId="3636"/>
    <cellStyle name="Total 7 3 4 2" xfId="12831"/>
    <cellStyle name="Total 7 3 4 3" xfId="18277"/>
    <cellStyle name="Total 7 3 4 4" xfId="23282"/>
    <cellStyle name="Total 7 3 4 5" xfId="28085"/>
    <cellStyle name="Total 7 3 4 6" xfId="31993"/>
    <cellStyle name="Total 7 3 5" xfId="4423"/>
    <cellStyle name="Total 7 3 5 2" xfId="13618"/>
    <cellStyle name="Total 7 3 5 3" xfId="19031"/>
    <cellStyle name="Total 7 3 5 4" xfId="23544"/>
    <cellStyle name="Total 7 3 5 5" xfId="28828"/>
    <cellStyle name="Total 7 3 5 6" xfId="33742"/>
    <cellStyle name="Total 7 3 6" xfId="2815"/>
    <cellStyle name="Total 7 3 6 2" xfId="12010"/>
    <cellStyle name="Total 7 3 6 3" xfId="14844"/>
    <cellStyle name="Total 7 3 6 4" xfId="20199"/>
    <cellStyle name="Total 7 3 6 5" xfId="24932"/>
    <cellStyle name="Total 7 3 6 6" xfId="30208"/>
    <cellStyle name="Total 7 3 7" xfId="2996"/>
    <cellStyle name="Total 7 3 7 2" xfId="12191"/>
    <cellStyle name="Total 7 3 7 3" xfId="15711"/>
    <cellStyle name="Total 7 3 7 4" xfId="23094"/>
    <cellStyle name="Total 7 3 7 5" xfId="24757"/>
    <cellStyle name="Total 7 3 7 6" xfId="30476"/>
    <cellStyle name="Total 7 3 8" xfId="15172"/>
    <cellStyle name="Total 7 3 9" xfId="25041"/>
    <cellStyle name="Total 7 4" xfId="5012"/>
    <cellStyle name="Total 7 4 10" xfId="24077"/>
    <cellStyle name="Total 7 4 11" xfId="29412"/>
    <cellStyle name="Total 7 4 2" xfId="2503"/>
    <cellStyle name="Total 7 4 2 2" xfId="11698"/>
    <cellStyle name="Total 7 4 2 3" xfId="15685"/>
    <cellStyle name="Total 7 4 2 4" xfId="22941"/>
    <cellStyle name="Total 7 4 2 5" xfId="25538"/>
    <cellStyle name="Total 7 4 2 6" xfId="31806"/>
    <cellStyle name="Total 7 4 3" xfId="2047"/>
    <cellStyle name="Total 7 4 3 2" xfId="11242"/>
    <cellStyle name="Total 7 4 3 3" xfId="15641"/>
    <cellStyle name="Total 7 4 3 4" xfId="22857"/>
    <cellStyle name="Total 7 4 3 5" xfId="27379"/>
    <cellStyle name="Total 7 4 3 6" xfId="32369"/>
    <cellStyle name="Total 7 4 4" xfId="1579"/>
    <cellStyle name="Total 7 4 4 2" xfId="10774"/>
    <cellStyle name="Total 7 4 4 3" xfId="15555"/>
    <cellStyle name="Total 7 4 4 4" xfId="24578"/>
    <cellStyle name="Total 7 4 4 5" xfId="32222"/>
    <cellStyle name="Total 7 4 5" xfId="1129"/>
    <cellStyle name="Total 7 4 5 2" xfId="10324"/>
    <cellStyle name="Total 7 4 5 3" xfId="15117"/>
    <cellStyle name="Total 7 4 5 4" xfId="22111"/>
    <cellStyle name="Total 7 4 5 5" xfId="27075"/>
    <cellStyle name="Total 7 4 5 6" xfId="30700"/>
    <cellStyle name="Total 7 4 6" xfId="810"/>
    <cellStyle name="Total 7 4 6 2" xfId="10005"/>
    <cellStyle name="Total 7 4 6 3" xfId="16555"/>
    <cellStyle name="Total 7 4 6 4" xfId="21792"/>
    <cellStyle name="Total 7 4 6 5" xfId="26395"/>
    <cellStyle name="Total 7 4 6 6" xfId="31498"/>
    <cellStyle name="Total 7 4 7" xfId="521"/>
    <cellStyle name="Total 7 4 7 2" xfId="9716"/>
    <cellStyle name="Total 7 4 7 3" xfId="16280"/>
    <cellStyle name="Total 7 4 7 4" xfId="21529"/>
    <cellStyle name="Total 7 4 7 5" xfId="26123"/>
    <cellStyle name="Total 7 4 8" xfId="158"/>
    <cellStyle name="Total 7 4 8 2" xfId="9353"/>
    <cellStyle name="Total 7 4 8 3" xfId="15929"/>
    <cellStyle name="Total 7 4 8 4" xfId="18351"/>
    <cellStyle name="Total 7 4 8 5" xfId="25775"/>
    <cellStyle name="Total 7 4 9" xfId="14207"/>
    <cellStyle name="Total 7 5" xfId="4177"/>
    <cellStyle name="Total 7 5 2" xfId="13372"/>
    <cellStyle name="Total 7 5 3" xfId="18785"/>
    <cellStyle name="Total 7 5 4" xfId="23371"/>
    <cellStyle name="Total 7 5 5" xfId="28582"/>
    <cellStyle name="Total 7 5 6" xfId="33529"/>
    <cellStyle name="Total 7 6" xfId="4159"/>
    <cellStyle name="Total 7 6 2" xfId="13354"/>
    <cellStyle name="Total 7 6 3" xfId="18767"/>
    <cellStyle name="Total 7 6 4" xfId="20853"/>
    <cellStyle name="Total 7 6 5" xfId="28564"/>
    <cellStyle name="Total 7 6 6" xfId="33515"/>
    <cellStyle name="Total 7 7" xfId="4501"/>
    <cellStyle name="Total 7 7 2" xfId="13696"/>
    <cellStyle name="Total 7 7 3" xfId="23611"/>
    <cellStyle name="Total 7 7 4" xfId="28906"/>
    <cellStyle name="Total 7 7 5" xfId="33810"/>
    <cellStyle name="Total 7 8" xfId="22688"/>
    <cellStyle name="Total 7 9" xfId="32114"/>
    <cellStyle name="Total 8" xfId="8078"/>
    <cellStyle name="Total 8 2" xfId="5952"/>
    <cellStyle name="Total 8 2 10" xfId="30306"/>
    <cellStyle name="Total 8 2 2" xfId="3086"/>
    <cellStyle name="Total 8 2 2 2" xfId="12281"/>
    <cellStyle name="Total 8 2 2 3" xfId="17901"/>
    <cellStyle name="Total 8 2 2 4" xfId="23169"/>
    <cellStyle name="Total 8 2 2 5" xfId="26966"/>
    <cellStyle name="Total 8 2 2 6" xfId="32716"/>
    <cellStyle name="Total 8 2 3" xfId="4610"/>
    <cellStyle name="Total 8 2 3 2" xfId="13805"/>
    <cellStyle name="Total 8 2 3 3" xfId="19218"/>
    <cellStyle name="Total 8 2 3 4" xfId="22540"/>
    <cellStyle name="Total 8 2 3 5" xfId="29015"/>
    <cellStyle name="Total 8 2 3 6" xfId="33913"/>
    <cellStyle name="Total 8 2 4" xfId="3613"/>
    <cellStyle name="Total 8 2 4 2" xfId="12808"/>
    <cellStyle name="Total 8 2 4 3" xfId="18257"/>
    <cellStyle name="Total 8 2 4 4" xfId="21120"/>
    <cellStyle name="Total 8 2 4 5" xfId="28065"/>
    <cellStyle name="Total 8 2 4 6" xfId="33079"/>
    <cellStyle name="Total 8 2 5" xfId="4440"/>
    <cellStyle name="Total 8 2 5 2" xfId="13635"/>
    <cellStyle name="Total 8 2 5 3" xfId="19048"/>
    <cellStyle name="Total 8 2 5 4" xfId="23559"/>
    <cellStyle name="Total 8 2 5 5" xfId="28845"/>
    <cellStyle name="Total 8 2 5 6" xfId="33759"/>
    <cellStyle name="Total 8 2 6" xfId="2318"/>
    <cellStyle name="Total 8 2 6 2" xfId="11513"/>
    <cellStyle name="Total 8 2 6 3" xfId="17689"/>
    <cellStyle name="Total 8 2 6 4" xfId="22902"/>
    <cellStyle name="Total 8 2 6 5" xfId="27507"/>
    <cellStyle name="Total 8 2 6 6" xfId="32548"/>
    <cellStyle name="Total 8 2 7" xfId="2300"/>
    <cellStyle name="Total 8 2 7 2" xfId="11495"/>
    <cellStyle name="Total 8 2 7 3" xfId="17672"/>
    <cellStyle name="Total 8 2 7 4" xfId="19954"/>
    <cellStyle name="Total 8 2 7 5" xfId="27489"/>
    <cellStyle name="Total 8 2 7 6" xfId="30426"/>
    <cellStyle name="Total 8 2 8" xfId="15147"/>
    <cellStyle name="Total 8 2 9" xfId="20560"/>
    <cellStyle name="Total 8 3" xfId="5978"/>
    <cellStyle name="Total 8 3 10" xfId="30332"/>
    <cellStyle name="Total 8 3 11" xfId="34359"/>
    <cellStyle name="Total 8 3 2" xfId="3112"/>
    <cellStyle name="Total 8 3 2 2" xfId="12307"/>
    <cellStyle name="Total 8 3 2 3" xfId="15725"/>
    <cellStyle name="Total 8 3 2 4" xfId="16078"/>
    <cellStyle name="Total 8 3 2 5" xfId="25672"/>
    <cellStyle name="Total 8 3 2 6" xfId="29795"/>
    <cellStyle name="Total 8 3 3" xfId="4590"/>
    <cellStyle name="Total 8 3 3 2" xfId="13785"/>
    <cellStyle name="Total 8 3 3 3" xfId="19198"/>
    <cellStyle name="Total 8 3 3 4" xfId="23688"/>
    <cellStyle name="Total 8 3 3 5" xfId="28995"/>
    <cellStyle name="Total 8 3 3 6" xfId="33893"/>
    <cellStyle name="Total 8 3 4" xfId="3637"/>
    <cellStyle name="Total 8 3 4 2" xfId="12832"/>
    <cellStyle name="Total 8 3 4 3" xfId="18278"/>
    <cellStyle name="Total 8 3 4 4" xfId="20718"/>
    <cellStyle name="Total 8 3 4 5" xfId="26995"/>
    <cellStyle name="Total 8 3 4 6" xfId="29827"/>
    <cellStyle name="Total 8 3 5" xfId="4422"/>
    <cellStyle name="Total 8 3 5 2" xfId="13617"/>
    <cellStyle name="Total 8 3 5 3" xfId="19030"/>
    <cellStyle name="Total 8 3 5 4" xfId="23543"/>
    <cellStyle name="Total 8 3 5 5" xfId="28827"/>
    <cellStyle name="Total 8 3 5 6" xfId="33741"/>
    <cellStyle name="Total 8 3 6" xfId="1836"/>
    <cellStyle name="Total 8 3 6 2" xfId="11031"/>
    <cellStyle name="Total 8 3 6 3" xfId="14744"/>
    <cellStyle name="Total 8 3 6 4" xfId="22791"/>
    <cellStyle name="Total 8 3 6 5" xfId="25682"/>
    <cellStyle name="Total 8 3 6 6" xfId="29231"/>
    <cellStyle name="Total 8 3 7" xfId="4305"/>
    <cellStyle name="Total 8 3 7 2" xfId="13500"/>
    <cellStyle name="Total 8 3 7 3" xfId="18913"/>
    <cellStyle name="Total 8 3 7 4" xfId="23442"/>
    <cellStyle name="Total 8 3 7 5" xfId="28710"/>
    <cellStyle name="Total 8 3 7 6" xfId="33635"/>
    <cellStyle name="Total 8 3 8" xfId="15173"/>
    <cellStyle name="Total 8 3 9" xfId="25042"/>
    <cellStyle name="Total 8 4" xfId="5898"/>
    <cellStyle name="Total 8 4 10" xfId="24962"/>
    <cellStyle name="Total 8 4 11" xfId="30254"/>
    <cellStyle name="Total 8 4 2" xfId="3049"/>
    <cellStyle name="Total 8 4 2 2" xfId="12244"/>
    <cellStyle name="Total 8 4 2 3" xfId="15322"/>
    <cellStyle name="Total 8 4 2 4" xfId="23142"/>
    <cellStyle name="Total 8 4 2 5" xfId="25186"/>
    <cellStyle name="Total 8 4 2 6" xfId="31824"/>
    <cellStyle name="Total 8 4 3" xfId="4087"/>
    <cellStyle name="Total 8 4 3 2" xfId="13282"/>
    <cellStyle name="Total 8 4 3 3" xfId="18695"/>
    <cellStyle name="Total 8 4 3 4" xfId="15018"/>
    <cellStyle name="Total 8 4 3 5" xfId="28494"/>
    <cellStyle name="Total 8 4 3 6" xfId="33455"/>
    <cellStyle name="Total 8 4 4" xfId="3587"/>
    <cellStyle name="Total 8 4 4 2" xfId="12782"/>
    <cellStyle name="Total 8 4 4 3" xfId="19878"/>
    <cellStyle name="Total 8 4 4 4" xfId="28045"/>
    <cellStyle name="Total 8 4 4 5" xfId="33060"/>
    <cellStyle name="Total 8 4 5" xfId="3402"/>
    <cellStyle name="Total 8 4 5 2" xfId="12597"/>
    <cellStyle name="Total 8 4 5 3" xfId="18070"/>
    <cellStyle name="Total 8 4 5 4" xfId="21205"/>
    <cellStyle name="Total 8 4 5 5" xfId="26836"/>
    <cellStyle name="Total 8 4 5 6" xfId="32917"/>
    <cellStyle name="Total 8 4 6" xfId="3460"/>
    <cellStyle name="Total 8 4 6 2" xfId="12655"/>
    <cellStyle name="Total 8 4 6 3" xfId="18124"/>
    <cellStyle name="Total 8 4 6 4" xfId="19464"/>
    <cellStyle name="Total 8 4 6 5" xfId="27931"/>
    <cellStyle name="Total 8 4 6 6" xfId="32961"/>
    <cellStyle name="Total 8 4 7" xfId="1837"/>
    <cellStyle name="Total 8 4 7 2" xfId="11032"/>
    <cellStyle name="Total 8 4 7 3" xfId="15616"/>
    <cellStyle name="Total 8 4 7 4" xfId="14645"/>
    <cellStyle name="Total 8 4 7 5" xfId="25383"/>
    <cellStyle name="Total 8 4 8" xfId="3252"/>
    <cellStyle name="Total 8 4 8 2" xfId="12447"/>
    <cellStyle name="Total 8 4 8 3" xfId="16966"/>
    <cellStyle name="Total 8 4 8 4" xfId="22347"/>
    <cellStyle name="Total 8 4 8 5" xfId="25218"/>
    <cellStyle name="Total 8 4 9" xfId="15093"/>
    <cellStyle name="Total 8 5" xfId="4176"/>
    <cellStyle name="Total 8 5 2" xfId="13371"/>
    <cellStyle name="Total 8 5 3" xfId="18784"/>
    <cellStyle name="Total 8 5 4" xfId="23370"/>
    <cellStyle name="Total 8 5 5" xfId="28581"/>
    <cellStyle name="Total 8 5 6" xfId="33528"/>
    <cellStyle name="Total 8 6" xfId="4160"/>
    <cellStyle name="Total 8 6 2" xfId="13355"/>
    <cellStyle name="Total 8 6 3" xfId="18768"/>
    <cellStyle name="Total 8 6 4" xfId="22496"/>
    <cellStyle name="Total 8 6 5" xfId="28565"/>
    <cellStyle name="Total 8 6 6" xfId="33516"/>
    <cellStyle name="Total 8 7" xfId="2670"/>
    <cellStyle name="Total 8 7 2" xfId="11865"/>
    <cellStyle name="Total 8 7 3" xfId="19549"/>
    <cellStyle name="Total 8 7 4" xfId="24703"/>
    <cellStyle name="Total 8 7 5" xfId="29786"/>
    <cellStyle name="Total 8 8" xfId="22687"/>
    <cellStyle name="Total 8 9" xfId="32113"/>
    <cellStyle name="Total 9" xfId="8077"/>
    <cellStyle name="Total 9 2" xfId="5951"/>
    <cellStyle name="Total 9 2 10" xfId="30305"/>
    <cellStyle name="Total 9 2 2" xfId="3085"/>
    <cellStyle name="Total 9 2 2 2" xfId="12280"/>
    <cellStyle name="Total 9 2 2 3" xfId="15722"/>
    <cellStyle name="Total 9 2 2 4" xfId="23168"/>
    <cellStyle name="Total 9 2 2 5" xfId="24494"/>
    <cellStyle name="Total 9 2 2 6" xfId="32715"/>
    <cellStyle name="Total 9 2 3" xfId="4611"/>
    <cellStyle name="Total 9 2 3 2" xfId="13806"/>
    <cellStyle name="Total 9 2 3 3" xfId="19219"/>
    <cellStyle name="Total 9 2 3 4" xfId="20050"/>
    <cellStyle name="Total 9 2 3 5" xfId="29016"/>
    <cellStyle name="Total 9 2 3 6" xfId="33914"/>
    <cellStyle name="Total 9 2 4" xfId="3612"/>
    <cellStyle name="Total 9 2 4 2" xfId="12807"/>
    <cellStyle name="Total 9 2 4 3" xfId="18256"/>
    <cellStyle name="Total 9 2 4 4" xfId="19883"/>
    <cellStyle name="Total 9 2 4 5" xfId="28064"/>
    <cellStyle name="Total 9 2 4 6" xfId="33078"/>
    <cellStyle name="Total 9 2 5" xfId="4441"/>
    <cellStyle name="Total 9 2 5 2" xfId="13636"/>
    <cellStyle name="Total 9 2 5 3" xfId="19049"/>
    <cellStyle name="Total 9 2 5 4" xfId="23560"/>
    <cellStyle name="Total 9 2 5 5" xfId="28846"/>
    <cellStyle name="Total 9 2 5 6" xfId="33760"/>
    <cellStyle name="Total 9 2 6" xfId="4289"/>
    <cellStyle name="Total 9 2 6 2" xfId="13484"/>
    <cellStyle name="Total 9 2 6 3" xfId="18897"/>
    <cellStyle name="Total 9 2 6 4" xfId="18492"/>
    <cellStyle name="Total 9 2 6 5" xfId="28694"/>
    <cellStyle name="Total 9 2 6 6" xfId="33624"/>
    <cellStyle name="Total 9 2 7" xfId="3720"/>
    <cellStyle name="Total 9 2 7 2" xfId="12915"/>
    <cellStyle name="Total 9 2 7 3" xfId="18346"/>
    <cellStyle name="Total 9 2 7 4" xfId="19439"/>
    <cellStyle name="Total 9 2 7 5" xfId="28157"/>
    <cellStyle name="Total 9 2 7 6" xfId="33168"/>
    <cellStyle name="Total 9 2 8" xfId="15146"/>
    <cellStyle name="Total 9 2 9" xfId="20559"/>
    <cellStyle name="Total 9 3" xfId="5979"/>
    <cellStyle name="Total 9 3 10" xfId="30333"/>
    <cellStyle name="Total 9 3 11" xfId="34360"/>
    <cellStyle name="Total 9 3 2" xfId="3113"/>
    <cellStyle name="Total 9 3 2 2" xfId="12308"/>
    <cellStyle name="Total 9 3 2 3" xfId="14893"/>
    <cellStyle name="Total 9 3 2 4" xfId="17715"/>
    <cellStyle name="Total 9 3 2 5" xfId="27754"/>
    <cellStyle name="Total 9 3 2 6" xfId="31830"/>
    <cellStyle name="Total 9 3 3" xfId="4589"/>
    <cellStyle name="Total 9 3 3 2" xfId="13784"/>
    <cellStyle name="Total 9 3 3 3" xfId="19197"/>
    <cellStyle name="Total 9 3 3 4" xfId="23687"/>
    <cellStyle name="Total 9 3 3 5" xfId="28994"/>
    <cellStyle name="Total 9 3 3 6" xfId="33892"/>
    <cellStyle name="Total 9 3 4" xfId="3638"/>
    <cellStyle name="Total 9 3 4 2" xfId="12833"/>
    <cellStyle name="Total 9 3 4 3" xfId="17123"/>
    <cellStyle name="Total 9 3 4 4" xfId="20276"/>
    <cellStyle name="Total 9 3 4 5" xfId="24512"/>
    <cellStyle name="Total 9 3 4 6" xfId="30671"/>
    <cellStyle name="Total 9 3 5" xfId="4421"/>
    <cellStyle name="Total 9 3 5 2" xfId="13616"/>
    <cellStyle name="Total 9 3 5 3" xfId="19029"/>
    <cellStyle name="Total 9 3 5 4" xfId="23542"/>
    <cellStyle name="Total 9 3 5 5" xfId="28826"/>
    <cellStyle name="Total 9 3 5 6" xfId="33740"/>
    <cellStyle name="Total 9 3 6" xfId="1359"/>
    <cellStyle name="Total 9 3 6 2" xfId="10554"/>
    <cellStyle name="Total 9 3 6 3" xfId="17212"/>
    <cellStyle name="Total 9 3 6 4" xfId="22643"/>
    <cellStyle name="Total 9 3 6 5" xfId="26707"/>
    <cellStyle name="Total 9 3 6 6" xfId="27981"/>
    <cellStyle name="Total 9 3 7" xfId="1422"/>
    <cellStyle name="Total 9 3 7 2" xfId="10617"/>
    <cellStyle name="Total 9 3 7 3" xfId="16865"/>
    <cellStyle name="Total 9 3 7 4" xfId="19973"/>
    <cellStyle name="Total 9 3 7 5" xfId="26998"/>
    <cellStyle name="Total 9 3 7 6" xfId="31733"/>
    <cellStyle name="Total 9 3 8" xfId="15174"/>
    <cellStyle name="Total 9 3 9" xfId="25043"/>
    <cellStyle name="Total 9 4" xfId="5013"/>
    <cellStyle name="Total 9 4 10" xfId="24078"/>
    <cellStyle name="Total 9 4 11" xfId="29413"/>
    <cellStyle name="Total 9 4 2" xfId="2504"/>
    <cellStyle name="Total 9 4 2 2" xfId="11699"/>
    <cellStyle name="Total 9 4 2 3" xfId="14816"/>
    <cellStyle name="Total 9 4 2 4" xfId="20181"/>
    <cellStyle name="Total 9 4 2 5" xfId="27636"/>
    <cellStyle name="Total 9 4 2 6" xfId="30203"/>
    <cellStyle name="Total 9 4 3" xfId="2048"/>
    <cellStyle name="Total 9 4 3 2" xfId="11243"/>
    <cellStyle name="Total 9 4 3 3" xfId="14032"/>
    <cellStyle name="Total 9 4 3 4" xfId="20620"/>
    <cellStyle name="Total 9 4 3 5" xfId="26762"/>
    <cellStyle name="Total 9 4 3 6" xfId="32370"/>
    <cellStyle name="Total 9 4 4" xfId="1580"/>
    <cellStyle name="Total 9 4 4 2" xfId="10775"/>
    <cellStyle name="Total 9 4 4 3" xfId="14534"/>
    <cellStyle name="Total 9 4 4 4" xfId="25456"/>
    <cellStyle name="Total 9 4 4 5" xfId="29892"/>
    <cellStyle name="Total 9 4 5" xfId="1130"/>
    <cellStyle name="Total 9 4 5 2" xfId="10325"/>
    <cellStyle name="Total 9 4 5 3" xfId="14671"/>
    <cellStyle name="Total 9 4 5 4" xfId="22112"/>
    <cellStyle name="Total 9 4 5 5" xfId="24982"/>
    <cellStyle name="Total 9 4 5 6" xfId="32071"/>
    <cellStyle name="Total 9 4 6" xfId="811"/>
    <cellStyle name="Total 9 4 6 2" xfId="10006"/>
    <cellStyle name="Total 9 4 6 3" xfId="16556"/>
    <cellStyle name="Total 9 4 6 4" xfId="21793"/>
    <cellStyle name="Total 9 4 6 5" xfId="26396"/>
    <cellStyle name="Total 9 4 6 6" xfId="31499"/>
    <cellStyle name="Total 9 4 7" xfId="522"/>
    <cellStyle name="Total 9 4 7 2" xfId="9717"/>
    <cellStyle name="Total 9 4 7 3" xfId="16281"/>
    <cellStyle name="Total 9 4 7 4" xfId="21530"/>
    <cellStyle name="Total 9 4 7 5" xfId="26124"/>
    <cellStyle name="Total 9 4 8" xfId="159"/>
    <cellStyle name="Total 9 4 8 2" xfId="9354"/>
    <cellStyle name="Total 9 4 8 3" xfId="15930"/>
    <cellStyle name="Total 9 4 8 4" xfId="15210"/>
    <cellStyle name="Total 9 4 8 5" xfId="25776"/>
    <cellStyle name="Total 9 4 9" xfId="14208"/>
    <cellStyle name="Total 9 5" xfId="4175"/>
    <cellStyle name="Total 9 5 2" xfId="13370"/>
    <cellStyle name="Total 9 5 3" xfId="18783"/>
    <cellStyle name="Total 9 5 4" xfId="23369"/>
    <cellStyle name="Total 9 5 5" xfId="28580"/>
    <cellStyle name="Total 9 5 6" xfId="33527"/>
    <cellStyle name="Total 9 6" xfId="3072"/>
    <cellStyle name="Total 9 6 2" xfId="12267"/>
    <cellStyle name="Total 9 6 3" xfId="17897"/>
    <cellStyle name="Total 9 6 4" xfId="23156"/>
    <cellStyle name="Total 9 6 5" xfId="24750"/>
    <cellStyle name="Total 9 6 6" xfId="32714"/>
    <cellStyle name="Total 9 7" xfId="4624"/>
    <cellStyle name="Total 9 7 2" xfId="13819"/>
    <cellStyle name="Total 9 7 3" xfId="23716"/>
    <cellStyle name="Total 9 7 4" xfId="29029"/>
    <cellStyle name="Total 9 7 5" xfId="33924"/>
    <cellStyle name="Total 9 8" xfId="22686"/>
    <cellStyle name="Total 9 9" xfId="32112"/>
    <cellStyle name="Tusental (0)_pldt" xfId="7667"/>
    <cellStyle name="Tusental_A-listan (fixad)" xfId="7666"/>
    <cellStyle name="Value" xfId="7824"/>
    <cellStyle name="Value 2" xfId="6436"/>
    <cellStyle name="Value 2 2" xfId="5252"/>
    <cellStyle name="Value 2 2 2" xfId="2229"/>
    <cellStyle name="Value 2 2 2 2" xfId="11424"/>
    <cellStyle name="Value 2 2 2 3" xfId="17058"/>
    <cellStyle name="Value 2 2 2 4" xfId="22884"/>
    <cellStyle name="Value 2 2 2 5" xfId="27455"/>
    <cellStyle name="Value 2 2 2 6" xfId="32489"/>
    <cellStyle name="Value 2 2 3" xfId="1760"/>
    <cellStyle name="Value 2 2 3 2" xfId="10955"/>
    <cellStyle name="Value 2 2 3 3" xfId="17451"/>
    <cellStyle name="Value 2 2 3 4" xfId="22730"/>
    <cellStyle name="Value 2 2 3 5" xfId="25076"/>
    <cellStyle name="Value 2 2 3 6" xfId="30754"/>
    <cellStyle name="Value 2 2 4" xfId="1304"/>
    <cellStyle name="Value 2 2 4 2" xfId="10499"/>
    <cellStyle name="Value 2 2 4 3" xfId="16844"/>
    <cellStyle name="Value 2 2 4 4" xfId="20963"/>
    <cellStyle name="Value 2 2 4 5" xfId="24875"/>
    <cellStyle name="Value 2 2 4 6" xfId="31724"/>
    <cellStyle name="Value 2 2 5" xfId="1854"/>
    <cellStyle name="Value 2 2 5 2" xfId="11049"/>
    <cellStyle name="Value 2 2 5 3" xfId="15530"/>
    <cellStyle name="Value 2 2 5 4" xfId="20121"/>
    <cellStyle name="Value 2 2 5 5" xfId="27014"/>
    <cellStyle name="Value 2 2 5 6" xfId="30579"/>
    <cellStyle name="Value 2 2 6" xfId="319"/>
    <cellStyle name="Value 2 2 6 2" xfId="9514"/>
    <cellStyle name="Value 2 2 6 3" xfId="16090"/>
    <cellStyle name="Value 2 2 6 4" xfId="21327"/>
    <cellStyle name="Value 2 2 6 5" xfId="25936"/>
    <cellStyle name="Value 2 2 6 6" xfId="31125"/>
    <cellStyle name="Value 2 2 7" xfId="19860"/>
    <cellStyle name="Value 2 2 8" xfId="24317"/>
    <cellStyle name="Value 2 2 9" xfId="29646"/>
    <cellStyle name="Value 2 3" xfId="4976"/>
    <cellStyle name="Value 2 3 10" xfId="24041"/>
    <cellStyle name="Value 2 3 11" xfId="29376"/>
    <cellStyle name="Value 2 3 12" xfId="34175"/>
    <cellStyle name="Value 2 3 2" xfId="2467"/>
    <cellStyle name="Value 2 3 2 2" xfId="11662"/>
    <cellStyle name="Value 2 3 2 3" xfId="17072"/>
    <cellStyle name="Value 2 3 2 4" xfId="22938"/>
    <cellStyle name="Value 2 3 2 5" xfId="24666"/>
    <cellStyle name="Value 2 3 2 6" xfId="30826"/>
    <cellStyle name="Value 2 3 3" xfId="2011"/>
    <cellStyle name="Value 2 3 3 2" xfId="11206"/>
    <cellStyle name="Value 2 3 3 3" xfId="16904"/>
    <cellStyle name="Value 2 3 3 4" xfId="17862"/>
    <cellStyle name="Value 2 3 3 5" xfId="24241"/>
    <cellStyle name="Value 2 3 3 6" xfId="30919"/>
    <cellStyle name="Value 2 3 4" xfId="1543"/>
    <cellStyle name="Value 2 3 4 2" xfId="10738"/>
    <cellStyle name="Value 2 3 4 3" xfId="14704"/>
    <cellStyle name="Value 2 3 4 4" xfId="19991"/>
    <cellStyle name="Value 2 3 4 5" xfId="26733"/>
    <cellStyle name="Value 2 3 4 6" xfId="31750"/>
    <cellStyle name="Value 2 3 5" xfId="1093"/>
    <cellStyle name="Value 2 3 5 2" xfId="10288"/>
    <cellStyle name="Value 2 3 5 3" xfId="17209"/>
    <cellStyle name="Value 2 3 5 4" xfId="22075"/>
    <cellStyle name="Value 2 3 5 5" xfId="27030"/>
    <cellStyle name="Value 2 3 5 6" xfId="30277"/>
    <cellStyle name="Value 2 3 6" xfId="485"/>
    <cellStyle name="Value 2 3 6 2" xfId="9680"/>
    <cellStyle name="Value 2 3 6 3" xfId="16244"/>
    <cellStyle name="Value 2 3 6 4" xfId="21493"/>
    <cellStyle name="Value 2 3 6 5" xfId="27052"/>
    <cellStyle name="Value 2 3 6 6" xfId="31233"/>
    <cellStyle name="Value 2 3 7" xfId="122"/>
    <cellStyle name="Value 2 3 7 2" xfId="9317"/>
    <cellStyle name="Value 2 3 7 3" xfId="15893"/>
    <cellStyle name="Value 2 3 7 4" xfId="19573"/>
    <cellStyle name="Value 2 3 7 5" xfId="25739"/>
    <cellStyle name="Value 2 3 8" xfId="14171"/>
    <cellStyle name="Value 2 3 9" xfId="19584"/>
    <cellStyle name="Value 2 4" xfId="6199"/>
    <cellStyle name="Value 2 4 10" xfId="20807"/>
    <cellStyle name="Value 2 4 11" xfId="25263"/>
    <cellStyle name="Value 2 4 12" xfId="30548"/>
    <cellStyle name="Value 2 4 13" xfId="34406"/>
    <cellStyle name="Value 2 4 2" xfId="3291"/>
    <cellStyle name="Value 2 4 2 2" xfId="12486"/>
    <cellStyle name="Value 2 4 2 3" xfId="13300"/>
    <cellStyle name="Value 2 4 2 4" xfId="20240"/>
    <cellStyle name="Value 2 4 2 5" xfId="19676"/>
    <cellStyle name="Value 2 4 2 6" xfId="24749"/>
    <cellStyle name="Value 2 4 3" xfId="2905"/>
    <cellStyle name="Value 2 4 3 2" xfId="12100"/>
    <cellStyle name="Value 2 4 3 3" xfId="14853"/>
    <cellStyle name="Value 2 4 3 4" xfId="18800"/>
    <cellStyle name="Value 2 4 3 5" xfId="27708"/>
    <cellStyle name="Value 2 4 3 6" xfId="29237"/>
    <cellStyle name="Value 2 4 4" xfId="3770"/>
    <cellStyle name="Value 2 4 4 2" xfId="12965"/>
    <cellStyle name="Value 2 4 4 3" xfId="17095"/>
    <cellStyle name="Value 2 4 4 4" xfId="19443"/>
    <cellStyle name="Value 2 4 4 5" xfId="28198"/>
    <cellStyle name="Value 2 4 4 6" xfId="33208"/>
    <cellStyle name="Value 2 4 5" xfId="3447"/>
    <cellStyle name="Value 2 4 5 2" xfId="12642"/>
    <cellStyle name="Value 2 4 5 3" xfId="18112"/>
    <cellStyle name="Value 2 4 5 4" xfId="22407"/>
    <cellStyle name="Value 2 4 5 5" xfId="27919"/>
    <cellStyle name="Value 2 4 5 6" xfId="32951"/>
    <cellStyle name="Value 2 4 6" xfId="3320"/>
    <cellStyle name="Value 2 4 6 2" xfId="12515"/>
    <cellStyle name="Value 2 4 6 3" xfId="18014"/>
    <cellStyle name="Value 2 4 6 4" xfId="18471"/>
    <cellStyle name="Value 2 4 6 5" xfId="14573"/>
    <cellStyle name="Value 2 4 6 6" xfId="32853"/>
    <cellStyle name="Value 2 4 7" xfId="4152"/>
    <cellStyle name="Value 2 4 7 2" xfId="13347"/>
    <cellStyle name="Value 2 4 7 3" xfId="18760"/>
    <cellStyle name="Value 2 4 7 4" xfId="21167"/>
    <cellStyle name="Value 2 4 7 5" xfId="28557"/>
    <cellStyle name="Value 2 4 7 6" xfId="33508"/>
    <cellStyle name="Value 2 4 8" xfId="3041"/>
    <cellStyle name="Value 2 4 8 2" xfId="12236"/>
    <cellStyle name="Value 2 4 8 3" xfId="14621"/>
    <cellStyle name="Value 2 4 8 4" xfId="23135"/>
    <cellStyle name="Value 2 4 8 5" xfId="24344"/>
    <cellStyle name="Value 2 4 8 6" xfId="30213"/>
    <cellStyle name="Value 2 4 9" xfId="15394"/>
    <cellStyle name="Value 2 5" xfId="2788"/>
    <cellStyle name="Value 2 5 2" xfId="11983"/>
    <cellStyle name="Value 2 5 3" xfId="14045"/>
    <cellStyle name="Value 2 5 4" xfId="20392"/>
    <cellStyle name="Value 2 5 5" xfId="24927"/>
    <cellStyle name="Value 2 5 6" xfId="31967"/>
    <cellStyle name="Value 2 6" xfId="4766"/>
    <cellStyle name="Value 2 6 2" xfId="13961"/>
    <cellStyle name="Value 2 6 3" xfId="19374"/>
    <cellStyle name="Value 2 6 4" xfId="23831"/>
    <cellStyle name="Value 2 6 5" xfId="29171"/>
    <cellStyle name="Value 2 6 6" xfId="34058"/>
    <cellStyle name="Value 2 7" xfId="2286"/>
    <cellStyle name="Value 2 7 2" xfId="11481"/>
    <cellStyle name="Value 2 7 3" xfId="17659"/>
    <cellStyle name="Value 2 7 4" xfId="20058"/>
    <cellStyle name="Value 2 7 5" xfId="25115"/>
    <cellStyle name="Value 2 7 6" xfId="32526"/>
    <cellStyle name="Value 2 8" xfId="4319"/>
    <cellStyle name="Value 2 8 2" xfId="13514"/>
    <cellStyle name="Value 2 8 3" xfId="18927"/>
    <cellStyle name="Value 2 8 4" xfId="18721"/>
    <cellStyle name="Value 2 8 5" xfId="28724"/>
    <cellStyle name="Value 2 8 6" xfId="33645"/>
    <cellStyle name="Value 3" xfId="6273"/>
    <cellStyle name="Value 3 10" xfId="25335"/>
    <cellStyle name="Value 3 11" xfId="30615"/>
    <cellStyle name="Value 3 2" xfId="5154"/>
    <cellStyle name="Value 3 2 2" xfId="2161"/>
    <cellStyle name="Value 3 2 2 2" xfId="11356"/>
    <cellStyle name="Value 3 2 2 3" xfId="17569"/>
    <cellStyle name="Value 3 2 2 4" xfId="20925"/>
    <cellStyle name="Value 3 2 2 5" xfId="27412"/>
    <cellStyle name="Value 3 2 2 6" xfId="31910"/>
    <cellStyle name="Value 3 2 3" xfId="1692"/>
    <cellStyle name="Value 3 2 3 2" xfId="10887"/>
    <cellStyle name="Value 3 2 3 3" xfId="17422"/>
    <cellStyle name="Value 3 2 3 4" xfId="19639"/>
    <cellStyle name="Value 3 2 3 5" xfId="26844"/>
    <cellStyle name="Value 3 2 3 6" xfId="32256"/>
    <cellStyle name="Value 3 2 4" xfId="1244"/>
    <cellStyle name="Value 3 2 4 2" xfId="10439"/>
    <cellStyle name="Value 3 2 4 3" xfId="15571"/>
    <cellStyle name="Value 3 2 4 4" xfId="22670"/>
    <cellStyle name="Value 3 2 4 5" xfId="26673"/>
    <cellStyle name="Value 3 2 4 6" xfId="30714"/>
    <cellStyle name="Value 3 2 5" xfId="634"/>
    <cellStyle name="Value 3 2 5 2" xfId="9829"/>
    <cellStyle name="Value 3 2 5 3" xfId="16379"/>
    <cellStyle name="Value 3 2 5 4" xfId="20959"/>
    <cellStyle name="Value 3 2 5 5" xfId="26222"/>
    <cellStyle name="Value 3 2 5 6" xfId="31338"/>
    <cellStyle name="Value 3 2 6" xfId="266"/>
    <cellStyle name="Value 3 2 6 2" xfId="9461"/>
    <cellStyle name="Value 3 2 6 3" xfId="16037"/>
    <cellStyle name="Value 3 2 6 4" xfId="21274"/>
    <cellStyle name="Value 3 2 6 5" xfId="25883"/>
    <cellStyle name="Value 3 2 6 6" xfId="31118"/>
    <cellStyle name="Value 3 2 7" xfId="19762"/>
    <cellStyle name="Value 3 2 8" xfId="24219"/>
    <cellStyle name="Value 3 2 9" xfId="29551"/>
    <cellStyle name="Value 3 3" xfId="4925"/>
    <cellStyle name="Value 3 3 10" xfId="23990"/>
    <cellStyle name="Value 3 3 11" xfId="29326"/>
    <cellStyle name="Value 3 3 12" xfId="34142"/>
    <cellStyle name="Value 3 3 2" xfId="2418"/>
    <cellStyle name="Value 3 3 2 2" xfId="11613"/>
    <cellStyle name="Value 3 3 2 3" xfId="17070"/>
    <cellStyle name="Value 3 3 2 4" xfId="21042"/>
    <cellStyle name="Value 3 3 2 5" xfId="27595"/>
    <cellStyle name="Value 3 3 2 6" xfId="32594"/>
    <cellStyle name="Value 3 3 3" xfId="1961"/>
    <cellStyle name="Value 3 3 3 2" xfId="11156"/>
    <cellStyle name="Value 3 3 3 3" xfId="15826"/>
    <cellStyle name="Value 3 3 3 4" xfId="22305"/>
    <cellStyle name="Value 3 3 3 5" xfId="27356"/>
    <cellStyle name="Value 3 3 3 6" xfId="29941"/>
    <cellStyle name="Value 3 3 4" xfId="1494"/>
    <cellStyle name="Value 3 3 4 2" xfId="10689"/>
    <cellStyle name="Value 3 3 4 3" xfId="17346"/>
    <cellStyle name="Value 3 3 4 4" xfId="22254"/>
    <cellStyle name="Value 3 3 4 5" xfId="27185"/>
    <cellStyle name="Value 3 3 4 6" xfId="32167"/>
    <cellStyle name="Value 3 3 5" xfId="1043"/>
    <cellStyle name="Value 3 3 5 2" xfId="10238"/>
    <cellStyle name="Value 3 3 5 3" xfId="16788"/>
    <cellStyle name="Value 3 3 5 4" xfId="22025"/>
    <cellStyle name="Value 3 3 5 5" xfId="26627"/>
    <cellStyle name="Value 3 3 5 6" xfId="30973"/>
    <cellStyle name="Value 3 3 6" xfId="435"/>
    <cellStyle name="Value 3 3 6 2" xfId="9630"/>
    <cellStyle name="Value 3 3 6 3" xfId="16205"/>
    <cellStyle name="Value 3 3 6 4" xfId="21443"/>
    <cellStyle name="Value 3 3 6 5" xfId="26049"/>
    <cellStyle name="Value 3 3 6 6" xfId="31191"/>
    <cellStyle name="Value 3 3 7" xfId="74"/>
    <cellStyle name="Value 3 3 7 2" xfId="9269"/>
    <cellStyle name="Value 3 3 7 3" xfId="15845"/>
    <cellStyle name="Value 3 3 7 4" xfId="18606"/>
    <cellStyle name="Value 3 3 7 5" xfId="24272"/>
    <cellStyle name="Value 3 3 8" xfId="14120"/>
    <cellStyle name="Value 3 3 9" xfId="19533"/>
    <cellStyle name="Value 3 4" xfId="5991"/>
    <cellStyle name="Value 3 4 10" xfId="20599"/>
    <cellStyle name="Value 3 4 11" xfId="25055"/>
    <cellStyle name="Value 3 4 12" xfId="30344"/>
    <cellStyle name="Value 3 4 13" xfId="34364"/>
    <cellStyle name="Value 3 4 2" xfId="3124"/>
    <cellStyle name="Value 3 4 2 2" xfId="12319"/>
    <cellStyle name="Value 3 4 2 3" xfId="17908"/>
    <cellStyle name="Value 3 4 2 4" xfId="23181"/>
    <cellStyle name="Value 3 4 2 5" xfId="24759"/>
    <cellStyle name="Value 3 4 2 6" xfId="32731"/>
    <cellStyle name="Value 3 4 3" xfId="4580"/>
    <cellStyle name="Value 3 4 3 2" xfId="13775"/>
    <cellStyle name="Value 3 4 3 3" xfId="19188"/>
    <cellStyle name="Value 3 4 3 4" xfId="20931"/>
    <cellStyle name="Value 3 4 3 5" xfId="28985"/>
    <cellStyle name="Value 3 4 3 6" xfId="33883"/>
    <cellStyle name="Value 3 4 4" xfId="3649"/>
    <cellStyle name="Value 3 4 4 2" xfId="12844"/>
    <cellStyle name="Value 3 4 4 3" xfId="18287"/>
    <cellStyle name="Value 3 4 4 4" xfId="21198"/>
    <cellStyle name="Value 3 4 4 5" xfId="28095"/>
    <cellStyle name="Value 3 4 4 6" xfId="33108"/>
    <cellStyle name="Value 3 4 5" xfId="2721"/>
    <cellStyle name="Value 3 4 5 2" xfId="11916"/>
    <cellStyle name="Value 3 4 5 3" xfId="15760"/>
    <cellStyle name="Value 3 4 5 4" xfId="19759"/>
    <cellStyle name="Value 3 4 5 5" xfId="24912"/>
    <cellStyle name="Value 3 4 5 6" xfId="30223"/>
    <cellStyle name="Value 3 4 6" xfId="2352"/>
    <cellStyle name="Value 3 4 6 2" xfId="11547"/>
    <cellStyle name="Value 3 4 6 3" xfId="16915"/>
    <cellStyle name="Value 3 4 6 4" xfId="22908"/>
    <cellStyle name="Value 3 4 6 5" xfId="23512"/>
    <cellStyle name="Value 3 4 6 6" xfId="32578"/>
    <cellStyle name="Value 3 4 7" xfId="1377"/>
    <cellStyle name="Value 3 4 7 2" xfId="10572"/>
    <cellStyle name="Value 3 4 7 3" xfId="16859"/>
    <cellStyle name="Value 3 4 7 4" xfId="19830"/>
    <cellStyle name="Value 3 4 7 5" xfId="24570"/>
    <cellStyle name="Value 3 4 7 6" xfId="26455"/>
    <cellStyle name="Value 3 4 8" xfId="1860"/>
    <cellStyle name="Value 3 4 8 2" xfId="11055"/>
    <cellStyle name="Value 3 4 8 3" xfId="15413"/>
    <cellStyle name="Value 3 4 8 4" xfId="15775"/>
    <cellStyle name="Value 3 4 8 5" xfId="24933"/>
    <cellStyle name="Value 3 4 8 6" xfId="30957"/>
    <cellStyle name="Value 3 4 9" xfId="15186"/>
    <cellStyle name="Value 3 5" xfId="2898"/>
    <cellStyle name="Value 3 5 2" xfId="12093"/>
    <cellStyle name="Value 3 5 3" xfId="14467"/>
    <cellStyle name="Value 3 5 4" xfId="20870"/>
    <cellStyle name="Value 3 5 5" xfId="24334"/>
    <cellStyle name="Value 3 5 6" xfId="30104"/>
    <cellStyle name="Value 3 6" xfId="2312"/>
    <cellStyle name="Value 3 6 2" xfId="11507"/>
    <cellStyle name="Value 3 6 3" xfId="17683"/>
    <cellStyle name="Value 3 6 4" xfId="20331"/>
    <cellStyle name="Value 3 6 5" xfId="27501"/>
    <cellStyle name="Value 3 6 6" xfId="32543"/>
    <cellStyle name="Value 3 7" xfId="3879"/>
    <cellStyle name="Value 3 7 2" xfId="13074"/>
    <cellStyle name="Value 3 7 3" xfId="18487"/>
    <cellStyle name="Value 3 7 4" xfId="22557"/>
    <cellStyle name="Value 3 7 5" xfId="28288"/>
    <cellStyle name="Value 3 7 6" xfId="33296"/>
    <cellStyle name="Value 3 8" xfId="2588"/>
    <cellStyle name="Value 3 8 2" xfId="11783"/>
    <cellStyle name="Value 3 8 3" xfId="17818"/>
    <cellStyle name="Value 3 8 4" xfId="22462"/>
    <cellStyle name="Value 3 8 5" xfId="26788"/>
    <cellStyle name="Value 3 8 6" xfId="30509"/>
    <cellStyle name="Value 3 9" xfId="20881"/>
    <cellStyle name="Value 4" xfId="5421"/>
    <cellStyle name="Value 4 10" xfId="29804"/>
    <cellStyle name="Value 4 2" xfId="5016"/>
    <cellStyle name="Value 4 2 10" xfId="24081"/>
    <cellStyle name="Value 4 2 11" xfId="29415"/>
    <cellStyle name="Value 4 2 12" xfId="34209"/>
    <cellStyle name="Value 4 2 2" xfId="2506"/>
    <cellStyle name="Value 4 2 2 2" xfId="11701"/>
    <cellStyle name="Value 4 2 2 3" xfId="17798"/>
    <cellStyle name="Value 4 2 2 4" xfId="22942"/>
    <cellStyle name="Value 4 2 2 5" xfId="26779"/>
    <cellStyle name="Value 4 2 2 6" xfId="31807"/>
    <cellStyle name="Value 4 2 3" xfId="2051"/>
    <cellStyle name="Value 4 2 3 2" xfId="11246"/>
    <cellStyle name="Value 4 2 3 3" xfId="14306"/>
    <cellStyle name="Value 4 2 3 4" xfId="20621"/>
    <cellStyle name="Value 4 2 3 5" xfId="24410"/>
    <cellStyle name="Value 4 2 3 6" xfId="32372"/>
    <cellStyle name="Value 4 2 4" xfId="1582"/>
    <cellStyle name="Value 4 2 4 2" xfId="10777"/>
    <cellStyle name="Value 4 2 4 3" xfId="13439"/>
    <cellStyle name="Value 4 2 4 4" xfId="19994"/>
    <cellStyle name="Value 4 2 4 5" xfId="14052"/>
    <cellStyle name="Value 4 2 4 6" xfId="32223"/>
    <cellStyle name="Value 4 2 5" xfId="1133"/>
    <cellStyle name="Value 4 2 5 2" xfId="10328"/>
    <cellStyle name="Value 4 2 5 3" xfId="17223"/>
    <cellStyle name="Value 4 2 5 4" xfId="22115"/>
    <cellStyle name="Value 4 2 5 5" xfId="25418"/>
    <cellStyle name="Value 4 2 5 6" xfId="29860"/>
    <cellStyle name="Value 4 2 6" xfId="525"/>
    <cellStyle name="Value 4 2 6 2" xfId="9720"/>
    <cellStyle name="Value 4 2 6 3" xfId="16284"/>
    <cellStyle name="Value 4 2 6 4" xfId="21533"/>
    <cellStyle name="Value 4 2 6 5" xfId="26127"/>
    <cellStyle name="Value 4 2 6 6" xfId="31265"/>
    <cellStyle name="Value 4 2 7" xfId="161"/>
    <cellStyle name="Value 4 2 7 2" xfId="9356"/>
    <cellStyle name="Value 4 2 7 3" xfId="15932"/>
    <cellStyle name="Value 4 2 7 4" xfId="16794"/>
    <cellStyle name="Value 4 2 7 5" xfId="25778"/>
    <cellStyle name="Value 4 2 8" xfId="14211"/>
    <cellStyle name="Value 4 2 9" xfId="19624"/>
    <cellStyle name="Value 4 3" xfId="6172"/>
    <cellStyle name="Value 4 3 10" xfId="20780"/>
    <cellStyle name="Value 4 3 11" xfId="25236"/>
    <cellStyle name="Value 4 3 12" xfId="30521"/>
    <cellStyle name="Value 4 3 13" xfId="34399"/>
    <cellStyle name="Value 4 3 2" xfId="3264"/>
    <cellStyle name="Value 4 3 2 2" xfId="12459"/>
    <cellStyle name="Value 4 3 2 3" xfId="11051"/>
    <cellStyle name="Value 4 3 2 4" xfId="23224"/>
    <cellStyle name="Value 4 3 2 5" xfId="26947"/>
    <cellStyle name="Value 4 3 2 6" xfId="32821"/>
    <cellStyle name="Value 4 3 3" xfId="4529"/>
    <cellStyle name="Value 4 3 3 2" xfId="13724"/>
    <cellStyle name="Value 4 3 3 3" xfId="19137"/>
    <cellStyle name="Value 4 3 3 4" xfId="23633"/>
    <cellStyle name="Value 4 3 3 5" xfId="28934"/>
    <cellStyle name="Value 4 3 3 6" xfId="33836"/>
    <cellStyle name="Value 4 3 4" xfId="3745"/>
    <cellStyle name="Value 4 3 4 2" xfId="12940"/>
    <cellStyle name="Value 4 3 4 3" xfId="18370"/>
    <cellStyle name="Value 4 3 4 4" xfId="20735"/>
    <cellStyle name="Value 4 3 4 5" xfId="28176"/>
    <cellStyle name="Value 4 3 4 6" xfId="33184"/>
    <cellStyle name="Value 4 3 5" xfId="3333"/>
    <cellStyle name="Value 4 3 5 2" xfId="12528"/>
    <cellStyle name="Value 4 3 5 3" xfId="13079"/>
    <cellStyle name="Value 4 3 5 4" xfId="18389"/>
    <cellStyle name="Value 4 3 5 5" xfId="27849"/>
    <cellStyle name="Value 4 3 5 6" xfId="32863"/>
    <cellStyle name="Value 4 3 6" xfId="4154"/>
    <cellStyle name="Value 4 3 6 2" xfId="13349"/>
    <cellStyle name="Value 4 3 6 3" xfId="18762"/>
    <cellStyle name="Value 4 3 6 4" xfId="19474"/>
    <cellStyle name="Value 4 3 6 5" xfId="28559"/>
    <cellStyle name="Value 4 3 6 6" xfId="33510"/>
    <cellStyle name="Value 4 3 7" xfId="3491"/>
    <cellStyle name="Value 4 3 7 2" xfId="12686"/>
    <cellStyle name="Value 4 3 7 3" xfId="18153"/>
    <cellStyle name="Value 4 3 7 4" xfId="22358"/>
    <cellStyle name="Value 4 3 7 5" xfId="27960"/>
    <cellStyle name="Value 4 3 7 6" xfId="32982"/>
    <cellStyle name="Value 4 3 8" xfId="1354"/>
    <cellStyle name="Value 4 3 8 2" xfId="10549"/>
    <cellStyle name="Value 4 3 8 3" xfId="16855"/>
    <cellStyle name="Value 4 3 8 4" xfId="20535"/>
    <cellStyle name="Value 4 3 8 5" xfId="24883"/>
    <cellStyle name="Value 4 3 8 6" xfId="24812"/>
    <cellStyle name="Value 4 3 9" xfId="15367"/>
    <cellStyle name="Value 4 4" xfId="2314"/>
    <cellStyle name="Value 4 4 2" xfId="11509"/>
    <cellStyle name="Value 4 4 3" xfId="17685"/>
    <cellStyle name="Value 4 4 4" xfId="21172"/>
    <cellStyle name="Value 4 4 5" xfId="27503"/>
    <cellStyle name="Value 4 4 6" xfId="32004"/>
    <cellStyle name="Value 4 5" xfId="1827"/>
    <cellStyle name="Value 4 5 2" xfId="11022"/>
    <cellStyle name="Value 4 5 3" xfId="15416"/>
    <cellStyle name="Value 4 5 4" xfId="20361"/>
    <cellStyle name="Value 4 5 5" xfId="25665"/>
    <cellStyle name="Value 4 5 6" xfId="30935"/>
    <cellStyle name="Value 4 6" xfId="1806"/>
    <cellStyle name="Value 4 6 2" xfId="11001"/>
    <cellStyle name="Value 4 6 3" xfId="17474"/>
    <cellStyle name="Value 4 6 4" xfId="22775"/>
    <cellStyle name="Value 4 6 5" xfId="24497"/>
    <cellStyle name="Value 4 6 6" xfId="29929"/>
    <cellStyle name="Value 4 7" xfId="353"/>
    <cellStyle name="Value 4 7 2" xfId="9548"/>
    <cellStyle name="Value 4 7 3" xfId="16124"/>
    <cellStyle name="Value 4 7 4" xfId="21361"/>
    <cellStyle name="Value 4 7 5" xfId="25970"/>
    <cellStyle name="Value 4 7 6" xfId="31156"/>
    <cellStyle name="Value 4 8" xfId="20029"/>
    <cellStyle name="Value 4 9" xfId="24486"/>
    <cellStyle name="Value 5" xfId="5871"/>
    <cellStyle name="Value 5 2" xfId="3025"/>
    <cellStyle name="Value 5 2 2" xfId="12220"/>
    <cellStyle name="Value 5 2 3" xfId="14929"/>
    <cellStyle name="Value 5 2 4" xfId="23121"/>
    <cellStyle name="Value 5 2 5" xfId="24741"/>
    <cellStyle name="Value 5 2 6" xfId="32704"/>
    <cellStyle name="Value 5 3" xfId="3574"/>
    <cellStyle name="Value 5 3 2" xfId="12769"/>
    <cellStyle name="Value 5 3 3" xfId="18221"/>
    <cellStyle name="Value 5 3 4" xfId="20013"/>
    <cellStyle name="Value 5 3 5" xfId="24504"/>
    <cellStyle name="Value 5 3 6" xfId="30664"/>
    <cellStyle name="Value 5 4" xfId="1835"/>
    <cellStyle name="Value 5 4 2" xfId="11030"/>
    <cellStyle name="Value 5 4 3" xfId="17477"/>
    <cellStyle name="Value 5 4 4" xfId="20998"/>
    <cellStyle name="Value 5 4 5" xfId="24501"/>
    <cellStyle name="Value 5 4 6" xfId="30554"/>
    <cellStyle name="Value 5 5" xfId="934"/>
    <cellStyle name="Value 5 5 2" xfId="10129"/>
    <cellStyle name="Value 5 5 3" xfId="16679"/>
    <cellStyle name="Value 5 5 4" xfId="21916"/>
    <cellStyle name="Value 5 5 5" xfId="26519"/>
    <cellStyle name="Value 5 5 6" xfId="31601"/>
    <cellStyle name="Value 5 6" xfId="3572"/>
    <cellStyle name="Value 5 6 2" xfId="12767"/>
    <cellStyle name="Value 5 6 3" xfId="18219"/>
    <cellStyle name="Value 5 6 4" xfId="22361"/>
    <cellStyle name="Value 5 6 5" xfId="28033"/>
    <cellStyle name="Valuta (0)_pldt" xfId="7665"/>
    <cellStyle name="Valuta_NPV" xfId="7664"/>
    <cellStyle name="Währung [0]_AR-Bilanzen9901" xfId="7663"/>
    <cellStyle name="Währung_AR-Bilanzen9901" xfId="7662"/>
    <cellStyle name="Warning Text 10" xfId="8076"/>
    <cellStyle name="Warning Text 11" xfId="8075"/>
    <cellStyle name="Warning Text 12" xfId="8074"/>
    <cellStyle name="Warning Text 13" xfId="8073"/>
    <cellStyle name="Warning Text 14" xfId="8072"/>
    <cellStyle name="Warning Text 15" xfId="7947"/>
    <cellStyle name="Warning Text 2" xfId="8071"/>
    <cellStyle name="Warning Text 3" xfId="8070"/>
    <cellStyle name="Warning Text 4" xfId="8069"/>
    <cellStyle name="Warning Text 5" xfId="8068"/>
    <cellStyle name="Warning Text 6" xfId="8067"/>
    <cellStyle name="Warning Text 7" xfId="8066"/>
    <cellStyle name="Warning Text 8" xfId="8065"/>
    <cellStyle name="Warning Text 9" xfId="8064"/>
    <cellStyle name="WHead - Style2" xfId="7661"/>
    <cellStyle name="WHead - Style2 2" xfId="6282"/>
    <cellStyle name="WHead - Style2 2 10" xfId="15477"/>
    <cellStyle name="WHead - Style2 2 11" xfId="25344"/>
    <cellStyle name="WHead - Style2 2 2" xfId="5163"/>
    <cellStyle name="WHead - Style2 2 2 2" xfId="2170"/>
    <cellStyle name="WHead - Style2 2 2 2 2" xfId="11365"/>
    <cellStyle name="WHead - Style2 2 2 2 3" xfId="19558"/>
    <cellStyle name="WHead - Style2 2 2 3" xfId="1253"/>
    <cellStyle name="WHead - Style2 2 2 3 2" xfId="10448"/>
    <cellStyle name="WHead - Style2 2 2 3 3" xfId="13213"/>
    <cellStyle name="WHead - Style2 2 2 4" xfId="885"/>
    <cellStyle name="WHead - Style2 2 2 4 2" xfId="10080"/>
    <cellStyle name="WHead - Style2 2 2 4 3" xfId="21867"/>
    <cellStyle name="WHead - Style2 2 2 5" xfId="643"/>
    <cellStyle name="WHead - Style2 2 2 5 2" xfId="9838"/>
    <cellStyle name="WHead - Style2 2 2 5 3" xfId="21641"/>
    <cellStyle name="WHead - Style2 2 2 6" xfId="14358"/>
    <cellStyle name="WHead - Style2 2 2 7" xfId="24228"/>
    <cellStyle name="WHead - Style2 2 3" xfId="4934"/>
    <cellStyle name="WHead - Style2 2 3 2" xfId="1970"/>
    <cellStyle name="WHead - Style2 2 3 2 2" xfId="11165"/>
    <cellStyle name="WHead - Style2 2 3 2 3" xfId="20822"/>
    <cellStyle name="WHead - Style2 2 3 3" xfId="1052"/>
    <cellStyle name="WHead - Style2 2 3 3 2" xfId="10247"/>
    <cellStyle name="WHead - Style2 2 3 3 3" xfId="22034"/>
    <cellStyle name="WHead - Style2 2 3 4" xfId="750"/>
    <cellStyle name="WHead - Style2 2 3 4 2" xfId="9945"/>
    <cellStyle name="WHead - Style2 2 3 4 3" xfId="21732"/>
    <cellStyle name="WHead - Style2 2 3 5" xfId="444"/>
    <cellStyle name="WHead - Style2 2 3 5 2" xfId="9639"/>
    <cellStyle name="WHead - Style2 2 3 5 3" xfId="21452"/>
    <cellStyle name="WHead - Style2 2 3 6" xfId="14129"/>
    <cellStyle name="WHead - Style2 2 3 7" xfId="23999"/>
    <cellStyle name="WHead - Style2 2 4" xfId="4883"/>
    <cellStyle name="WHead - Style2 2 4 2" xfId="1919"/>
    <cellStyle name="WHead - Style2 2 4 2 2" xfId="11114"/>
    <cellStyle name="WHead - Style2 2 4 2 3" xfId="22294"/>
    <cellStyle name="WHead - Style2 2 4 3" xfId="1001"/>
    <cellStyle name="WHead - Style2 2 4 3 2" xfId="10196"/>
    <cellStyle name="WHead - Style2 2 4 3 3" xfId="21983"/>
    <cellStyle name="WHead - Style2 2 4 4" xfId="704"/>
    <cellStyle name="WHead - Style2 2 4 4 2" xfId="9899"/>
    <cellStyle name="WHead - Style2 2 4 4 3" xfId="21700"/>
    <cellStyle name="WHead - Style2 2 4 5" xfId="393"/>
    <cellStyle name="WHead - Style2 2 4 5 2" xfId="9588"/>
    <cellStyle name="WHead - Style2 2 4 5 3" xfId="21401"/>
    <cellStyle name="WHead - Style2 2 4 6" xfId="14078"/>
    <cellStyle name="WHead - Style2 2 4 7" xfId="23948"/>
    <cellStyle name="WHead - Style2 2 5" xfId="5988"/>
    <cellStyle name="WHead - Style2 2 5 2" xfId="4024"/>
    <cellStyle name="WHead - Style2 2 5 2 2" xfId="13219"/>
    <cellStyle name="WHead - Style2 2 5 2 3" xfId="19920"/>
    <cellStyle name="WHead - Style2 2 5 3" xfId="2214"/>
    <cellStyle name="WHead - Style2 2 5 3 2" xfId="11409"/>
    <cellStyle name="WHead - Style2 2 5 3 3" xfId="18157"/>
    <cellStyle name="WHead - Style2 2 5 4" xfId="4225"/>
    <cellStyle name="WHead - Style2 2 5 4 2" xfId="13420"/>
    <cellStyle name="WHead - Style2 2 5 4 3" xfId="23398"/>
    <cellStyle name="WHead - Style2 2 5 5" xfId="1382"/>
    <cellStyle name="WHead - Style2 2 5 5 2" xfId="10577"/>
    <cellStyle name="WHead - Style2 2 5 5 3" xfId="19831"/>
    <cellStyle name="WHead - Style2 2 5 6" xfId="15183"/>
    <cellStyle name="WHead - Style2 2 5 7" xfId="25052"/>
    <cellStyle name="WHead - Style2 2 6" xfId="2701"/>
    <cellStyle name="WHead - Style2 2 6 2" xfId="11896"/>
    <cellStyle name="WHead - Style2 2 6 3" xfId="20879"/>
    <cellStyle name="WHead - Style2 2 7" xfId="1808"/>
    <cellStyle name="WHead - Style2 2 7 2" xfId="11003"/>
    <cellStyle name="WHead - Style2 2 7 3" xfId="22777"/>
    <cellStyle name="WHead - Style2 2 8" xfId="3203"/>
    <cellStyle name="WHead - Style2 2 8 2" xfId="12398"/>
    <cellStyle name="WHead - Style2 2 8 3" xfId="20230"/>
    <cellStyle name="WHead - Style2 2 9" xfId="3855"/>
    <cellStyle name="WHead - Style2 2 9 2" xfId="13050"/>
    <cellStyle name="WHead - Style2 2 9 3" xfId="21177"/>
    <cellStyle name="WHead - Style2 3" xfId="6223"/>
    <cellStyle name="WHead - Style2 3 10" xfId="15418"/>
    <cellStyle name="WHead - Style2 3 11" xfId="25285"/>
    <cellStyle name="WHead - Style2 3 2" xfId="5110"/>
    <cellStyle name="WHead - Style2 3 2 2" xfId="2129"/>
    <cellStyle name="WHead - Style2 3 2 2 2" xfId="11324"/>
    <cellStyle name="WHead - Style2 3 2 2 3" xfId="20914"/>
    <cellStyle name="WHead - Style2 3 2 3" xfId="1212"/>
    <cellStyle name="WHead - Style2 3 2 3 2" xfId="10407"/>
    <cellStyle name="WHead - Style2 3 2 3 3" xfId="22194"/>
    <cellStyle name="WHead - Style2 3 2 4" xfId="870"/>
    <cellStyle name="WHead - Style2 3 2 4 2" xfId="10065"/>
    <cellStyle name="WHead - Style2 3 2 4 3" xfId="21852"/>
    <cellStyle name="WHead - Style2 3 2 5" xfId="603"/>
    <cellStyle name="WHead - Style2 3 2 5 2" xfId="9798"/>
    <cellStyle name="WHead - Style2 3 2 5 3" xfId="21610"/>
    <cellStyle name="WHead - Style2 3 2 6" xfId="14305"/>
    <cellStyle name="WHead - Style2 3 2 7" xfId="24175"/>
    <cellStyle name="WHead - Style2 3 3" xfId="4895"/>
    <cellStyle name="WHead - Style2 3 3 2" xfId="1931"/>
    <cellStyle name="WHead - Style2 3 3 2 2" xfId="11126"/>
    <cellStyle name="WHead - Style2 3 3 2 3" xfId="18553"/>
    <cellStyle name="WHead - Style2 3 3 3" xfId="1013"/>
    <cellStyle name="WHead - Style2 3 3 3 2" xfId="10208"/>
    <cellStyle name="WHead - Style2 3 3 3 3" xfId="21995"/>
    <cellStyle name="WHead - Style2 3 3 4" xfId="716"/>
    <cellStyle name="WHead - Style2 3 3 4 2" xfId="9911"/>
    <cellStyle name="WHead - Style2 3 3 4 3" xfId="21711"/>
    <cellStyle name="WHead - Style2 3 3 5" xfId="405"/>
    <cellStyle name="WHead - Style2 3 3 5 2" xfId="9600"/>
    <cellStyle name="WHead - Style2 3 3 5 3" xfId="21413"/>
    <cellStyle name="WHead - Style2 3 3 6" xfId="14090"/>
    <cellStyle name="WHead - Style2 3 3 7" xfId="23960"/>
    <cellStyle name="WHead - Style2 3 4" xfId="4878"/>
    <cellStyle name="WHead - Style2 3 4 2" xfId="1914"/>
    <cellStyle name="WHead - Style2 3 4 2 2" xfId="11109"/>
    <cellStyle name="WHead - Style2 3 4 2 3" xfId="22813"/>
    <cellStyle name="WHead - Style2 3 4 3" xfId="996"/>
    <cellStyle name="WHead - Style2 3 4 3 2" xfId="10191"/>
    <cellStyle name="WHead - Style2 3 4 3 3" xfId="21978"/>
    <cellStyle name="WHead - Style2 3 4 4" xfId="699"/>
    <cellStyle name="WHead - Style2 3 4 4 2" xfId="9894"/>
    <cellStyle name="WHead - Style2 3 4 4 3" xfId="21695"/>
    <cellStyle name="WHead - Style2 3 4 5" xfId="388"/>
    <cellStyle name="WHead - Style2 3 4 5 2" xfId="9583"/>
    <cellStyle name="WHead - Style2 3 4 5 3" xfId="21396"/>
    <cellStyle name="WHead - Style2 3 4 6" xfId="14073"/>
    <cellStyle name="WHead - Style2 3 4 7" xfId="23943"/>
    <cellStyle name="WHead - Style2 3 5" xfId="4864"/>
    <cellStyle name="WHead - Style2 3 5 2" xfId="1900"/>
    <cellStyle name="WHead - Style2 3 5 2 2" xfId="11095"/>
    <cellStyle name="WHead - Style2 3 5 2 3" xfId="21014"/>
    <cellStyle name="WHead - Style2 3 5 3" xfId="982"/>
    <cellStyle name="WHead - Style2 3 5 3 2" xfId="10177"/>
    <cellStyle name="WHead - Style2 3 5 3 3" xfId="21964"/>
    <cellStyle name="WHead - Style2 3 5 4" xfId="685"/>
    <cellStyle name="WHead - Style2 3 5 4 2" xfId="9880"/>
    <cellStyle name="WHead - Style2 3 5 4 3" xfId="21681"/>
    <cellStyle name="WHead - Style2 3 5 5" xfId="374"/>
    <cellStyle name="WHead - Style2 3 5 5 2" xfId="9569"/>
    <cellStyle name="WHead - Style2 3 5 5 3" xfId="21382"/>
    <cellStyle name="WHead - Style2 3 5 6" xfId="14059"/>
    <cellStyle name="WHead - Style2 3 5 7" xfId="23929"/>
    <cellStyle name="WHead - Style2 3 6" xfId="2706"/>
    <cellStyle name="WHead - Style2 3 6 2" xfId="11901"/>
    <cellStyle name="WHead - Style2 3 6 3" xfId="19650"/>
    <cellStyle name="WHead - Style2 3 7" xfId="3514"/>
    <cellStyle name="WHead - Style2 3 7 2" xfId="12709"/>
    <cellStyle name="WHead - Style2 3 7 3" xfId="20335"/>
    <cellStyle name="WHead - Style2 3 8" xfId="4482"/>
    <cellStyle name="WHead - Style2 3 8 2" xfId="13677"/>
    <cellStyle name="WHead - Style2 3 8 3" xfId="23595"/>
    <cellStyle name="WHead - Style2 3 9" xfId="3322"/>
    <cellStyle name="WHead - Style2 3 9 2" xfId="12517"/>
    <cellStyle name="WHead - Style2 3 9 3" xfId="20248"/>
    <cellStyle name="WHead - Style2 4" xfId="5386"/>
    <cellStyle name="WHead - Style2 4 10" xfId="24451"/>
    <cellStyle name="WHead - Style2 4 2" xfId="5015"/>
    <cellStyle name="WHead - Style2 4 2 2" xfId="2050"/>
    <cellStyle name="WHead - Style2 4 2 2 2" xfId="11245"/>
    <cellStyle name="WHead - Style2 4 2 2 3" xfId="22858"/>
    <cellStyle name="WHead - Style2 4 2 3" xfId="1132"/>
    <cellStyle name="WHead - Style2 4 2 3 2" xfId="10327"/>
    <cellStyle name="WHead - Style2 4 2 3 3" xfId="22114"/>
    <cellStyle name="WHead - Style2 4 2 4" xfId="813"/>
    <cellStyle name="WHead - Style2 4 2 4 2" xfId="10008"/>
    <cellStyle name="WHead - Style2 4 2 4 3" xfId="21795"/>
    <cellStyle name="WHead - Style2 4 2 5" xfId="524"/>
    <cellStyle name="WHead - Style2 4 2 5 2" xfId="9719"/>
    <cellStyle name="WHead - Style2 4 2 5 3" xfId="21532"/>
    <cellStyle name="WHead - Style2 4 2 6" xfId="14210"/>
    <cellStyle name="WHead - Style2 4 2 7" xfId="24080"/>
    <cellStyle name="WHead - Style2 4 3" xfId="4954"/>
    <cellStyle name="WHead - Style2 4 3 2" xfId="1990"/>
    <cellStyle name="WHead - Style2 4 3 2 2" xfId="11185"/>
    <cellStyle name="WHead - Style2 4 3 2 3" xfId="22838"/>
    <cellStyle name="WHead - Style2 4 3 3" xfId="1072"/>
    <cellStyle name="WHead - Style2 4 3 3 2" xfId="10267"/>
    <cellStyle name="WHead - Style2 4 3 3 3" xfId="22054"/>
    <cellStyle name="WHead - Style2 4 3 4" xfId="770"/>
    <cellStyle name="WHead - Style2 4 3 4 2" xfId="9965"/>
    <cellStyle name="WHead - Style2 4 3 4 3" xfId="21752"/>
    <cellStyle name="WHead - Style2 4 3 5" xfId="464"/>
    <cellStyle name="WHead - Style2 4 3 5 2" xfId="9659"/>
    <cellStyle name="WHead - Style2 4 3 5 3" xfId="21472"/>
    <cellStyle name="WHead - Style2 4 3 6" xfId="14149"/>
    <cellStyle name="WHead - Style2 4 3 7" xfId="24019"/>
    <cellStyle name="WHead - Style2 4 4" xfId="6173"/>
    <cellStyle name="WHead - Style2 4 4 2" xfId="3435"/>
    <cellStyle name="WHead - Style2 4 4 2 2" xfId="12630"/>
    <cellStyle name="WHead - Style2 4 4 2 3" xfId="20848"/>
    <cellStyle name="WHead - Style2 4 4 3" xfId="2849"/>
    <cellStyle name="WHead - Style2 4 4 3 2" xfId="12044"/>
    <cellStyle name="WHead - Style2 4 4 3 3" xfId="21148"/>
    <cellStyle name="WHead - Style2 4 4 4" xfId="3200"/>
    <cellStyle name="WHead - Style2 4 4 4 2" xfId="12395"/>
    <cellStyle name="WHead - Style2 4 4 4 3" xfId="20229"/>
    <cellStyle name="WHead - Style2 4 4 5" xfId="890"/>
    <cellStyle name="WHead - Style2 4 4 5 2" xfId="10085"/>
    <cellStyle name="WHead - Style2 4 4 5 3" xfId="21872"/>
    <cellStyle name="WHead - Style2 4 4 6" xfId="15368"/>
    <cellStyle name="WHead - Style2 4 4 7" xfId="25237"/>
    <cellStyle name="WHead - Style2 4 5" xfId="2305"/>
    <cellStyle name="WHead - Style2 4 5 2" xfId="11500"/>
    <cellStyle name="WHead - Style2 4 5 3" xfId="21216"/>
    <cellStyle name="WHead - Style2 4 6" xfId="1369"/>
    <cellStyle name="WHead - Style2 4 6 2" xfId="10564"/>
    <cellStyle name="WHead - Style2 4 6 3" xfId="22645"/>
    <cellStyle name="WHead - Style2 4 7" xfId="944"/>
    <cellStyle name="WHead - Style2 4 7 2" xfId="10139"/>
    <cellStyle name="WHead - Style2 4 7 3" xfId="21926"/>
    <cellStyle name="WHead - Style2 4 8" xfId="3975"/>
    <cellStyle name="WHead - Style2 4 8 2" xfId="13170"/>
    <cellStyle name="WHead - Style2 4 8 3" xfId="20318"/>
    <cellStyle name="WHead - Style2 4 9" xfId="14581"/>
    <cellStyle name="WHead - Style2 5" xfId="4847"/>
    <cellStyle name="WHead - Style2 5 2" xfId="1894"/>
    <cellStyle name="WHead - Style2 5 2 2" xfId="11089"/>
    <cellStyle name="WHead - Style2 5 2 3" xfId="21011"/>
    <cellStyle name="WHead - Style2 5 3" xfId="978"/>
    <cellStyle name="WHead - Style2 5 3 2" xfId="10173"/>
    <cellStyle name="WHead - Style2 5 3 3" xfId="21960"/>
    <cellStyle name="WHead - Style2 5 4" xfId="678"/>
    <cellStyle name="WHead - Style2 5 4 2" xfId="9873"/>
    <cellStyle name="WHead - Style2 5 4 3" xfId="21674"/>
    <cellStyle name="WHead - Style2 5 5" xfId="370"/>
    <cellStyle name="WHead - Style2 5 5 2" xfId="9565"/>
    <cellStyle name="WHead - Style2 5 5 3" xfId="21378"/>
    <cellStyle name="WHead - Style2 5 6" xfId="14042"/>
    <cellStyle name="WHead - Style2 5 7" xfId="23912"/>
    <cellStyle name="WHead - Style2 6" xfId="3950"/>
    <cellStyle name="WHead - Style2 6 2" xfId="13145"/>
    <cellStyle name="WHead - Style2 6 3" xfId="18179"/>
    <cellStyle name="WHead - Style2 7" xfId="16857"/>
    <cellStyle name="WHead - Style2 8" xfId="26715"/>
    <cellStyle name="YY.MM" xfId="7823"/>
    <cellStyle name="YY.MM 2" xfId="5870"/>
    <cellStyle name="YY.MM 2 2" xfId="3024"/>
    <cellStyle name="YY.MM 2 2 2" xfId="12219"/>
    <cellStyle name="YY.MM 2 2 3" xfId="14026"/>
    <cellStyle name="YY.MM 2 2 4" xfId="23120"/>
    <cellStyle name="YY.MM 2 2 5" xfId="25181"/>
    <cellStyle name="YY.MM 2 2 6" xfId="30917"/>
    <cellStyle name="YY.MM 2 3" xfId="4666"/>
    <cellStyle name="YY.MM 2 3 2" xfId="13861"/>
    <cellStyle name="YY.MM 2 3 3" xfId="19274"/>
    <cellStyle name="YY.MM 2 3 4" xfId="23749"/>
    <cellStyle name="YY.MM 2 3 5" xfId="29071"/>
    <cellStyle name="YY.MM 2 3 6" xfId="33966"/>
    <cellStyle name="YY.MM 2 4" xfId="3573"/>
    <cellStyle name="YY.MM 2 4 2" xfId="12768"/>
    <cellStyle name="YY.MM 2 4 3" xfId="18220"/>
    <cellStyle name="YY.MM 2 4 4" xfId="20461"/>
    <cellStyle name="YY.MM 2 4 5" xfId="26979"/>
    <cellStyle name="YY.MM 2 5" xfId="3083"/>
    <cellStyle name="YY.MM 2 5 2" xfId="12278"/>
    <cellStyle name="YY.MM 2 5 3" xfId="14889"/>
    <cellStyle name="YY.MM 2 5 4" xfId="23166"/>
    <cellStyle name="YY.MM 2 5 5" xfId="26939"/>
    <cellStyle name="YY.MM 2 5 6" xfId="29716"/>
    <cellStyle name="YY.MM 2 6" xfId="4479"/>
    <cellStyle name="YY.MM 2 6 2" xfId="13674"/>
    <cellStyle name="YY.MM 2 6 3" xfId="19087"/>
    <cellStyle name="YY.MM 2 6 4" xfId="23592"/>
    <cellStyle name="YY.MM 2 6 5" xfId="28884"/>
    <cellStyle name="YY.MM 2 6 6" xfId="33793"/>
    <cellStyle name="YY.MM 2 7" xfId="4174"/>
    <cellStyle name="YY.MM 2 7 2" xfId="13369"/>
    <cellStyle name="YY.MM 2 7 3" xfId="18782"/>
    <cellStyle name="YY.MM 2 7 4" xfId="23368"/>
    <cellStyle name="YY.MM 2 7 5" xfId="28579"/>
    <cellStyle name="YY.MM 2 8" xfId="20478"/>
    <cellStyle name="YY.MM 3" xfId="5836"/>
    <cellStyle name="YY.MM 3 10" xfId="30195"/>
    <cellStyle name="YY.MM 3 2" xfId="4106"/>
    <cellStyle name="YY.MM 3 2 2" xfId="13301"/>
    <cellStyle name="YY.MM 3 2 3" xfId="18714"/>
    <cellStyle name="YY.MM 3 2 4" xfId="14670"/>
    <cellStyle name="YY.MM 3 2 5" xfId="28513"/>
    <cellStyle name="YY.MM 3 2 6" xfId="33470"/>
    <cellStyle name="YY.MM 3 3" xfId="3564"/>
    <cellStyle name="YY.MM 3 3 2" xfId="12759"/>
    <cellStyle name="YY.MM 3 3 3" xfId="18214"/>
    <cellStyle name="YY.MM 3 3 4" xfId="20458"/>
    <cellStyle name="YY.MM 3 3 5" xfId="28025"/>
    <cellStyle name="YY.MM 3 3 6" xfId="33041"/>
    <cellStyle name="YY.MM 3 4" xfId="4460"/>
    <cellStyle name="YY.MM 3 4 2" xfId="13655"/>
    <cellStyle name="YY.MM 3 4 3" xfId="19068"/>
    <cellStyle name="YY.MM 3 4 4" xfId="20045"/>
    <cellStyle name="YY.MM 3 4 5" xfId="28865"/>
    <cellStyle name="YY.MM 3 4 6" xfId="33776"/>
    <cellStyle name="YY.MM 3 5" xfId="3483"/>
    <cellStyle name="YY.MM 3 5 2" xfId="12678"/>
    <cellStyle name="YY.MM 3 5 3" xfId="17137"/>
    <cellStyle name="YY.MM 3 5 4" xfId="23252"/>
    <cellStyle name="YY.MM 3 5 5" xfId="27952"/>
    <cellStyle name="YY.MM 3 5 6" xfId="32977"/>
    <cellStyle name="YY.MM 3 6" xfId="4459"/>
    <cellStyle name="YY.MM 3 6 2" xfId="13654"/>
    <cellStyle name="YY.MM 3 6 3" xfId="19067"/>
    <cellStyle name="YY.MM 3 6 4" xfId="22531"/>
    <cellStyle name="YY.MM 3 6 5" xfId="28864"/>
    <cellStyle name="YY.MM 3 6 6" xfId="33775"/>
    <cellStyle name="YY.MM 3 7" xfId="15031"/>
    <cellStyle name="YY.MM 3 8" xfId="20444"/>
    <cellStyle name="YY.MM 3 9" xfId="24901"/>
    <cellStyle name="YY.MM 4" xfId="4047"/>
    <cellStyle name="YY.MM 4 2" xfId="13242"/>
    <cellStyle name="YY.MM 4 3" xfId="18655"/>
    <cellStyle name="YY.MM 4 4" xfId="16871"/>
    <cellStyle name="YY.MM 4 5" xfId="28454"/>
    <cellStyle name="YY.MM 4 6" xfId="33419"/>
    <cellStyle name="YY.MM 5" xfId="4126"/>
    <cellStyle name="YY.MM 5 2" xfId="13321"/>
    <cellStyle name="YY.MM 5 3" xfId="18734"/>
    <cellStyle name="YY.MM 5 4" xfId="20503"/>
    <cellStyle name="YY.MM 5 5" xfId="28532"/>
    <cellStyle name="YY.MM 5 6" xfId="33485"/>
    <cellStyle name="YY.MM 6" xfId="3362"/>
    <cellStyle name="YY.MM 6 2" xfId="12557"/>
    <cellStyle name="YY.MM 6 3" xfId="11954"/>
    <cellStyle name="YY.MM 6 4" xfId="19927"/>
    <cellStyle name="YY.MM 6 5" xfId="23096"/>
    <cellStyle name="YY.MM 6 6" xfId="32888"/>
    <cellStyle name="YY.MM 7" xfId="3948"/>
    <cellStyle name="YY.MM 7 2" xfId="13143"/>
    <cellStyle name="YY.MM 7 3" xfId="18556"/>
    <cellStyle name="YY.MM 7 4" xfId="20863"/>
    <cellStyle name="YY.MM 7 5" xfId="28357"/>
    <cellStyle name="YY.MM 7 6" xfId="33341"/>
    <cellStyle name="YY.MM 8" xfId="4491"/>
    <cellStyle name="YY.MM 8 2" xfId="13686"/>
    <cellStyle name="YY.MM 8 3" xfId="19099"/>
    <cellStyle name="YY.MM 8 4" xfId="22539"/>
    <cellStyle name="YY.MM 8 5" xfId="28896"/>
    <cellStyle name="YY.MM 8 6" xfId="33803"/>
    <cellStyle name="YY.MM 9" xfId="22432"/>
    <cellStyle name="เครื่องหมายเปอร์เซ็นต์_Book2" xfId="8016"/>
    <cellStyle name="เครื่องหมายจุลภาค [0]_A,JJ" xfId="7660"/>
    <cellStyle name="เครื่องหมายจุลภาค 10" xfId="8060"/>
    <cellStyle name="เครื่องหมายจุลภาค 10 2" xfId="5505"/>
    <cellStyle name="เครื่องหมายจุลภาค 10 3" xfId="5949"/>
    <cellStyle name="เครื่องหมายจุลภาค 11" xfId="7659"/>
    <cellStyle name="เครื่องหมายจุลภาค 11 2" xfId="7658"/>
    <cellStyle name="เครื่องหมายจุลภาค 11 3" xfId="5385"/>
    <cellStyle name="เครื่องหมายจุลภาค 11 4" xfId="5824"/>
    <cellStyle name="เครื่องหมายจุลภาค 12" xfId="7657"/>
    <cellStyle name="เครื่องหมายจุลภาค 12 2" xfId="5384"/>
    <cellStyle name="เครื่องหมายจุลภาค 12 3" xfId="5823"/>
    <cellStyle name="เครื่องหมายจุลภาค 13" xfId="7656"/>
    <cellStyle name="เครื่องหมายจุลภาค 13 2" xfId="5383"/>
    <cellStyle name="เครื่องหมายจุลภาค 13 3" xfId="5822"/>
    <cellStyle name="เครื่องหมายจุลภาค 14" xfId="7655"/>
    <cellStyle name="เครื่องหมายจุลภาค 14 2" xfId="7654"/>
    <cellStyle name="เครื่องหมายจุลภาค 14 2 2" xfId="5381"/>
    <cellStyle name="เครื่องหมายจุลภาค 14 2 3" xfId="5820"/>
    <cellStyle name="เครื่องหมายจุลภาค 14 3" xfId="5382"/>
    <cellStyle name="เครื่องหมายจุลภาค 14 4" xfId="5821"/>
    <cellStyle name="เครื่องหมายจุลภาค 15" xfId="7653"/>
    <cellStyle name="เครื่องหมายจุลภาค 15 2" xfId="5380"/>
    <cellStyle name="เครื่องหมายจุลภาค 15 3" xfId="5819"/>
    <cellStyle name="เครื่องหมายจุลภาค 16" xfId="7652"/>
    <cellStyle name="เครื่องหมายจุลภาค 16 2" xfId="5379"/>
    <cellStyle name="เครื่องหมายจุลภาค 16 3" xfId="5818"/>
    <cellStyle name="เครื่องหมายจุลภาค 17" xfId="7651"/>
    <cellStyle name="เครื่องหมายจุลภาค 17 2" xfId="5378"/>
    <cellStyle name="เครื่องหมายจุลภาค 17 3" xfId="5817"/>
    <cellStyle name="เครื่องหมายจุลภาค 18" xfId="7650"/>
    <cellStyle name="เครื่องหมายจุลภาค 19" xfId="7649"/>
    <cellStyle name="เครื่องหมายจุลภาค 2" xfId="8059"/>
    <cellStyle name="เครื่องหมายจุลภาค 2 2" xfId="8058"/>
    <cellStyle name="เครื่องหมายจุลภาค 2 2 2" xfId="6385"/>
    <cellStyle name="เครื่องหมายจุลภาค 2 2 2 2" xfId="5236"/>
    <cellStyle name="เครื่องหมายจุลภาค 2 2 3" xfId="5503"/>
    <cellStyle name="เครื่องหมายจุลภาค 2 2 4" xfId="5947"/>
    <cellStyle name="เครื่องหมายจุลภาค 2 3" xfId="8057"/>
    <cellStyle name="เครื่องหมายจุลภาค 2 3 2" xfId="5502"/>
    <cellStyle name="เครื่องหมายจุลภาค 2 3 3" xfId="5946"/>
    <cellStyle name="เครื่องหมายจุลภาค 2 4" xfId="8056"/>
    <cellStyle name="เครื่องหมายจุลภาค 2 4 2" xfId="5501"/>
    <cellStyle name="เครื่องหมายจุลภาค 2 4 3" xfId="5945"/>
    <cellStyle name="เครื่องหมายจุลภาค 2 5" xfId="8055"/>
    <cellStyle name="เครื่องหมายจุลภาค 2 5 2" xfId="8054"/>
    <cellStyle name="เครื่องหมายจุลภาค 2 5 2 2" xfId="6381"/>
    <cellStyle name="เครื่องหมายจุลภาค 2 5 2 3" xfId="5499"/>
    <cellStyle name="เครื่องหมายจุลภาค 2 5 3" xfId="6382"/>
    <cellStyle name="เครื่องหมายจุลภาค 2 5 4" xfId="5500"/>
    <cellStyle name="เครื่องหมายจุลภาค 2 6" xfId="6386"/>
    <cellStyle name="เครื่องหมายจุลภาค 2 6 2" xfId="5237"/>
    <cellStyle name="เครื่องหมายจุลภาค 2 7" xfId="5504"/>
    <cellStyle name="เครื่องหมายจุลภาค 2 8" xfId="5948"/>
    <cellStyle name="เครื่องหมายจุลภาค 2_Copy of UOB S 36.1 LEAD จุ๋ม" xfId="8053"/>
    <cellStyle name="เครื่องหมายจุลภาค 20" xfId="7648"/>
    <cellStyle name="เครื่องหมายจุลภาค 21" xfId="7647"/>
    <cellStyle name="เครื่องหมายจุลภาค 21 2" xfId="5377"/>
    <cellStyle name="เครื่องหมายจุลภาค 21 3" xfId="5816"/>
    <cellStyle name="เครื่องหมายจุลภาค 22" xfId="7646"/>
    <cellStyle name="เครื่องหมายจุลภาค 22 2" xfId="5376"/>
    <cellStyle name="เครื่องหมายจุลภาค 22 3" xfId="5815"/>
    <cellStyle name="เครื่องหมายจุลภาค 23" xfId="7645"/>
    <cellStyle name="เครื่องหมายจุลภาค 23 2" xfId="5375"/>
    <cellStyle name="เครื่องหมายจุลภาค 23 3" xfId="5814"/>
    <cellStyle name="เครื่องหมายจุลภาค 24" xfId="7644"/>
    <cellStyle name="เครื่องหมายจุลภาค 24 2" xfId="5374"/>
    <cellStyle name="เครื่องหมายจุลภาค 24 3" xfId="5813"/>
    <cellStyle name="เครื่องหมายจุลภาค 25" xfId="7643"/>
    <cellStyle name="เครื่องหมายจุลภาค 25 2" xfId="5373"/>
    <cellStyle name="เครื่องหมายจุลภาค 25 3" xfId="5812"/>
    <cellStyle name="เครื่องหมายจุลภาค 26" xfId="7642"/>
    <cellStyle name="เครื่องหมายจุลภาค 26 2" xfId="5372"/>
    <cellStyle name="เครื่องหมายจุลภาค 26 3" xfId="5811"/>
    <cellStyle name="เครื่องหมายจุลภาค 27" xfId="7641"/>
    <cellStyle name="เครื่องหมายจุลภาค 27 2" xfId="5371"/>
    <cellStyle name="เครื่องหมายจุลภาค 27 3" xfId="5810"/>
    <cellStyle name="เครื่องหมายจุลภาค 28" xfId="7640"/>
    <cellStyle name="เครื่องหมายจุลภาค 29" xfId="7639"/>
    <cellStyle name="เครื่องหมายจุลภาค 29 2" xfId="5370"/>
    <cellStyle name="เครื่องหมายจุลภาค 29 3" xfId="5809"/>
    <cellStyle name="เครื่องหมายจุลภาค 3" xfId="8052"/>
    <cellStyle name="เครื่องหมายจุลภาค 3 2" xfId="8051"/>
    <cellStyle name="เครื่องหมายจุลภาค 3 2 2" xfId="8050"/>
    <cellStyle name="เครื่องหมายจุลภาค 3 2 2 2" xfId="6378"/>
    <cellStyle name="เครื่องหมายจุลภาค 3 2 2 2 2" xfId="5231"/>
    <cellStyle name="เครื่องหมายจุลภาค 3 2 2 3" xfId="5496"/>
    <cellStyle name="เครื่องหมายจุลภาค 3 2 2 4" xfId="5942"/>
    <cellStyle name="เครื่องหมายจุลภาค 3 2 3" xfId="6379"/>
    <cellStyle name="เครื่องหมายจุลภาค 3 2 3 2" xfId="5232"/>
    <cellStyle name="เครื่องหมายจุลภาค 3 2 4" xfId="5497"/>
    <cellStyle name="เครื่องหมายจุลภาค 3 2 5" xfId="5943"/>
    <cellStyle name="เครื่องหมายจุลภาค 3 3" xfId="7638"/>
    <cellStyle name="เครื่องหมายจุลภาค 3 3 2" xfId="5369"/>
    <cellStyle name="เครื่องหมายจุลภาค 3 3 3" xfId="5808"/>
    <cellStyle name="เครื่องหมายจุลภาค 3 4" xfId="7637"/>
    <cellStyle name="เครื่องหมายจุลภาค 3 4 2" xfId="5368"/>
    <cellStyle name="เครื่องหมายจุลภาค 3 4 3" xfId="5807"/>
    <cellStyle name="เครื่องหมายจุลภาค 3 5" xfId="6380"/>
    <cellStyle name="เครื่องหมายจุลภาค 3 5 2" xfId="5233"/>
    <cellStyle name="เครื่องหมายจุลภาค 3 6" xfId="5498"/>
    <cellStyle name="เครื่องหมายจุลภาค 3 7" xfId="5944"/>
    <cellStyle name="เครื่องหมายจุลภาค 3_Copy of UOB S 36.1 LEAD จุ๋ม" xfId="8049"/>
    <cellStyle name="เครื่องหมายจุลภาค 30" xfId="7636"/>
    <cellStyle name="เครื่องหมายจุลภาค 31" xfId="7635"/>
    <cellStyle name="เครื่องหมายจุลภาค 32" xfId="7634"/>
    <cellStyle name="เครื่องหมายจุลภาค 33" xfId="7633"/>
    <cellStyle name="เครื่องหมายจุลภาค 34" xfId="7632"/>
    <cellStyle name="เครื่องหมายจุลภาค 35" xfId="7631"/>
    <cellStyle name="เครื่องหมายจุลภาค 36" xfId="7630"/>
    <cellStyle name="เครื่องหมายจุลภาค 37" xfId="7629"/>
    <cellStyle name="เครื่องหมายจุลภาค 38" xfId="7628"/>
    <cellStyle name="เครื่องหมายจุลภาค 39" xfId="7627"/>
    <cellStyle name="เครื่องหมายจุลภาค 4" xfId="8048"/>
    <cellStyle name="เครื่องหมายจุลภาค 4 2" xfId="8047"/>
    <cellStyle name="เครื่องหมายจุลภาค 4 2 2" xfId="6376"/>
    <cellStyle name="เครื่องหมายจุลภาค 4 2 2 2" xfId="5229"/>
    <cellStyle name="เครื่องหมายจุลภาค 4 2 3" xfId="5494"/>
    <cellStyle name="เครื่องหมายจุลภาค 4 2 4" xfId="5940"/>
    <cellStyle name="เครื่องหมายจุลภาค 4 3" xfId="7626"/>
    <cellStyle name="เครื่องหมายจุลภาค 4 3 2" xfId="5367"/>
    <cellStyle name="เครื่องหมายจุลภาค 4 3 3" xfId="5806"/>
    <cellStyle name="เครื่องหมายจุลภาค 4 4" xfId="6377"/>
    <cellStyle name="เครื่องหมายจุลภาค 4 4 2" xfId="5230"/>
    <cellStyle name="เครื่องหมายจุลภาค 4 5" xfId="5495"/>
    <cellStyle name="เครื่องหมายจุลภาค 4 6" xfId="5941"/>
    <cellStyle name="เครื่องหมายจุลภาค 4_IFEC Q2_Tuk" xfId="7625"/>
    <cellStyle name="เครื่องหมายจุลภาค 40" xfId="7624"/>
    <cellStyle name="เครื่องหมายจุลภาค 41" xfId="7623"/>
    <cellStyle name="เครื่องหมายจุลภาค 42" xfId="7622"/>
    <cellStyle name="เครื่องหมายจุลภาค 43" xfId="7621"/>
    <cellStyle name="เครื่องหมายจุลภาค 43 2" xfId="5366"/>
    <cellStyle name="เครื่องหมายจุลภาค 43 3" xfId="5805"/>
    <cellStyle name="เครื่องหมายจุลภาค 44" xfId="7620"/>
    <cellStyle name="เครื่องหมายจุลภาค 44 2" xfId="5365"/>
    <cellStyle name="เครื่องหมายจุลภาค 44 3" xfId="5804"/>
    <cellStyle name="เครื่องหมายจุลภาค 45" xfId="7619"/>
    <cellStyle name="เครื่องหมายจุลภาค 45 2" xfId="5364"/>
    <cellStyle name="เครื่องหมายจุลภาค 45 3" xfId="5803"/>
    <cellStyle name="เครื่องหมายจุลภาค 46" xfId="7618"/>
    <cellStyle name="เครื่องหมายจุลภาค 46 2" xfId="5363"/>
    <cellStyle name="เครื่องหมายจุลภาค 46 3" xfId="5802"/>
    <cellStyle name="เครื่องหมายจุลภาค 49" xfId="7617"/>
    <cellStyle name="เครื่องหมายจุลภาค 5" xfId="8046"/>
    <cellStyle name="เครื่องหมายจุลภาค 5 2" xfId="8045"/>
    <cellStyle name="เครื่องหมายจุลภาค 5 2 2" xfId="5492"/>
    <cellStyle name="เครื่องหมายจุลภาค 5 2 3" xfId="5938"/>
    <cellStyle name="เครื่องหมายจุลภาค 5 3" xfId="6375"/>
    <cellStyle name="เครื่องหมายจุลภาค 5 3 2" xfId="5228"/>
    <cellStyle name="เครื่องหมายจุลภาค 5 4" xfId="5493"/>
    <cellStyle name="เครื่องหมายจุลภาค 5 5" xfId="5939"/>
    <cellStyle name="เครื่องหมายจุลภาค 5_Copy of UOB S 36.1 LEAD จุ๋ม" xfId="8044"/>
    <cellStyle name="เครื่องหมายจุลภาค 6" xfId="8043"/>
    <cellStyle name="เครื่องหมายจุลภาค 6 10" xfId="6374"/>
    <cellStyle name="เครื่องหมายจุลภาค 6 10 2" xfId="5227"/>
    <cellStyle name="เครื่องหมายจุลภาค 6 11" xfId="5491"/>
    <cellStyle name="เครื่องหมายจุลภาค 6 12" xfId="5937"/>
    <cellStyle name="เครื่องหมายจุลภาค 6 2" xfId="8042"/>
    <cellStyle name="เครื่องหมายจุลภาค 6 2 2" xfId="6373"/>
    <cellStyle name="เครื่องหมายจุลภาค 6 2 2 2" xfId="5226"/>
    <cellStyle name="เครื่องหมายจุลภาค 6 2 3" xfId="5490"/>
    <cellStyle name="เครื่องหมายจุลภาค 6 2 4" xfId="5936"/>
    <cellStyle name="เครื่องหมายจุลภาค 6 3" xfId="8041"/>
    <cellStyle name="เครื่องหมายจุลภาค 6 3 2" xfId="6372"/>
    <cellStyle name="เครื่องหมายจุลภาค 6 3 2 2" xfId="5225"/>
    <cellStyle name="เครื่องหมายจุลภาค 6 3 3" xfId="5489"/>
    <cellStyle name="เครื่องหมายจุลภาค 6 3 4" xfId="5935"/>
    <cellStyle name="เครื่องหมายจุลภาค 6 4" xfId="8040"/>
    <cellStyle name="เครื่องหมายจุลภาค 6 4 2" xfId="6371"/>
    <cellStyle name="เครื่องหมายจุลภาค 6 4 2 2" xfId="5224"/>
    <cellStyle name="เครื่องหมายจุลภาค 6 4 3" xfId="5488"/>
    <cellStyle name="เครื่องหมายจุลภาค 6 4 4" xfId="5934"/>
    <cellStyle name="เครื่องหมายจุลภาค 6 5" xfId="8039"/>
    <cellStyle name="เครื่องหมายจุลภาค 6 5 2" xfId="6370"/>
    <cellStyle name="เครื่องหมายจุลภาค 6 5 2 2" xfId="5223"/>
    <cellStyle name="เครื่องหมายจุลภาค 6 5 3" xfId="5487"/>
    <cellStyle name="เครื่องหมายจุลภาค 6 5 4" xfId="5933"/>
    <cellStyle name="เครื่องหมายจุลภาค 6 6" xfId="8038"/>
    <cellStyle name="เครื่องหมายจุลภาค 6 6 2" xfId="6369"/>
    <cellStyle name="เครื่องหมายจุลภาค 6 6 2 2" xfId="5222"/>
    <cellStyle name="เครื่องหมายจุลภาค 6 6 3" xfId="5486"/>
    <cellStyle name="เครื่องหมายจุลภาค 6 6 4" xfId="5932"/>
    <cellStyle name="เครื่องหมายจุลภาค 6 7" xfId="8037"/>
    <cellStyle name="เครื่องหมายจุลภาค 6 7 2" xfId="6368"/>
    <cellStyle name="เครื่องหมายจุลภาค 6 7 2 2" xfId="5221"/>
    <cellStyle name="เครื่องหมายจุลภาค 6 7 3" xfId="5485"/>
    <cellStyle name="เครื่องหมายจุลภาค 6 7 4" xfId="5931"/>
    <cellStyle name="เครื่องหมายจุลภาค 6 8" xfId="8036"/>
    <cellStyle name="เครื่องหมายจุลภาค 6 8 2" xfId="6367"/>
    <cellStyle name="เครื่องหมายจุลภาค 6 8 2 2" xfId="5220"/>
    <cellStyle name="เครื่องหมายจุลภาค 6 8 3" xfId="5484"/>
    <cellStyle name="เครื่องหมายจุลภาค 6 8 4" xfId="5930"/>
    <cellStyle name="เครื่องหมายจุลภาค 6 9" xfId="8035"/>
    <cellStyle name="เครื่องหมายจุลภาค 6 9 2" xfId="6366"/>
    <cellStyle name="เครื่องหมายจุลภาค 6 9 2 2" xfId="5219"/>
    <cellStyle name="เครื่องหมายจุลภาค 6 9 3" xfId="5483"/>
    <cellStyle name="เครื่องหมายจุลภาค 6 9 4" xfId="5929"/>
    <cellStyle name="เครื่องหมายจุลภาค 7" xfId="8034"/>
    <cellStyle name="เครื่องหมายจุลภาค 7 2" xfId="8033"/>
    <cellStyle name="เครื่องหมายจุลภาค 7 2 2" xfId="6364"/>
    <cellStyle name="เครื่องหมายจุลภาค 7 2 2 2" xfId="5217"/>
    <cellStyle name="เครื่องหมายจุลภาค 7 2 3" xfId="5481"/>
    <cellStyle name="เครื่องหมายจุลภาค 7 2 4" xfId="5927"/>
    <cellStyle name="เครื่องหมายจุลภาค 7 3" xfId="6365"/>
    <cellStyle name="เครื่องหมายจุลภาค 7 3 2" xfId="5218"/>
    <cellStyle name="เครื่องหมายจุลภาค 7 4" xfId="5482"/>
    <cellStyle name="เครื่องหมายจุลภาค 7 5" xfId="5928"/>
    <cellStyle name="เครื่องหมายจุลภาค 7_Copy of UOB S 36.1 LEAD จุ๋ม" xfId="8032"/>
    <cellStyle name="เครื่องหมายจุลภาค 8" xfId="8031"/>
    <cellStyle name="เครื่องหมายจุลภาค 8 10" xfId="8030"/>
    <cellStyle name="เครื่องหมายจุลภาค 8 10 2" xfId="6363"/>
    <cellStyle name="เครื่องหมายจุลภาค 8 10 2 2" xfId="5216"/>
    <cellStyle name="เครื่องหมายจุลภาค 8 10 3" xfId="5479"/>
    <cellStyle name="เครื่องหมายจุลภาค 8 10 4" xfId="5925"/>
    <cellStyle name="เครื่องหมายจุลภาค 8 11" xfId="5480"/>
    <cellStyle name="เครื่องหมายจุลภาค 8 12" xfId="5926"/>
    <cellStyle name="เครื่องหมายจุลภาค 8 2" xfId="8029"/>
    <cellStyle name="เครื่องหมายจุลภาค 8 2 2" xfId="6362"/>
    <cellStyle name="เครื่องหมายจุลภาค 8 2 2 2" xfId="5215"/>
    <cellStyle name="เครื่องหมายจุลภาค 8 2 3" xfId="5478"/>
    <cellStyle name="เครื่องหมายจุลภาค 8 2 4" xfId="5924"/>
    <cellStyle name="เครื่องหมายจุลภาค 8 3" xfId="8028"/>
    <cellStyle name="เครื่องหมายจุลภาค 8 3 2" xfId="6361"/>
    <cellStyle name="เครื่องหมายจุลภาค 8 3 2 2" xfId="5214"/>
    <cellStyle name="เครื่องหมายจุลภาค 8 3 3" xfId="5477"/>
    <cellStyle name="เครื่องหมายจุลภาค 8 3 4" xfId="5923"/>
    <cellStyle name="เครื่องหมายจุลภาค 8 4" xfId="8027"/>
    <cellStyle name="เครื่องหมายจุลภาค 8 4 2" xfId="6360"/>
    <cellStyle name="เครื่องหมายจุลภาค 8 4 2 2" xfId="5213"/>
    <cellStyle name="เครื่องหมายจุลภาค 8 4 3" xfId="5476"/>
    <cellStyle name="เครื่องหมายจุลภาค 8 4 4" xfId="5922"/>
    <cellStyle name="เครื่องหมายจุลภาค 8 5" xfId="8026"/>
    <cellStyle name="เครื่องหมายจุลภาค 8 5 2" xfId="6359"/>
    <cellStyle name="เครื่องหมายจุลภาค 8 5 2 2" xfId="5212"/>
    <cellStyle name="เครื่องหมายจุลภาค 8 5 3" xfId="5475"/>
    <cellStyle name="เครื่องหมายจุลภาค 8 5 4" xfId="5921"/>
    <cellStyle name="เครื่องหมายจุลภาค 8 6" xfId="8025"/>
    <cellStyle name="เครื่องหมายจุลภาค 8 6 2" xfId="6358"/>
    <cellStyle name="เครื่องหมายจุลภาค 8 6 2 2" xfId="5211"/>
    <cellStyle name="เครื่องหมายจุลภาค 8 6 3" xfId="5474"/>
    <cellStyle name="เครื่องหมายจุลภาค 8 6 4" xfId="5920"/>
    <cellStyle name="เครื่องหมายจุลภาค 8 7" xfId="8024"/>
    <cellStyle name="เครื่องหมายจุลภาค 8 7 2" xfId="6357"/>
    <cellStyle name="เครื่องหมายจุลภาค 8 7 2 2" xfId="5210"/>
    <cellStyle name="เครื่องหมายจุลภาค 8 7 3" xfId="5473"/>
    <cellStyle name="เครื่องหมายจุลภาค 8 7 4" xfId="5919"/>
    <cellStyle name="เครื่องหมายจุลภาค 8 8" xfId="8023"/>
    <cellStyle name="เครื่องหมายจุลภาค 8 8 2" xfId="6356"/>
    <cellStyle name="เครื่องหมายจุลภาค 8 8 2 2" xfId="5209"/>
    <cellStyle name="เครื่องหมายจุลภาค 8 8 3" xfId="5472"/>
    <cellStyle name="เครื่องหมายจุลภาค 8 8 4" xfId="5918"/>
    <cellStyle name="เครื่องหมายจุลภาค 8 9" xfId="8022"/>
    <cellStyle name="เครื่องหมายจุลภาค 8 9 2" xfId="6355"/>
    <cellStyle name="เครื่องหมายจุลภาค 8 9 2 2" xfId="5208"/>
    <cellStyle name="เครื่องหมายจุลภาค 8 9 3" xfId="5471"/>
    <cellStyle name="เครื่องหมายจุลภาค 8 9 4" xfId="5917"/>
    <cellStyle name="เครื่องหมายจุลภาค 9" xfId="8021"/>
    <cellStyle name="เครื่องหมายจุลภาค 9 2" xfId="8020"/>
    <cellStyle name="เครื่องหมายจุลภาค 9 3" xfId="8019"/>
    <cellStyle name="เครื่องหมายจุลภาค 9 4" xfId="8018"/>
    <cellStyle name="เครื่องหมายจุลภาค 9_movement K" xfId="8017"/>
    <cellStyle name="เครื่องหมายจุลภาค_1" xfId="7616"/>
    <cellStyle name="เครื่องหมายสกุลเงิน [0]_A,JJ" xfId="7615"/>
    <cellStyle name="เครื่องหมายสกุลเงิน 2" xfId="7614"/>
    <cellStyle name="เครื่องหมายสกุลเงิน_A,JJ" xfId="7613"/>
    <cellStyle name="เชื่อมโยงหลายมิติ" xfId="8014"/>
    <cellStyle name="เซลล์ตรวจสอบ" xfId="8013"/>
    <cellStyle name="เซลล์ที่มีการเชื่อมโยง" xfId="8012"/>
    <cellStyle name="เปอร์เซ็นต์ 2" xfId="7991"/>
    <cellStyle name="เปอร์เซ็นต์ 2 2" xfId="7990"/>
    <cellStyle name="เปอร์เซ็นต์ 2 2 2" xfId="6348"/>
    <cellStyle name="เปอร์เซ็นต์ 2 2 3" xfId="5463"/>
    <cellStyle name="เปอร์เซ็นต์ 2 3" xfId="6349"/>
    <cellStyle name="เปอร์เซ็นต์ 2 4" xfId="5464"/>
    <cellStyle name="เปอร์เซ็นต์ 3" xfId="7989"/>
    <cellStyle name="เปอร์เซ็นต์ 3 2" xfId="6347"/>
    <cellStyle name="เปอร์เซ็นต์ 3 3" xfId="5462"/>
    <cellStyle name="เปอร์เซ็นต์ 4" xfId="7988"/>
    <cellStyle name="เปอร์เซ็นต์ 4 2" xfId="7987"/>
    <cellStyle name="เปอร์เซ็นต์ 4 2 2" xfId="6345"/>
    <cellStyle name="เปอร์เซ็นต์ 4 2 3" xfId="5460"/>
    <cellStyle name="เปอร์เซ็นต์ 4 3" xfId="6346"/>
    <cellStyle name="เปอร์เซ็นต์ 4 4" xfId="5461"/>
    <cellStyle name="เปอร์เซ็นต์ 5" xfId="6648"/>
    <cellStyle name="เปอร์เซ็นต์ 6" xfId="6647"/>
    <cellStyle name="เปอร์เซ็นต์_Book2" xfId="6646"/>
    <cellStyle name="แย่" xfId="7985"/>
    <cellStyle name="แสดงผล" xfId="7977"/>
    <cellStyle name="แสดงผล 2" xfId="5910"/>
    <cellStyle name="แสดงผล 2 2" xfId="3061"/>
    <cellStyle name="แสดงผล 2 2 2" xfId="12256"/>
    <cellStyle name="แสดงผล 2 2 3" xfId="17895"/>
    <cellStyle name="แสดงผล 2 2 4" xfId="22474"/>
    <cellStyle name="แสดงผล 2 2 5" xfId="24348"/>
    <cellStyle name="แสดงผล 2 2 6" xfId="30863"/>
    <cellStyle name="แสดงผล 2 3" xfId="4634"/>
    <cellStyle name="แสดงผล 2 3 2" xfId="13829"/>
    <cellStyle name="แสดงผล 2 3 3" xfId="19242"/>
    <cellStyle name="แสดงผล 2 3 4" xfId="23723"/>
    <cellStyle name="แสดงผล 2 3 5" xfId="29039"/>
    <cellStyle name="แสดงผล 2 3 6" xfId="33934"/>
    <cellStyle name="แสดงผล 2 4" xfId="3598"/>
    <cellStyle name="แสดงผล 2 4 2" xfId="12793"/>
    <cellStyle name="แสดงผล 2 4 3" xfId="18242"/>
    <cellStyle name="แสดงผล 2 4 4" xfId="20265"/>
    <cellStyle name="แสดงผล 2 4 5" xfId="28053"/>
    <cellStyle name="แสดงผล 2 4 6" xfId="33068"/>
    <cellStyle name="แสดงผล 2 5" xfId="4074"/>
    <cellStyle name="แสดงผล 2 5 2" xfId="13269"/>
    <cellStyle name="แสดงผล 2 5 3" xfId="18682"/>
    <cellStyle name="แสดงผล 2 5 4" xfId="19738"/>
    <cellStyle name="แสดงผล 2 5 5" xfId="28481"/>
    <cellStyle name="แสดงผล 2 5 6" xfId="33442"/>
    <cellStyle name="แสดงผล 2 6" xfId="2745"/>
    <cellStyle name="แสดงผล 2 6 2" xfId="11940"/>
    <cellStyle name="แสดงผล 2 6 3" xfId="15437"/>
    <cellStyle name="แสดงผล 2 6 4" xfId="17302"/>
    <cellStyle name="แสดงผล 2 6 5" xfId="24403"/>
    <cellStyle name="แสดงผล 2 6 6" xfId="32653"/>
    <cellStyle name="แสดงผล 2 7" xfId="3570"/>
    <cellStyle name="แสดงผล 2 7 2" xfId="12765"/>
    <cellStyle name="แสดงผล 2 7 3" xfId="18217"/>
    <cellStyle name="แสดงผล 2 7 4" xfId="20460"/>
    <cellStyle name="แสดงผล 2 7 5" xfId="28031"/>
    <cellStyle name="แสดงผล 2 7 6" xfId="33046"/>
    <cellStyle name="แสดงผล 2 8" xfId="20518"/>
    <cellStyle name="แสดงผล 2 9" xfId="30266"/>
    <cellStyle name="แสดงผล 3" xfId="5987"/>
    <cellStyle name="แสดงผล 3 10" xfId="30341"/>
    <cellStyle name="แสดงผล 3 11" xfId="34362"/>
    <cellStyle name="แสดงผล 3 2" xfId="3121"/>
    <cellStyle name="แสดงผล 3 2 2" xfId="12316"/>
    <cellStyle name="แสดงผล 3 2 3" xfId="14895"/>
    <cellStyle name="แสดงผล 3 2 4" xfId="23180"/>
    <cellStyle name="แสดงผล 3 2 5" xfId="24758"/>
    <cellStyle name="แสดงผล 3 2 6" xfId="32727"/>
    <cellStyle name="แสดงผล 3 3" xfId="4581"/>
    <cellStyle name="แสดงผล 3 3 2" xfId="13776"/>
    <cellStyle name="แสดงผล 3 3 3" xfId="19189"/>
    <cellStyle name="แสดงผล 3 3 4" xfId="23679"/>
    <cellStyle name="แสดงผล 3 3 5" xfId="28986"/>
    <cellStyle name="แสดงผล 3 3 6" xfId="33884"/>
    <cellStyle name="แสดงผล 3 4" xfId="3645"/>
    <cellStyle name="แสดงผล 3 4 2" xfId="12840"/>
    <cellStyle name="แสดงผล 3 4 3" xfId="18283"/>
    <cellStyle name="แสดงผล 3 4 4" xfId="23284"/>
    <cellStyle name="แสดงผล 3 4 5" xfId="28091"/>
    <cellStyle name="แสดงผล 3 4 6" xfId="33105"/>
    <cellStyle name="แสดงผล 3 5" xfId="3316"/>
    <cellStyle name="แสดงผล 3 5 2" xfId="12511"/>
    <cellStyle name="แสดงผล 3 5 3" xfId="17132"/>
    <cellStyle name="แสดงผล 3 5 4" xfId="23241"/>
    <cellStyle name="แสดงผล 3 5 5" xfId="23582"/>
    <cellStyle name="แสดงผล 3 5 6" xfId="32849"/>
    <cellStyle name="แสดงผล 3 6" xfId="918"/>
    <cellStyle name="แสดงผล 3 6 2" xfId="10113"/>
    <cellStyle name="แสดงผล 3 6 3" xfId="16663"/>
    <cellStyle name="แสดงผล 3 6 4" xfId="21900"/>
    <cellStyle name="แสดงผล 3 6 5" xfId="26503"/>
    <cellStyle name="แสดงผล 3 6 6" xfId="31591"/>
    <cellStyle name="แสดงผล 3 7" xfId="4315"/>
    <cellStyle name="แสดงผล 3 7 2" xfId="13510"/>
    <cellStyle name="แสดงผล 3 7 3" xfId="18923"/>
    <cellStyle name="แสดงผล 3 7 4" xfId="23449"/>
    <cellStyle name="แสดงผล 3 7 5" xfId="28720"/>
    <cellStyle name="แสดงผล 3 7 6" xfId="33642"/>
    <cellStyle name="แสดงผล 3 8" xfId="15182"/>
    <cellStyle name="แสดงผล 3 9" xfId="25051"/>
    <cellStyle name="แสดงผล 4" xfId="5980"/>
    <cellStyle name="แสดงผล 4 10" xfId="25044"/>
    <cellStyle name="แสดงผล 4 11" xfId="30334"/>
    <cellStyle name="แสดงผล 4 2" xfId="3114"/>
    <cellStyle name="แสดงผล 4 2 2" xfId="12309"/>
    <cellStyle name="แสดงผล 4 2 3" xfId="15724"/>
    <cellStyle name="แสดงผล 4 2 4" xfId="19848"/>
    <cellStyle name="แสดงผล 4 2 5" xfId="27755"/>
    <cellStyle name="แสดงผล 4 2 6" xfId="32720"/>
    <cellStyle name="แสดงผล 4 3" xfId="4588"/>
    <cellStyle name="แสดงผล 4 3 2" xfId="13783"/>
    <cellStyle name="แสดงผล 4 3 3" xfId="23686"/>
    <cellStyle name="แสดงผล 4 3 4" xfId="28993"/>
    <cellStyle name="แสดงผล 4 3 5" xfId="33891"/>
    <cellStyle name="แสดงผล 4 4" xfId="3639"/>
    <cellStyle name="แสดงผล 4 4 2" xfId="12834"/>
    <cellStyle name="แสดงผล 4 4 3" xfId="14635"/>
    <cellStyle name="แสดงผล 4 4 4" xfId="23283"/>
    <cellStyle name="แสดงผล 4 4 5" xfId="25394"/>
    <cellStyle name="แสดงผล 4 4 6" xfId="33099"/>
    <cellStyle name="แสดงผล 4 5" xfId="4420"/>
    <cellStyle name="แสดงผล 4 5 2" xfId="13615"/>
    <cellStyle name="แสดงผล 4 5 3" xfId="19028"/>
    <cellStyle name="แสดงผล 4 5 4" xfId="23541"/>
    <cellStyle name="แสดงผล 4 5 5" xfId="28825"/>
    <cellStyle name="แสดงผล 4 5 6" xfId="33739"/>
    <cellStyle name="แสดงผล 4 6" xfId="3830"/>
    <cellStyle name="แสดงผล 4 6 2" xfId="13025"/>
    <cellStyle name="แสดงผล 4 6 3" xfId="18438"/>
    <cellStyle name="แสดงผล 4 6 4" xfId="21140"/>
    <cellStyle name="แสดงผล 4 6 5" xfId="28251"/>
    <cellStyle name="แสดงผล 4 6 6" xfId="33256"/>
    <cellStyle name="แสดงผล 4 7" xfId="868"/>
    <cellStyle name="แสดงผล 4 7 2" xfId="10063"/>
    <cellStyle name="แสดงผล 4 7 3" xfId="16613"/>
    <cellStyle name="แสดงผล 4 7 4" xfId="21850"/>
    <cellStyle name="แสดงผล 4 7 5" xfId="26453"/>
    <cellStyle name="แสดงผล 4 8" xfId="3904"/>
    <cellStyle name="แสดงผล 4 8 2" xfId="13099"/>
    <cellStyle name="แสดงผล 4 8 3" xfId="18512"/>
    <cellStyle name="แสดงผล 4 8 4" xfId="14561"/>
    <cellStyle name="แสดงผล 4 8 5" xfId="28313"/>
    <cellStyle name="แสดงผล 4 9" xfId="15175"/>
    <cellStyle name="แสดงผล 5" xfId="4137"/>
    <cellStyle name="แสดงผล 5 2" xfId="13332"/>
    <cellStyle name="แสดงผล 5 3" xfId="18745"/>
    <cellStyle name="แสดงผล 5 4" xfId="19735"/>
    <cellStyle name="แสดงผล 5 5" xfId="28542"/>
    <cellStyle name="แสดงผล 5 6" xfId="33496"/>
    <cellStyle name="แสดงผล 6" xfId="2757"/>
    <cellStyle name="แสดงผล 6 2" xfId="11952"/>
    <cellStyle name="แสดงผล 6 3" xfId="17004"/>
    <cellStyle name="แสดงผล 6 4" xfId="21144"/>
    <cellStyle name="แสดงผล 6 5" xfId="24163"/>
    <cellStyle name="แสดงผล 6 6" xfId="29660"/>
    <cellStyle name="แสดงผล 7" xfId="4618"/>
    <cellStyle name="แสดงผล 7 2" xfId="13813"/>
    <cellStyle name="แสดงผล 7 3" xfId="19226"/>
    <cellStyle name="แสดงผล 7 4" xfId="23710"/>
    <cellStyle name="แสดงผล 7 5" xfId="29023"/>
    <cellStyle name="แสดงผล 7 6" xfId="33921"/>
    <cellStyle name="แสดงผล 8" xfId="22586"/>
    <cellStyle name="แสดงผล 9" xfId="32021"/>
    <cellStyle name="การคำนวณ" xfId="8063"/>
    <cellStyle name="การคำนวณ 2" xfId="6303"/>
    <cellStyle name="การคำนวณ 2 10" xfId="25365"/>
    <cellStyle name="การคำนวณ 2 11" xfId="30644"/>
    <cellStyle name="การคำนวณ 2 2" xfId="5183"/>
    <cellStyle name="การคำนวณ 2 2 10" xfId="29579"/>
    <cellStyle name="การคำนวณ 2 2 11" xfId="34272"/>
    <cellStyle name="การคำนวณ 2 2 2" xfId="2641"/>
    <cellStyle name="การคำนวณ 2 2 2 2" xfId="11836"/>
    <cellStyle name="การคำนวณ 2 2 2 3" xfId="15355"/>
    <cellStyle name="การคำนวณ 2 2 2 4" xfId="23021"/>
    <cellStyle name="การคำนวณ 2 2 2 5" xfId="25556"/>
    <cellStyle name="การคำนวณ 2 2 2 6" xfId="30586"/>
    <cellStyle name="การคำนวณ 2 2 3" xfId="2181"/>
    <cellStyle name="การคำนวณ 2 2 3 2" xfId="11376"/>
    <cellStyle name="การคำนวณ 2 2 3 3" xfId="17589"/>
    <cellStyle name="การคำนวณ 2 2 3 4" xfId="20919"/>
    <cellStyle name="การคำนวณ 2 2 3 5" xfId="25653"/>
    <cellStyle name="การคำนวณ 2 2 3 6" xfId="30395"/>
    <cellStyle name="การคำนวณ 2 2 4" xfId="1714"/>
    <cellStyle name="การคำนวณ 2 2 4 2" xfId="10909"/>
    <cellStyle name="การคำนวณ 2 2 4 3" xfId="15197"/>
    <cellStyle name="การคำนวณ 2 2 4 4" xfId="22703"/>
    <cellStyle name="การคำนวณ 2 2 4 5" xfId="27281"/>
    <cellStyle name="การคำนวณ 2 2 4 6" xfId="30364"/>
    <cellStyle name="การคำนวณ 2 2 5" xfId="1265"/>
    <cellStyle name="การคำนวณ 2 2 5 2" xfId="10460"/>
    <cellStyle name="การคำนวณ 2 2 5 3" xfId="19791"/>
    <cellStyle name="การคำนวณ 2 2 5 4" xfId="25437"/>
    <cellStyle name="การคำนวณ 2 2 5 5" xfId="29763"/>
    <cellStyle name="การคำนวณ 2 2 6" xfId="655"/>
    <cellStyle name="การคำนวณ 2 2 6 2" xfId="9850"/>
    <cellStyle name="การคำนวณ 2 2 6 3" xfId="16400"/>
    <cellStyle name="การคำนวณ 2 2 6 4" xfId="21651"/>
    <cellStyle name="การคำนวณ 2 2 6 5" xfId="26242"/>
    <cellStyle name="การคำนวณ 2 2 6 6" xfId="31355"/>
    <cellStyle name="การคำนวณ 2 2 7" xfId="283"/>
    <cellStyle name="การคำนวณ 2 2 7 2" xfId="9478"/>
    <cellStyle name="การคำนวณ 2 2 7 3" xfId="16054"/>
    <cellStyle name="การคำนวณ 2 2 7 4" xfId="21291"/>
    <cellStyle name="การคำนวณ 2 2 7 5" xfId="25900"/>
    <cellStyle name="การคำนวณ 2 2 7 6" xfId="31122"/>
    <cellStyle name="การคำนวณ 2 2 8" xfId="14378"/>
    <cellStyle name="การคำนวณ 2 2 9" xfId="24248"/>
    <cellStyle name="การคำนวณ 2 3" xfId="4943"/>
    <cellStyle name="การคำนวณ 2 3 10" xfId="24008"/>
    <cellStyle name="การคำนวณ 2 3 11" xfId="29343"/>
    <cellStyle name="การคำนวณ 2 3 12" xfId="34159"/>
    <cellStyle name="การคำนวณ 2 3 2" xfId="2435"/>
    <cellStyle name="การคำนวณ 2 3 2 2" xfId="11630"/>
    <cellStyle name="การคำนวณ 2 3 2 3" xfId="14799"/>
    <cellStyle name="การคำนวณ 2 3 2 4" xfId="22932"/>
    <cellStyle name="การคำนวณ 2 3 2 5" xfId="27611"/>
    <cellStyle name="การคำนวณ 2 3 2 6" xfId="30816"/>
    <cellStyle name="การคำนวณ 2 3 3" xfId="1979"/>
    <cellStyle name="การคำนวณ 2 3 3 2" xfId="11174"/>
    <cellStyle name="การคำนวณ 2 3 3 3" xfId="14310"/>
    <cellStyle name="การคำนวณ 2 3 3 4" xfId="22827"/>
    <cellStyle name="การคำนวณ 2 3 3 5" xfId="25276"/>
    <cellStyle name="การคำนวณ 2 3 3 6" xfId="29515"/>
    <cellStyle name="การคำนวณ 2 3 4" xfId="1512"/>
    <cellStyle name="การคำนวณ 2 3 4 2" xfId="10707"/>
    <cellStyle name="การคำนวณ 2 3 4 3" xfId="17363"/>
    <cellStyle name="การคำนวณ 2 3 4 4" xfId="22664"/>
    <cellStyle name="การคำนวณ 2 3 4 5" xfId="27203"/>
    <cellStyle name="การคำนวณ 2 3 4 6" xfId="32184"/>
    <cellStyle name="การคำนวณ 2 3 5" xfId="1061"/>
    <cellStyle name="การคำนวณ 2 3 5 2" xfId="10256"/>
    <cellStyle name="การคำนวณ 2 3 5 3" xfId="22043"/>
    <cellStyle name="การคำนวณ 2 3 5 4" xfId="26644"/>
    <cellStyle name="การคำนวณ 2 3 5 5" xfId="32051"/>
    <cellStyle name="การคำนวณ 2 3 6" xfId="759"/>
    <cellStyle name="การคำนวณ 2 3 6 2" xfId="9954"/>
    <cellStyle name="การคำนวณ 2 3 6 3" xfId="16504"/>
    <cellStyle name="การคำนวณ 2 3 6 4" xfId="21741"/>
    <cellStyle name="การคำนวณ 2 3 6 5" xfId="26344"/>
    <cellStyle name="การคำนวณ 2 3 6 6" xfId="31448"/>
    <cellStyle name="การคำนวณ 2 3 7" xfId="453"/>
    <cellStyle name="การคำนวณ 2 3 7 2" xfId="9648"/>
    <cellStyle name="การคำนวณ 2 3 7 3" xfId="16223"/>
    <cellStyle name="การคำนวณ 2 3 7 4" xfId="21461"/>
    <cellStyle name="การคำนวณ 2 3 7 5" xfId="26066"/>
    <cellStyle name="การคำนวณ 2 3 7 6" xfId="31205"/>
    <cellStyle name="การคำนวณ 2 3 8" xfId="91"/>
    <cellStyle name="การคำนวณ 2 3 8 2" xfId="9286"/>
    <cellStyle name="การคำนวณ 2 3 8 3" xfId="15862"/>
    <cellStyle name="การคำนวณ 2 3 8 4" xfId="19565"/>
    <cellStyle name="การคำนวณ 2 3 8 5" xfId="27045"/>
    <cellStyle name="การคำนวณ 2 3 8 6" xfId="31017"/>
    <cellStyle name="การคำนวณ 2 3 9" xfId="14138"/>
    <cellStyle name="การคำนวณ 2 4" xfId="5070"/>
    <cellStyle name="การคำนวณ 2 4 10" xfId="24135"/>
    <cellStyle name="การคำนวณ 2 4 11" xfId="29469"/>
    <cellStyle name="การคำนวณ 2 4 2" xfId="2560"/>
    <cellStyle name="การคำนวณ 2 4 2 2" xfId="11755"/>
    <cellStyle name="การคำนวณ 2 4 2 3" xfId="17077"/>
    <cellStyle name="การคำนวณ 2 4 2 4" xfId="22970"/>
    <cellStyle name="การคำนวณ 2 4 2 5" xfId="24691"/>
    <cellStyle name="การคำนวณ 2 4 2 6" xfId="30834"/>
    <cellStyle name="การคำนวณ 2 4 3" xfId="2104"/>
    <cellStyle name="การคำนวณ 2 4 3 2" xfId="11299"/>
    <cellStyle name="การคำนวณ 2 4 3 3" xfId="14618"/>
    <cellStyle name="การคำนวณ 2 4 3 4" xfId="19680"/>
    <cellStyle name="การคำนวณ 2 4 3 5" xfId="26770"/>
    <cellStyle name="การคำนวณ 2 4 3 6" xfId="30920"/>
    <cellStyle name="การคำนวณ 2 4 4" xfId="1635"/>
    <cellStyle name="การคำนวณ 2 4 4 2" xfId="10830"/>
    <cellStyle name="การคำนวณ 2 4 4 3" xfId="22674"/>
    <cellStyle name="การคำนวณ 2 4 4 4" xfId="25470"/>
    <cellStyle name="การคำนวณ 2 4 4 5" xfId="29072"/>
    <cellStyle name="การคำนวณ 2 4 5" xfId="1186"/>
    <cellStyle name="การคำนวณ 2 4 5 2" xfId="10381"/>
    <cellStyle name="การคำนวณ 2 4 5 3" xfId="15565"/>
    <cellStyle name="การคำนวณ 2 4 5 4" xfId="22168"/>
    <cellStyle name="การคำนวณ 2 4 5 5" xfId="24284"/>
    <cellStyle name="การคำนวณ 2 4 5 6" xfId="31690"/>
    <cellStyle name="การคำนวณ 2 4 6" xfId="853"/>
    <cellStyle name="การคำนวณ 2 4 6 2" xfId="10048"/>
    <cellStyle name="การคำนวณ 2 4 6 3" xfId="16598"/>
    <cellStyle name="การคำนวณ 2 4 6 4" xfId="21835"/>
    <cellStyle name="การคำนวณ 2 4 6 5" xfId="26438"/>
    <cellStyle name="การคำนวณ 2 4 6 6" xfId="31540"/>
    <cellStyle name="การคำนวณ 2 4 7" xfId="578"/>
    <cellStyle name="การคำนวณ 2 4 7 2" xfId="9773"/>
    <cellStyle name="การคำนวณ 2 4 7 3" xfId="16323"/>
    <cellStyle name="การคำนวณ 2 4 7 4" xfId="21585"/>
    <cellStyle name="การคำนวณ 2 4 7 5" xfId="27058"/>
    <cellStyle name="การคำนวณ 2 4 8" xfId="214"/>
    <cellStyle name="การคำนวณ 2 4 8 2" xfId="9409"/>
    <cellStyle name="การคำนวณ 2 4 8 3" xfId="15985"/>
    <cellStyle name="การคำนวณ 2 4 8 4" xfId="22589"/>
    <cellStyle name="การคำนวณ 2 4 8 5" xfId="25831"/>
    <cellStyle name="การคำนวณ 2 4 9" xfId="14265"/>
    <cellStyle name="การคำนวณ 2 5" xfId="2893"/>
    <cellStyle name="การคำนวณ 2 5 2" xfId="12088"/>
    <cellStyle name="การคำนวณ 2 5 3" xfId="17854"/>
    <cellStyle name="การคำนวณ 2 5 4" xfId="20437"/>
    <cellStyle name="การคำนวณ 2 5 5" xfId="24262"/>
    <cellStyle name="การคำนวณ 2 5 6" xfId="30212"/>
    <cellStyle name="การคำนวณ 2 6" xfId="2637"/>
    <cellStyle name="การคำนวณ 2 6 2" xfId="11832"/>
    <cellStyle name="การคำนวณ 2 6 3" xfId="12959"/>
    <cellStyle name="การคำนวณ 2 6 4" xfId="23017"/>
    <cellStyle name="การคำนวณ 2 6 5" xfId="27677"/>
    <cellStyle name="การคำนวณ 2 6 6" xfId="29249"/>
    <cellStyle name="การคำนวณ 2 7" xfId="4340"/>
    <cellStyle name="การคำนวณ 2 7 2" xfId="13535"/>
    <cellStyle name="การคำนวณ 2 7 3" xfId="18948"/>
    <cellStyle name="การคำนวณ 2 7 4" xfId="23466"/>
    <cellStyle name="การคำนวณ 2 7 5" xfId="28745"/>
    <cellStyle name="การคำนวณ 2 7 6" xfId="33662"/>
    <cellStyle name="การคำนวณ 2 8" xfId="938"/>
    <cellStyle name="การคำนวณ 2 8 2" xfId="10133"/>
    <cellStyle name="การคำนวณ 2 8 3" xfId="16683"/>
    <cellStyle name="การคำนวณ 2 8 4" xfId="21920"/>
    <cellStyle name="การคำนวณ 2 8 5" xfId="26523"/>
    <cellStyle name="การคำนวณ 2 8 6" xfId="31603"/>
    <cellStyle name="การคำนวณ 2 9" xfId="15498"/>
    <cellStyle name="การคำนวณ 3" xfId="6302"/>
    <cellStyle name="การคำนวณ 3 10" xfId="15497"/>
    <cellStyle name="การคำนวณ 3 11" xfId="25364"/>
    <cellStyle name="การคำนวณ 3 12" xfId="30643"/>
    <cellStyle name="การคำนวณ 3 2" xfId="5182"/>
    <cellStyle name="การคำนวณ 3 2 10" xfId="29578"/>
    <cellStyle name="การคำนวณ 3 2 11" xfId="34271"/>
    <cellStyle name="การคำนวณ 3 2 2" xfId="2640"/>
    <cellStyle name="การคำนวณ 3 2 2 2" xfId="11835"/>
    <cellStyle name="การคำนวณ 3 2 2 3" xfId="14983"/>
    <cellStyle name="การคำนวณ 3 2 2 4" xfId="23020"/>
    <cellStyle name="การคำนวณ 3 2 2 5" xfId="24325"/>
    <cellStyle name="การคำนวณ 3 2 2 6" xfId="29522"/>
    <cellStyle name="การคำนวณ 3 2 3" xfId="2180"/>
    <cellStyle name="การคำนวณ 3 2 3 2" xfId="11375"/>
    <cellStyle name="การคำนวณ 3 2 3 3" xfId="17588"/>
    <cellStyle name="การคำนวณ 3 2 3 4" xfId="19799"/>
    <cellStyle name="การคำนวณ 3 2 3 5" xfId="25631"/>
    <cellStyle name="การคำนวณ 3 2 3 6" xfId="31915"/>
    <cellStyle name="การคำนวณ 3 2 4" xfId="1713"/>
    <cellStyle name="การคำนวณ 3 2 4 2" xfId="10908"/>
    <cellStyle name="การคำนวณ 3 2 4 3" xfId="17434"/>
    <cellStyle name="การคำนวณ 3 2 4 4" xfId="22702"/>
    <cellStyle name="การคำนวณ 3 2 4 5" xfId="27280"/>
    <cellStyle name="การคำนวณ 3 2 4 6" xfId="32279"/>
    <cellStyle name="การคำนวณ 3 2 5" xfId="1264"/>
    <cellStyle name="การคำนวณ 3 2 5 2" xfId="10459"/>
    <cellStyle name="การคำนวณ 3 2 5 3" xfId="15003"/>
    <cellStyle name="การคำนวณ 3 2 5 4" xfId="24294"/>
    <cellStyle name="การคำนวณ 3 2 5 5" xfId="30174"/>
    <cellStyle name="การคำนวณ 3 2 6" xfId="654"/>
    <cellStyle name="การคำนวณ 3 2 6 2" xfId="9849"/>
    <cellStyle name="การคำนวณ 3 2 6 3" xfId="16399"/>
    <cellStyle name="การคำนวณ 3 2 6 4" xfId="21650"/>
    <cellStyle name="การคำนวณ 3 2 6 5" xfId="26241"/>
    <cellStyle name="การคำนวณ 3 2 6 6" xfId="31354"/>
    <cellStyle name="การคำนวณ 3 2 7" xfId="282"/>
    <cellStyle name="การคำนวณ 3 2 7 2" xfId="9477"/>
    <cellStyle name="การคำนวณ 3 2 7 3" xfId="16053"/>
    <cellStyle name="การคำนวณ 3 2 7 4" xfId="21290"/>
    <cellStyle name="การคำนวณ 3 2 7 5" xfId="25899"/>
    <cellStyle name="การคำนวณ 3 2 7 6" xfId="31121"/>
    <cellStyle name="การคำนวณ 3 2 8" xfId="14377"/>
    <cellStyle name="การคำนวณ 3 2 9" xfId="24247"/>
    <cellStyle name="การคำนวณ 3 3" xfId="4942"/>
    <cellStyle name="การคำนวณ 3 3 10" xfId="24007"/>
    <cellStyle name="การคำนวณ 3 3 11" xfId="29342"/>
    <cellStyle name="การคำนวณ 3 3 12" xfId="34158"/>
    <cellStyle name="การคำนวณ 3 3 2" xfId="2434"/>
    <cellStyle name="การคำนวณ 3 3 2 2" xfId="11629"/>
    <cellStyle name="การคำนวณ 3 3 2 3" xfId="17770"/>
    <cellStyle name="การคำนวณ 3 3 2 4" xfId="21047"/>
    <cellStyle name="การคำนวณ 3 3 2 5" xfId="27610"/>
    <cellStyle name="การคำนวณ 3 3 2 6" xfId="29991"/>
    <cellStyle name="การคำนวณ 3 3 3" xfId="1978"/>
    <cellStyle name="การคำนวณ 3 3 3 2" xfId="11173"/>
    <cellStyle name="การคำนวณ 3 3 3 3" xfId="14538"/>
    <cellStyle name="การคำนวณ 3 3 3 4" xfId="22400"/>
    <cellStyle name="การคำนวณ 3 3 3 5" xfId="24169"/>
    <cellStyle name="การคำนวณ 3 3 3 6" xfId="29742"/>
    <cellStyle name="การคำนวณ 3 3 4" xfId="1511"/>
    <cellStyle name="การคำนวณ 3 3 4 2" xfId="10706"/>
    <cellStyle name="การคำนวณ 3 3 4 3" xfId="17362"/>
    <cellStyle name="การคำนวณ 3 3 4 4" xfId="22663"/>
    <cellStyle name="การคำนวณ 3 3 4 5" xfId="27202"/>
    <cellStyle name="การคำนวณ 3 3 4 6" xfId="32183"/>
    <cellStyle name="การคำนวณ 3 3 5" xfId="1060"/>
    <cellStyle name="การคำนวณ 3 3 5 2" xfId="10255"/>
    <cellStyle name="การคำนวณ 3 3 5 3" xfId="22042"/>
    <cellStyle name="การคำนวณ 3 3 5 4" xfId="26643"/>
    <cellStyle name="การคำนวณ 3 3 5 5" xfId="32032"/>
    <cellStyle name="การคำนวณ 3 3 6" xfId="758"/>
    <cellStyle name="การคำนวณ 3 3 6 2" xfId="9953"/>
    <cellStyle name="การคำนวณ 3 3 6 3" xfId="16503"/>
    <cellStyle name="การคำนวณ 3 3 6 4" xfId="21740"/>
    <cellStyle name="การคำนวณ 3 3 6 5" xfId="26343"/>
    <cellStyle name="การคำนวณ 3 3 6 6" xfId="31447"/>
    <cellStyle name="การคำนวณ 3 3 7" xfId="452"/>
    <cellStyle name="การคำนวณ 3 3 7 2" xfId="9647"/>
    <cellStyle name="การคำนวณ 3 3 7 3" xfId="16222"/>
    <cellStyle name="การคำนวณ 3 3 7 4" xfId="21460"/>
    <cellStyle name="การคำนวณ 3 3 7 5" xfId="26065"/>
    <cellStyle name="การคำนวณ 3 3 7 6" xfId="31204"/>
    <cellStyle name="การคำนวณ 3 3 8" xfId="90"/>
    <cellStyle name="การคำนวณ 3 3 8 2" xfId="9285"/>
    <cellStyle name="การคำนวณ 3 3 8 3" xfId="15861"/>
    <cellStyle name="การคำนวณ 3 3 8 4" xfId="15843"/>
    <cellStyle name="การคำนวณ 3 3 8 5" xfId="27039"/>
    <cellStyle name="การคำนวณ 3 3 8 6" xfId="31016"/>
    <cellStyle name="การคำนวณ 3 3 9" xfId="14137"/>
    <cellStyle name="การคำนวณ 3 4" xfId="5068"/>
    <cellStyle name="การคำนวณ 3 4 10" xfId="24133"/>
    <cellStyle name="การคำนวณ 3 4 11" xfId="29467"/>
    <cellStyle name="การคำนวณ 3 4 2" xfId="2558"/>
    <cellStyle name="การคำนวณ 3 4 2 2" xfId="11753"/>
    <cellStyle name="การคำนวณ 3 4 2 3" xfId="14591"/>
    <cellStyle name="การคำนวณ 3 4 2 4" xfId="22412"/>
    <cellStyle name="การคำนวณ 3 4 2 5" xfId="24693"/>
    <cellStyle name="การคำนวณ 3 4 2 6" xfId="30011"/>
    <cellStyle name="การคำนวณ 3 4 3" xfId="2102"/>
    <cellStyle name="การคำนวณ 3 4 3 2" xfId="11297"/>
    <cellStyle name="การคำนวณ 3 4 3 3" xfId="15784"/>
    <cellStyle name="การคำนวณ 3 4 3 4" xfId="18159"/>
    <cellStyle name="การคำนวณ 3 4 3 5" xfId="25656"/>
    <cellStyle name="การคำนวณ 3 4 3 6" xfId="30923"/>
    <cellStyle name="การคำนวณ 3 4 4" xfId="1633"/>
    <cellStyle name="การคำนวณ 3 4 4 2" xfId="10828"/>
    <cellStyle name="การคำนวณ 3 4 4 3" xfId="22270"/>
    <cellStyle name="การคำนวณ 3 4 4 4" xfId="27255"/>
    <cellStyle name="การคำนวณ 3 4 4 5" xfId="32242"/>
    <cellStyle name="การคำนวณ 3 4 5" xfId="1184"/>
    <cellStyle name="การคำนวณ 3 4 5 2" xfId="10379"/>
    <cellStyle name="การคำนวณ 3 4 5 3" xfId="14682"/>
    <cellStyle name="การคำนวณ 3 4 5 4" xfId="22166"/>
    <cellStyle name="การคำนวณ 3 4 5 5" xfId="24993"/>
    <cellStyle name="การคำนวณ 3 4 5 6" xfId="32083"/>
    <cellStyle name="การคำนวณ 3 4 6" xfId="851"/>
    <cellStyle name="การคำนวณ 3 4 6 2" xfId="10046"/>
    <cellStyle name="การคำนวณ 3 4 6 3" xfId="16596"/>
    <cellStyle name="การคำนวณ 3 4 6 4" xfId="21833"/>
    <cellStyle name="การคำนวณ 3 4 6 5" xfId="26436"/>
    <cellStyle name="การคำนวณ 3 4 6 6" xfId="31538"/>
    <cellStyle name="การคำนวณ 3 4 7" xfId="576"/>
    <cellStyle name="การคำนวณ 3 4 7 2" xfId="9771"/>
    <cellStyle name="การคำนวณ 3 4 7 3" xfId="16321"/>
    <cellStyle name="การคำนวณ 3 4 7 4" xfId="21583"/>
    <cellStyle name="การคำนวณ 3 4 7 5" xfId="27056"/>
    <cellStyle name="การคำนวณ 3 4 8" xfId="212"/>
    <cellStyle name="การคำนวณ 3 4 8 2" xfId="9407"/>
    <cellStyle name="การคำนวณ 3 4 8 3" xfId="15983"/>
    <cellStyle name="การคำนวณ 3 4 8 4" xfId="22587"/>
    <cellStyle name="การคำนวณ 3 4 8 5" xfId="25829"/>
    <cellStyle name="การคำนวณ 3 4 9" xfId="14263"/>
    <cellStyle name="การคำนวณ 3 5" xfId="2698"/>
    <cellStyle name="การคำนวณ 3 5 2" xfId="11893"/>
    <cellStyle name="การคำนวณ 3 5 3" xfId="14941"/>
    <cellStyle name="การคำนวณ 3 5 4" xfId="19531"/>
    <cellStyle name="การคำนวณ 3 5 5" xfId="25624"/>
    <cellStyle name="การคำนวณ 3 5 6" xfId="31862"/>
    <cellStyle name="การคำนวณ 3 6" xfId="3780"/>
    <cellStyle name="การคำนวณ 3 6 2" xfId="12975"/>
    <cellStyle name="การคำนวณ 3 6 3" xfId="18396"/>
    <cellStyle name="การคำนวณ 3 6 4" xfId="19896"/>
    <cellStyle name="การคำนวณ 3 6 5" xfId="28207"/>
    <cellStyle name="การคำนวณ 3 6 6" xfId="33217"/>
    <cellStyle name="การคำนวณ 3 7" xfId="4314"/>
    <cellStyle name="การคำนวณ 3 7 2" xfId="13509"/>
    <cellStyle name="การคำนวณ 3 7 3" xfId="18078"/>
    <cellStyle name="การคำนวณ 3 7 4" xfId="28719"/>
    <cellStyle name="การคำนวณ 3 7 5" xfId="33641"/>
    <cellStyle name="การคำนวณ 3 8" xfId="3502"/>
    <cellStyle name="การคำนวณ 3 8 2" xfId="12697"/>
    <cellStyle name="การคำนวณ 3 8 3" xfId="18164"/>
    <cellStyle name="การคำนวณ 3 8 4" xfId="23257"/>
    <cellStyle name="การคำนวณ 3 8 5" xfId="27970"/>
    <cellStyle name="การคำนวณ 3 8 6" xfId="29824"/>
    <cellStyle name="การคำนวณ 3 9" xfId="3555"/>
    <cellStyle name="การคำนวณ 3 9 2" xfId="12750"/>
    <cellStyle name="การคำนวณ 3 9 3" xfId="18205"/>
    <cellStyle name="การคำนวณ 3 9 4" xfId="23263"/>
    <cellStyle name="การคำนวณ 3 9 5" xfId="28019"/>
    <cellStyle name="การคำนวณ 4" xfId="5506"/>
    <cellStyle name="การคำนวณ 4 10" xfId="24571"/>
    <cellStyle name="การคำนวณ 4 11" xfId="29882"/>
    <cellStyle name="การคำนวณ 4 2" xfId="5033"/>
    <cellStyle name="การคำนวณ 4 2 10" xfId="24098"/>
    <cellStyle name="การคำนวณ 4 2 11" xfId="29432"/>
    <cellStyle name="การคำนวณ 4 2 12" xfId="34213"/>
    <cellStyle name="การคำนวณ 4 2 2" xfId="2523"/>
    <cellStyle name="การคำนวณ 4 2 2 2" xfId="11718"/>
    <cellStyle name="การคำนวณ 4 2 2 3" xfId="15687"/>
    <cellStyle name="การคำนวณ 4 2 2 4" xfId="22951"/>
    <cellStyle name="การคำนวณ 4 2 2 5" xfId="25540"/>
    <cellStyle name="การคำนวณ 4 2 2 6" xfId="29783"/>
    <cellStyle name="การคำนวณ 4 2 3" xfId="2068"/>
    <cellStyle name="การคำนวณ 4 2 3 2" xfId="11263"/>
    <cellStyle name="การคำนวณ 4 2 3 3" xfId="14767"/>
    <cellStyle name="การคำนวณ 4 2 3 4" xfId="22864"/>
    <cellStyle name="การคำนวณ 4 2 3 5" xfId="27381"/>
    <cellStyle name="การคำนวณ 4 2 3 6" xfId="32378"/>
    <cellStyle name="การคำนวณ 4 2 4" xfId="1599"/>
    <cellStyle name="การคำนวณ 4 2 4 2" xfId="10794"/>
    <cellStyle name="การคำนวณ 4 2 4 3" xfId="15598"/>
    <cellStyle name="การคำนวณ 4 2 4 4" xfId="16758"/>
    <cellStyle name="การคำนวณ 4 2 4 5" xfId="25460"/>
    <cellStyle name="การคำนวณ 4 2 4 6" xfId="29898"/>
    <cellStyle name="การคำนวณ 4 2 5" xfId="1150"/>
    <cellStyle name="การคำนวณ 4 2 5 2" xfId="10345"/>
    <cellStyle name="การคำนวณ 4 2 5 3" xfId="22132"/>
    <cellStyle name="การคำนวณ 4 2 5 4" xfId="24986"/>
    <cellStyle name="การคำนวณ 4 2 5 5" xfId="30705"/>
    <cellStyle name="การคำนวณ 4 2 6" xfId="821"/>
    <cellStyle name="การคำนวณ 4 2 6 2" xfId="10016"/>
    <cellStyle name="การคำนวณ 4 2 6 3" xfId="16566"/>
    <cellStyle name="การคำนวณ 4 2 6 4" xfId="21803"/>
    <cellStyle name="การคำนวณ 4 2 6 5" xfId="26406"/>
    <cellStyle name="การคำนวณ 4 2 6 6" xfId="31508"/>
    <cellStyle name="การคำนวณ 4 2 7" xfId="542"/>
    <cellStyle name="การคำนวณ 4 2 7 2" xfId="9737"/>
    <cellStyle name="การคำนวณ 4 2 7 3" xfId="16300"/>
    <cellStyle name="การคำนวณ 4 2 7 4" xfId="21550"/>
    <cellStyle name="การคำนวณ 4 2 7 5" xfId="26144"/>
    <cellStyle name="การคำนวณ 4 2 7 6" xfId="31267"/>
    <cellStyle name="การคำนวณ 4 2 8" xfId="178"/>
    <cellStyle name="การคำนวณ 4 2 8 2" xfId="9373"/>
    <cellStyle name="การคำนวณ 4 2 8 3" xfId="15949"/>
    <cellStyle name="การคำนวณ 4 2 8 4" xfId="18925"/>
    <cellStyle name="การคำนวณ 4 2 8 5" xfId="25795"/>
    <cellStyle name="การคำนวณ 4 2 8 6" xfId="31062"/>
    <cellStyle name="การคำนวณ 4 2 9" xfId="14228"/>
    <cellStyle name="การคำนวณ 4 3" xfId="5030"/>
    <cellStyle name="การคำนวณ 4 3 10" xfId="24095"/>
    <cellStyle name="การคำนวณ 4 3 11" xfId="29429"/>
    <cellStyle name="การคำนวณ 4 3 2" xfId="2520"/>
    <cellStyle name="การคำนวณ 4 3 2 2" xfId="11715"/>
    <cellStyle name="การคำนวณ 4 3 2 3" xfId="15686"/>
    <cellStyle name="การคำนวณ 4 3 2 4" xfId="22948"/>
    <cellStyle name="การคำนวณ 4 3 2 5" xfId="27646"/>
    <cellStyle name="การคำนวณ 4 3 2 6" xfId="32629"/>
    <cellStyle name="การคำนวณ 4 3 3" xfId="2065"/>
    <cellStyle name="การคำนวณ 4 3 3 2" xfId="11260"/>
    <cellStyle name="การคำนวณ 4 3 3 3" xfId="15790"/>
    <cellStyle name="การคำนวณ 4 3 3 4" xfId="20625"/>
    <cellStyle name="การคำนวณ 4 3 3 5" xfId="27380"/>
    <cellStyle name="การคำนวณ 4 3 3 6" xfId="31966"/>
    <cellStyle name="การคำนวณ 4 3 4" xfId="1596"/>
    <cellStyle name="การคำนวณ 4 3 4 2" xfId="10791"/>
    <cellStyle name="การคำนวณ 4 3 4 3" xfId="19486"/>
    <cellStyle name="การคำนวณ 4 3 4 4" xfId="27243"/>
    <cellStyle name="การคำนวณ 4 3 4 5" xfId="31891"/>
    <cellStyle name="การคำนวณ 4 3 5" xfId="1147"/>
    <cellStyle name="การคำนวณ 4 3 5 2" xfId="10342"/>
    <cellStyle name="การคำนวณ 4 3 5 3" xfId="14674"/>
    <cellStyle name="การคำนวณ 4 3 5 4" xfId="22129"/>
    <cellStyle name="การคำนวณ 4 3 5 5" xfId="24277"/>
    <cellStyle name="การคำนวณ 4 3 5 6" xfId="30287"/>
    <cellStyle name="การคำนวณ 4 3 6" xfId="818"/>
    <cellStyle name="การคำนวณ 4 3 6 2" xfId="10013"/>
    <cellStyle name="การคำนวณ 4 3 6 3" xfId="16563"/>
    <cellStyle name="การคำนวณ 4 3 6 4" xfId="21800"/>
    <cellStyle name="การคำนวณ 4 3 6 5" xfId="26403"/>
    <cellStyle name="การคำนวณ 4 3 6 6" xfId="31505"/>
    <cellStyle name="การคำนวณ 4 3 7" xfId="539"/>
    <cellStyle name="การคำนวณ 4 3 7 2" xfId="9734"/>
    <cellStyle name="การคำนวณ 4 3 7 3" xfId="16297"/>
    <cellStyle name="การคำนวณ 4 3 7 4" xfId="21547"/>
    <cellStyle name="การคำนวณ 4 3 7 5" xfId="26141"/>
    <cellStyle name="การคำนวณ 4 3 8" xfId="175"/>
    <cellStyle name="การคำนวณ 4 3 8 2" xfId="9370"/>
    <cellStyle name="การคำนวณ 4 3 8 3" xfId="15946"/>
    <cellStyle name="การคำนวณ 4 3 8 4" xfId="20384"/>
    <cellStyle name="การคำนวณ 4 3 8 5" xfId="25792"/>
    <cellStyle name="การคำนวณ 4 3 9" xfId="14225"/>
    <cellStyle name="การคำนวณ 4 4" xfId="4091"/>
    <cellStyle name="การคำนวณ 4 4 2" xfId="13286"/>
    <cellStyle name="การคำนวณ 4 4 3" xfId="18699"/>
    <cellStyle name="การคำนวณ 4 4 4" xfId="19477"/>
    <cellStyle name="การคำนวณ 4 4 5" xfId="28498"/>
    <cellStyle name="การคำนวณ 4 4 6" xfId="33458"/>
    <cellStyle name="การคำนวณ 4 5" xfId="1859"/>
    <cellStyle name="การคำนวณ 4 5 2" xfId="11054"/>
    <cellStyle name="การคำนวณ 4 5 3" xfId="17158"/>
    <cellStyle name="การคำนวณ 4 5 4" xfId="21008"/>
    <cellStyle name="การคำนวณ 4 5 5" xfId="25099"/>
    <cellStyle name="การคำนวณ 4 5 6" xfId="30580"/>
    <cellStyle name="การคำนวณ 4 6" xfId="1403"/>
    <cellStyle name="การคำนวณ 4 6 2" xfId="10598"/>
    <cellStyle name="การคำนวณ 4 6 3" xfId="20982"/>
    <cellStyle name="การคำนวณ 4 6 4" xfId="26878"/>
    <cellStyle name="การคำนวณ 4 6 5" xfId="26678"/>
    <cellStyle name="การคำนวณ 4 7" xfId="4097"/>
    <cellStyle name="การคำนวณ 4 7 2" xfId="13292"/>
    <cellStyle name="การคำนวณ 4 7 3" xfId="18705"/>
    <cellStyle name="การคำนวณ 4 7 4" xfId="15435"/>
    <cellStyle name="การคำนวณ 4 7 5" xfId="28504"/>
    <cellStyle name="การคำนวณ 4 7 6" xfId="33464"/>
    <cellStyle name="การคำนวณ 4 8" xfId="365"/>
    <cellStyle name="การคำนวณ 4 8 2" xfId="9560"/>
    <cellStyle name="การคำนวณ 4 8 3" xfId="16136"/>
    <cellStyle name="การคำนวณ 4 8 4" xfId="21373"/>
    <cellStyle name="การคำนวณ 4 8 5" xfId="25982"/>
    <cellStyle name="การคำนวณ 4 8 6" xfId="31159"/>
    <cellStyle name="การคำนวณ 4 9" xfId="14701"/>
    <cellStyle name="การคำนวณ 5" xfId="5950"/>
    <cellStyle name="การคำนวณ 5 10" xfId="20558"/>
    <cellStyle name="การคำนวณ 5 11" xfId="30304"/>
    <cellStyle name="การคำนวณ 5 12" xfId="34345"/>
    <cellStyle name="การคำนวณ 5 2" xfId="3084"/>
    <cellStyle name="การคำนวณ 5 2 2" xfId="12279"/>
    <cellStyle name="การคำนวณ 5 2 3" xfId="14483"/>
    <cellStyle name="การคำนวณ 5 2 4" xfId="23167"/>
    <cellStyle name="การคำนวณ 5 2 5" xfId="24953"/>
    <cellStyle name="การคำนวณ 5 2 6" xfId="30901"/>
    <cellStyle name="การคำนวณ 5 3" xfId="4612"/>
    <cellStyle name="การคำนวณ 5 3 2" xfId="13807"/>
    <cellStyle name="การคำนวณ 5 3 3" xfId="19220"/>
    <cellStyle name="การคำนวณ 5 3 4" xfId="20935"/>
    <cellStyle name="การคำนวณ 5 3 5" xfId="29017"/>
    <cellStyle name="การคำนวณ 5 3 6" xfId="33915"/>
    <cellStyle name="การคำนวณ 5 4" xfId="3611"/>
    <cellStyle name="การคำนวณ 5 4 2" xfId="12806"/>
    <cellStyle name="การคำนวณ 5 4 3" xfId="18255"/>
    <cellStyle name="การคำนวณ 5 4 4" xfId="20268"/>
    <cellStyle name="การคำนวณ 5 4 5" xfId="28063"/>
    <cellStyle name="การคำนวณ 5 4 6" xfId="33077"/>
    <cellStyle name="การคำนวณ 5 5" xfId="4442"/>
    <cellStyle name="การคำนวณ 5 5 2" xfId="13637"/>
    <cellStyle name="การคำนวณ 5 5 3" xfId="19050"/>
    <cellStyle name="การคำนวณ 5 5 4" xfId="23561"/>
    <cellStyle name="การคำนวณ 5 5 5" xfId="28847"/>
    <cellStyle name="การคำนวณ 5 5 6" xfId="33761"/>
    <cellStyle name="การคำนวณ 5 6" xfId="2886"/>
    <cellStyle name="การคำนวณ 5 6 2" xfId="12081"/>
    <cellStyle name="การคำนวณ 5 6 3" xfId="14850"/>
    <cellStyle name="การคำนวณ 5 6 4" xfId="20794"/>
    <cellStyle name="การคำนวณ 5 6 5" xfId="25380"/>
    <cellStyle name="การคำนวณ 5 6 6" xfId="32675"/>
    <cellStyle name="การคำนวณ 5 7" xfId="1208"/>
    <cellStyle name="การคำนวณ 5 7 2" xfId="10403"/>
    <cellStyle name="การคำนวณ 5 7 3" xfId="17240"/>
    <cellStyle name="การคำนวณ 5 7 4" xfId="22190"/>
    <cellStyle name="การคำนวณ 5 7 5" xfId="27092"/>
    <cellStyle name="การคำนวณ 5 7 6" xfId="29757"/>
    <cellStyle name="การคำนวณ 5 8" xfId="3901"/>
    <cellStyle name="การคำนวณ 5 8 2" xfId="13096"/>
    <cellStyle name="การคำนวณ 5 8 3" xfId="18509"/>
    <cellStyle name="การคำนวณ 5 8 4" xfId="20574"/>
    <cellStyle name="การคำนวณ 5 8 5" xfId="28310"/>
    <cellStyle name="การคำนวณ 5 8 6" xfId="33312"/>
    <cellStyle name="การคำนวณ 5 9" xfId="15145"/>
    <cellStyle name="การคำนวณ 6" xfId="22672"/>
    <cellStyle name="การคำนวณ 7" xfId="32100"/>
    <cellStyle name="ข้อความเตือน" xfId="8062"/>
    <cellStyle name="ข้อความอธิบาย" xfId="8061"/>
    <cellStyle name="ชื่อเรื่อง" xfId="8015"/>
    <cellStyle name="ดี" xfId="8011"/>
    <cellStyle name="ตามการเชื่อมโยงหลายมิติ" xfId="8010"/>
    <cellStyle name="น้บะภฒ_95" xfId="8009"/>
    <cellStyle name="ปกติ 10" xfId="7612"/>
    <cellStyle name="ปกติ 10 10" xfId="7611"/>
    <cellStyle name="ปกติ 10 11" xfId="7610"/>
    <cellStyle name="ปกติ 10 12" xfId="7609"/>
    <cellStyle name="ปกติ 10 13" xfId="7608"/>
    <cellStyle name="ปกติ 10 14" xfId="7607"/>
    <cellStyle name="ปกติ 10 15" xfId="7606"/>
    <cellStyle name="ปกติ 10 16" xfId="7605"/>
    <cellStyle name="ปกติ 10 17" xfId="7604"/>
    <cellStyle name="ปกติ 10 18" xfId="7603"/>
    <cellStyle name="ปกติ 10 19" xfId="7602"/>
    <cellStyle name="ปกติ 10 2" xfId="7601"/>
    <cellStyle name="ปกติ 10 20" xfId="7600"/>
    <cellStyle name="ปกติ 10 21" xfId="7599"/>
    <cellStyle name="ปกติ 10 22" xfId="7598"/>
    <cellStyle name="ปกติ 10 23" xfId="7597"/>
    <cellStyle name="ปกติ 10 24" xfId="7596"/>
    <cellStyle name="ปกติ 10 25" xfId="7595"/>
    <cellStyle name="ปกติ 10 26" xfId="7594"/>
    <cellStyle name="ปกติ 10 27" xfId="7593"/>
    <cellStyle name="ปกติ 10 28" xfId="7592"/>
    <cellStyle name="ปกติ 10 29" xfId="7591"/>
    <cellStyle name="ปกติ 10 3" xfId="7590"/>
    <cellStyle name="ปกติ 10 30" xfId="7589"/>
    <cellStyle name="ปกติ 10 31" xfId="7588"/>
    <cellStyle name="ปกติ 10 32" xfId="7587"/>
    <cellStyle name="ปกติ 10 33" xfId="7586"/>
    <cellStyle name="ปกติ 10 34" xfId="7585"/>
    <cellStyle name="ปกติ 10 35" xfId="7584"/>
    <cellStyle name="ปกติ 10 36" xfId="7583"/>
    <cellStyle name="ปกติ 10 37" xfId="7582"/>
    <cellStyle name="ปกติ 10 38" xfId="7581"/>
    <cellStyle name="ปกติ 10 39" xfId="7580"/>
    <cellStyle name="ปกติ 10 4" xfId="7579"/>
    <cellStyle name="ปกติ 10 40" xfId="7578"/>
    <cellStyle name="ปกติ 10 41" xfId="7577"/>
    <cellStyle name="ปกติ 10 42" xfId="7576"/>
    <cellStyle name="ปกติ 10 43" xfId="7575"/>
    <cellStyle name="ปกติ 10 44" xfId="7574"/>
    <cellStyle name="ปกติ 10 45" xfId="7573"/>
    <cellStyle name="ปกติ 10 46" xfId="7572"/>
    <cellStyle name="ปกติ 10 47" xfId="7571"/>
    <cellStyle name="ปกติ 10 48" xfId="7570"/>
    <cellStyle name="ปกติ 10 49" xfId="7569"/>
    <cellStyle name="ปกติ 10 5" xfId="7568"/>
    <cellStyle name="ปกติ 10 50" xfId="7567"/>
    <cellStyle name="ปกติ 10 51" xfId="7566"/>
    <cellStyle name="ปกติ 10 52" xfId="7565"/>
    <cellStyle name="ปกติ 10 53" xfId="7564"/>
    <cellStyle name="ปกติ 10 54" xfId="7563"/>
    <cellStyle name="ปกติ 10 55" xfId="7562"/>
    <cellStyle name="ปกติ 10 56" xfId="7561"/>
    <cellStyle name="ปกติ 10 57" xfId="7560"/>
    <cellStyle name="ปกติ 10 58" xfId="7559"/>
    <cellStyle name="ปกติ 10 59" xfId="7558"/>
    <cellStyle name="ปกติ 10 6" xfId="7557"/>
    <cellStyle name="ปกติ 10 60" xfId="7556"/>
    <cellStyle name="ปกติ 10 61" xfId="7555"/>
    <cellStyle name="ปกติ 10 62" xfId="7554"/>
    <cellStyle name="ปกติ 10 63" xfId="7553"/>
    <cellStyle name="ปกติ 10 64" xfId="7552"/>
    <cellStyle name="ปกติ 10 65" xfId="7551"/>
    <cellStyle name="ปกติ 10 66" xfId="7550"/>
    <cellStyle name="ปกติ 10 67" xfId="7549"/>
    <cellStyle name="ปกติ 10 68" xfId="7548"/>
    <cellStyle name="ปกติ 10 69" xfId="7547"/>
    <cellStyle name="ปกติ 10 7" xfId="7546"/>
    <cellStyle name="ปกติ 10 8" xfId="7545"/>
    <cellStyle name="ปกติ 10 9" xfId="7544"/>
    <cellStyle name="ปกติ 10_Asia Metal Y2008" xfId="7543"/>
    <cellStyle name="ปกติ 11" xfId="7542"/>
    <cellStyle name="ปกติ 11 10" xfId="7541"/>
    <cellStyle name="ปกติ 11 11" xfId="7540"/>
    <cellStyle name="ปกติ 11 12" xfId="7539"/>
    <cellStyle name="ปกติ 11 13" xfId="7538"/>
    <cellStyle name="ปกติ 11 14" xfId="7537"/>
    <cellStyle name="ปกติ 11 15" xfId="7536"/>
    <cellStyle name="ปกติ 11 16" xfId="7535"/>
    <cellStyle name="ปกติ 11 17" xfId="7534"/>
    <cellStyle name="ปกติ 11 18" xfId="7533"/>
    <cellStyle name="ปกติ 11 19" xfId="7532"/>
    <cellStyle name="ปกติ 11 2" xfId="7531"/>
    <cellStyle name="ปกติ 11 20" xfId="7530"/>
    <cellStyle name="ปกติ 11 21" xfId="7529"/>
    <cellStyle name="ปกติ 11 22" xfId="7528"/>
    <cellStyle name="ปกติ 11 23" xfId="7527"/>
    <cellStyle name="ปกติ 11 24" xfId="7526"/>
    <cellStyle name="ปกติ 11 25" xfId="7525"/>
    <cellStyle name="ปกติ 11 26" xfId="7524"/>
    <cellStyle name="ปกติ 11 27" xfId="7523"/>
    <cellStyle name="ปกติ 11 28" xfId="7522"/>
    <cellStyle name="ปกติ 11 29" xfId="7521"/>
    <cellStyle name="ปกติ 11 3" xfId="7520"/>
    <cellStyle name="ปกติ 11 30" xfId="7519"/>
    <cellStyle name="ปกติ 11 31" xfId="7518"/>
    <cellStyle name="ปกติ 11 32" xfId="7517"/>
    <cellStyle name="ปกติ 11 33" xfId="7516"/>
    <cellStyle name="ปกติ 11 34" xfId="7515"/>
    <cellStyle name="ปกติ 11 35" xfId="7514"/>
    <cellStyle name="ปกติ 11 36" xfId="7513"/>
    <cellStyle name="ปกติ 11 37" xfId="7512"/>
    <cellStyle name="ปกติ 11 38" xfId="7511"/>
    <cellStyle name="ปกติ 11 39" xfId="7510"/>
    <cellStyle name="ปกติ 11 4" xfId="7509"/>
    <cellStyle name="ปกติ 11 40" xfId="7508"/>
    <cellStyle name="ปกติ 11 41" xfId="7507"/>
    <cellStyle name="ปกติ 11 42" xfId="7506"/>
    <cellStyle name="ปกติ 11 43" xfId="7505"/>
    <cellStyle name="ปกติ 11 44" xfId="7504"/>
    <cellStyle name="ปกติ 11 45" xfId="7503"/>
    <cellStyle name="ปกติ 11 46" xfId="7502"/>
    <cellStyle name="ปกติ 11 47" xfId="7501"/>
    <cellStyle name="ปกติ 11 48" xfId="7500"/>
    <cellStyle name="ปกติ 11 49" xfId="7499"/>
    <cellStyle name="ปกติ 11 5" xfId="7498"/>
    <cellStyle name="ปกติ 11 50" xfId="7497"/>
    <cellStyle name="ปกติ 11 51" xfId="7496"/>
    <cellStyle name="ปกติ 11 52" xfId="7495"/>
    <cellStyle name="ปกติ 11 53" xfId="7494"/>
    <cellStyle name="ปกติ 11 54" xfId="7493"/>
    <cellStyle name="ปกติ 11 55" xfId="7492"/>
    <cellStyle name="ปกติ 11 56" xfId="7491"/>
    <cellStyle name="ปกติ 11 57" xfId="7490"/>
    <cellStyle name="ปกติ 11 58" xfId="7489"/>
    <cellStyle name="ปกติ 11 59" xfId="7488"/>
    <cellStyle name="ปกติ 11 6" xfId="7487"/>
    <cellStyle name="ปกติ 11 60" xfId="7486"/>
    <cellStyle name="ปกติ 11 61" xfId="7485"/>
    <cellStyle name="ปกติ 11 62" xfId="7484"/>
    <cellStyle name="ปกติ 11 63" xfId="7483"/>
    <cellStyle name="ปกติ 11 64" xfId="7482"/>
    <cellStyle name="ปกติ 11 65" xfId="7481"/>
    <cellStyle name="ปกติ 11 66" xfId="7480"/>
    <cellStyle name="ปกติ 11 67" xfId="7479"/>
    <cellStyle name="ปกติ 11 68" xfId="7478"/>
    <cellStyle name="ปกติ 11 69" xfId="7477"/>
    <cellStyle name="ปกติ 11 7" xfId="7476"/>
    <cellStyle name="ปกติ 11 8" xfId="7475"/>
    <cellStyle name="ปกติ 11 9" xfId="7474"/>
    <cellStyle name="ปกติ 11_Asia Metal Y2008" xfId="7473"/>
    <cellStyle name="ปกติ 12" xfId="7472"/>
    <cellStyle name="ปกติ 12 10" xfId="7471"/>
    <cellStyle name="ปกติ 12 11" xfId="7470"/>
    <cellStyle name="ปกติ 12 12" xfId="7469"/>
    <cellStyle name="ปกติ 12 13" xfId="7468"/>
    <cellStyle name="ปกติ 12 14" xfId="7467"/>
    <cellStyle name="ปกติ 12 15" xfId="7466"/>
    <cellStyle name="ปกติ 12 16" xfId="7465"/>
    <cellStyle name="ปกติ 12 17" xfId="7464"/>
    <cellStyle name="ปกติ 12 18" xfId="7463"/>
    <cellStyle name="ปกติ 12 19" xfId="7462"/>
    <cellStyle name="ปกติ 12 2" xfId="7461"/>
    <cellStyle name="ปกติ 12 20" xfId="7460"/>
    <cellStyle name="ปกติ 12 21" xfId="7459"/>
    <cellStyle name="ปกติ 12 22" xfId="7458"/>
    <cellStyle name="ปกติ 12 23" xfId="7457"/>
    <cellStyle name="ปกติ 12 24" xfId="7456"/>
    <cellStyle name="ปกติ 12 25" xfId="7455"/>
    <cellStyle name="ปกติ 12 26" xfId="7454"/>
    <cellStyle name="ปกติ 12 27" xfId="7453"/>
    <cellStyle name="ปกติ 12 28" xfId="7452"/>
    <cellStyle name="ปกติ 12 29" xfId="7451"/>
    <cellStyle name="ปกติ 12 3" xfId="7450"/>
    <cellStyle name="ปกติ 12 30" xfId="7449"/>
    <cellStyle name="ปกติ 12 31" xfId="7448"/>
    <cellStyle name="ปกติ 12 32" xfId="7447"/>
    <cellStyle name="ปกติ 12 33" xfId="7446"/>
    <cellStyle name="ปกติ 12 34" xfId="7445"/>
    <cellStyle name="ปกติ 12 35" xfId="7444"/>
    <cellStyle name="ปกติ 12 36" xfId="7443"/>
    <cellStyle name="ปกติ 12 37" xfId="7442"/>
    <cellStyle name="ปกติ 12 38" xfId="7441"/>
    <cellStyle name="ปกติ 12 39" xfId="7440"/>
    <cellStyle name="ปกติ 12 4" xfId="7439"/>
    <cellStyle name="ปกติ 12 40" xfId="7438"/>
    <cellStyle name="ปกติ 12 41" xfId="7437"/>
    <cellStyle name="ปกติ 12 42" xfId="7436"/>
    <cellStyle name="ปกติ 12 43" xfId="7435"/>
    <cellStyle name="ปกติ 12 44" xfId="7434"/>
    <cellStyle name="ปกติ 12 45" xfId="7433"/>
    <cellStyle name="ปกติ 12 46" xfId="7432"/>
    <cellStyle name="ปกติ 12 47" xfId="7431"/>
    <cellStyle name="ปกติ 12 48" xfId="7430"/>
    <cellStyle name="ปกติ 12 49" xfId="7429"/>
    <cellStyle name="ปกติ 12 5" xfId="7428"/>
    <cellStyle name="ปกติ 12 50" xfId="7427"/>
    <cellStyle name="ปกติ 12 51" xfId="7426"/>
    <cellStyle name="ปกติ 12 52" xfId="7425"/>
    <cellStyle name="ปกติ 12 53" xfId="7424"/>
    <cellStyle name="ปกติ 12 54" xfId="7423"/>
    <cellStyle name="ปกติ 12 55" xfId="7422"/>
    <cellStyle name="ปกติ 12 56" xfId="7421"/>
    <cellStyle name="ปกติ 12 57" xfId="7420"/>
    <cellStyle name="ปกติ 12 58" xfId="7419"/>
    <cellStyle name="ปกติ 12 59" xfId="7418"/>
    <cellStyle name="ปกติ 12 6" xfId="7417"/>
    <cellStyle name="ปกติ 12 60" xfId="7416"/>
    <cellStyle name="ปกติ 12 61" xfId="7415"/>
    <cellStyle name="ปกติ 12 62" xfId="7414"/>
    <cellStyle name="ปกติ 12 63" xfId="7413"/>
    <cellStyle name="ปกติ 12 64" xfId="7412"/>
    <cellStyle name="ปกติ 12 65" xfId="7411"/>
    <cellStyle name="ปกติ 12 66" xfId="7410"/>
    <cellStyle name="ปกติ 12 67" xfId="7409"/>
    <cellStyle name="ปกติ 12 68" xfId="7408"/>
    <cellStyle name="ปกติ 12 69" xfId="7407"/>
    <cellStyle name="ปกติ 12 7" xfId="7406"/>
    <cellStyle name="ปกติ 12 8" xfId="7405"/>
    <cellStyle name="ปกติ 12 9" xfId="7404"/>
    <cellStyle name="ปกติ 12_Asia Metal Y2008" xfId="7403"/>
    <cellStyle name="ปกติ 13" xfId="7402"/>
    <cellStyle name="ปกติ 13 10" xfId="7401"/>
    <cellStyle name="ปกติ 13 11" xfId="7400"/>
    <cellStyle name="ปกติ 13 12" xfId="7399"/>
    <cellStyle name="ปกติ 13 13" xfId="7398"/>
    <cellStyle name="ปกติ 13 14" xfId="7397"/>
    <cellStyle name="ปกติ 13 15" xfId="7396"/>
    <cellStyle name="ปกติ 13 16" xfId="7395"/>
    <cellStyle name="ปกติ 13 17" xfId="7394"/>
    <cellStyle name="ปกติ 13 18" xfId="7393"/>
    <cellStyle name="ปกติ 13 19" xfId="7392"/>
    <cellStyle name="ปกติ 13 2" xfId="7391"/>
    <cellStyle name="ปกติ 13 20" xfId="7390"/>
    <cellStyle name="ปกติ 13 21" xfId="7389"/>
    <cellStyle name="ปกติ 13 22" xfId="7388"/>
    <cellStyle name="ปกติ 13 23" xfId="7387"/>
    <cellStyle name="ปกติ 13 24" xfId="7386"/>
    <cellStyle name="ปกติ 13 25" xfId="7385"/>
    <cellStyle name="ปกติ 13 26" xfId="7384"/>
    <cellStyle name="ปกติ 13 27" xfId="7383"/>
    <cellStyle name="ปกติ 13 28" xfId="7382"/>
    <cellStyle name="ปกติ 13 29" xfId="7381"/>
    <cellStyle name="ปกติ 13 3" xfId="7380"/>
    <cellStyle name="ปกติ 13 30" xfId="7379"/>
    <cellStyle name="ปกติ 13 31" xfId="7378"/>
    <cellStyle name="ปกติ 13 32" xfId="7377"/>
    <cellStyle name="ปกติ 13 33" xfId="7376"/>
    <cellStyle name="ปกติ 13 34" xfId="7375"/>
    <cellStyle name="ปกติ 13 35" xfId="7374"/>
    <cellStyle name="ปกติ 13 36" xfId="7373"/>
    <cellStyle name="ปกติ 13 37" xfId="7372"/>
    <cellStyle name="ปกติ 13 38" xfId="7371"/>
    <cellStyle name="ปกติ 13 39" xfId="7370"/>
    <cellStyle name="ปกติ 13 4" xfId="7369"/>
    <cellStyle name="ปกติ 13 40" xfId="7368"/>
    <cellStyle name="ปกติ 13 41" xfId="7367"/>
    <cellStyle name="ปกติ 13 42" xfId="7366"/>
    <cellStyle name="ปกติ 13 43" xfId="7365"/>
    <cellStyle name="ปกติ 13 44" xfId="7364"/>
    <cellStyle name="ปกติ 13 45" xfId="7363"/>
    <cellStyle name="ปกติ 13 46" xfId="7362"/>
    <cellStyle name="ปกติ 13 47" xfId="7361"/>
    <cellStyle name="ปกติ 13 48" xfId="7360"/>
    <cellStyle name="ปกติ 13 49" xfId="7359"/>
    <cellStyle name="ปกติ 13 5" xfId="7358"/>
    <cellStyle name="ปกติ 13 50" xfId="7357"/>
    <cellStyle name="ปกติ 13 51" xfId="7356"/>
    <cellStyle name="ปกติ 13 52" xfId="7355"/>
    <cellStyle name="ปกติ 13 53" xfId="7354"/>
    <cellStyle name="ปกติ 13 54" xfId="7353"/>
    <cellStyle name="ปกติ 13 55" xfId="7352"/>
    <cellStyle name="ปกติ 13 56" xfId="7351"/>
    <cellStyle name="ปกติ 13 57" xfId="7350"/>
    <cellStyle name="ปกติ 13 58" xfId="7349"/>
    <cellStyle name="ปกติ 13 59" xfId="7348"/>
    <cellStyle name="ปกติ 13 6" xfId="7347"/>
    <cellStyle name="ปกติ 13 60" xfId="7346"/>
    <cellStyle name="ปกติ 13 61" xfId="7345"/>
    <cellStyle name="ปกติ 13 62" xfId="7344"/>
    <cellStyle name="ปกติ 13 63" xfId="7343"/>
    <cellStyle name="ปกติ 13 64" xfId="7342"/>
    <cellStyle name="ปกติ 13 65" xfId="7341"/>
    <cellStyle name="ปกติ 13 66" xfId="7340"/>
    <cellStyle name="ปกติ 13 67" xfId="7339"/>
    <cellStyle name="ปกติ 13 68" xfId="7338"/>
    <cellStyle name="ปกติ 13 69" xfId="7337"/>
    <cellStyle name="ปกติ 13 7" xfId="7336"/>
    <cellStyle name="ปกติ 13 8" xfId="7335"/>
    <cellStyle name="ปกติ 13 9" xfId="7334"/>
    <cellStyle name="ปกติ 13_Asia Metal Y2008" xfId="7333"/>
    <cellStyle name="ปกติ 14" xfId="7332"/>
    <cellStyle name="ปกติ 14 10" xfId="7331"/>
    <cellStyle name="ปกติ 14 11" xfId="7330"/>
    <cellStyle name="ปกติ 14 12" xfId="7329"/>
    <cellStyle name="ปกติ 14 13" xfId="7328"/>
    <cellStyle name="ปกติ 14 14" xfId="7327"/>
    <cellStyle name="ปกติ 14 15" xfId="7326"/>
    <cellStyle name="ปกติ 14 16" xfId="7325"/>
    <cellStyle name="ปกติ 14 17" xfId="7324"/>
    <cellStyle name="ปกติ 14 18" xfId="7323"/>
    <cellStyle name="ปกติ 14 19" xfId="7322"/>
    <cellStyle name="ปกติ 14 2" xfId="7321"/>
    <cellStyle name="ปกติ 14 20" xfId="7320"/>
    <cellStyle name="ปกติ 14 21" xfId="7319"/>
    <cellStyle name="ปกติ 14 22" xfId="7318"/>
    <cellStyle name="ปกติ 14 23" xfId="7317"/>
    <cellStyle name="ปกติ 14 24" xfId="7316"/>
    <cellStyle name="ปกติ 14 25" xfId="7315"/>
    <cellStyle name="ปกติ 14 26" xfId="7314"/>
    <cellStyle name="ปกติ 14 27" xfId="7313"/>
    <cellStyle name="ปกติ 14 28" xfId="7312"/>
    <cellStyle name="ปกติ 14 29" xfId="7311"/>
    <cellStyle name="ปกติ 14 3" xfId="7310"/>
    <cellStyle name="ปกติ 14 30" xfId="7309"/>
    <cellStyle name="ปกติ 14 31" xfId="7308"/>
    <cellStyle name="ปกติ 14 32" xfId="7307"/>
    <cellStyle name="ปกติ 14 33" xfId="7306"/>
    <cellStyle name="ปกติ 14 34" xfId="7305"/>
    <cellStyle name="ปกติ 14 35" xfId="7304"/>
    <cellStyle name="ปกติ 14 36" xfId="7303"/>
    <cellStyle name="ปกติ 14 37" xfId="7302"/>
    <cellStyle name="ปกติ 14 38" xfId="7301"/>
    <cellStyle name="ปกติ 14 39" xfId="7300"/>
    <cellStyle name="ปกติ 14 4" xfId="7299"/>
    <cellStyle name="ปกติ 14 40" xfId="7298"/>
    <cellStyle name="ปกติ 14 41" xfId="7297"/>
    <cellStyle name="ปกติ 14 42" xfId="7296"/>
    <cellStyle name="ปกติ 14 43" xfId="7295"/>
    <cellStyle name="ปกติ 14 44" xfId="7294"/>
    <cellStyle name="ปกติ 14 45" xfId="7293"/>
    <cellStyle name="ปกติ 14 46" xfId="7292"/>
    <cellStyle name="ปกติ 14 47" xfId="7291"/>
    <cellStyle name="ปกติ 14 48" xfId="7290"/>
    <cellStyle name="ปกติ 14 49" xfId="7289"/>
    <cellStyle name="ปกติ 14 5" xfId="7288"/>
    <cellStyle name="ปกติ 14 50" xfId="7287"/>
    <cellStyle name="ปกติ 14 51" xfId="7286"/>
    <cellStyle name="ปกติ 14 52" xfId="7285"/>
    <cellStyle name="ปกติ 14 53" xfId="7284"/>
    <cellStyle name="ปกติ 14 54" xfId="7283"/>
    <cellStyle name="ปกติ 14 55" xfId="7282"/>
    <cellStyle name="ปกติ 14 56" xfId="7281"/>
    <cellStyle name="ปกติ 14 57" xfId="7280"/>
    <cellStyle name="ปกติ 14 58" xfId="7279"/>
    <cellStyle name="ปกติ 14 59" xfId="7278"/>
    <cellStyle name="ปกติ 14 6" xfId="7277"/>
    <cellStyle name="ปกติ 14 60" xfId="7276"/>
    <cellStyle name="ปกติ 14 61" xfId="7275"/>
    <cellStyle name="ปกติ 14 62" xfId="7274"/>
    <cellStyle name="ปกติ 14 63" xfId="7273"/>
    <cellStyle name="ปกติ 14 64" xfId="7272"/>
    <cellStyle name="ปกติ 14 65" xfId="7271"/>
    <cellStyle name="ปกติ 14 66" xfId="7270"/>
    <cellStyle name="ปกติ 14 67" xfId="7269"/>
    <cellStyle name="ปกติ 14 68" xfId="7268"/>
    <cellStyle name="ปกติ 14 69" xfId="7267"/>
    <cellStyle name="ปกติ 14 7" xfId="7266"/>
    <cellStyle name="ปกติ 14 8" xfId="7265"/>
    <cellStyle name="ปกติ 14 9" xfId="7264"/>
    <cellStyle name="ปกติ 14_Asia Metal Y2008" xfId="7263"/>
    <cellStyle name="ปกติ 15" xfId="7262"/>
    <cellStyle name="ปกติ 15 10" xfId="7261"/>
    <cellStyle name="ปกติ 15 11" xfId="7260"/>
    <cellStyle name="ปกติ 15 12" xfId="7259"/>
    <cellStyle name="ปกติ 15 13" xfId="7258"/>
    <cellStyle name="ปกติ 15 14" xfId="7257"/>
    <cellStyle name="ปกติ 15 15" xfId="7256"/>
    <cellStyle name="ปกติ 15 16" xfId="7255"/>
    <cellStyle name="ปกติ 15 17" xfId="7254"/>
    <cellStyle name="ปกติ 15 18" xfId="7253"/>
    <cellStyle name="ปกติ 15 19" xfId="7252"/>
    <cellStyle name="ปกติ 15 2" xfId="7251"/>
    <cellStyle name="ปกติ 15 20" xfId="7250"/>
    <cellStyle name="ปกติ 15 21" xfId="7249"/>
    <cellStyle name="ปกติ 15 22" xfId="7248"/>
    <cellStyle name="ปกติ 15 23" xfId="7247"/>
    <cellStyle name="ปกติ 15 24" xfId="7246"/>
    <cellStyle name="ปกติ 15 25" xfId="7245"/>
    <cellStyle name="ปกติ 15 26" xfId="7244"/>
    <cellStyle name="ปกติ 15 27" xfId="7243"/>
    <cellStyle name="ปกติ 15 28" xfId="7242"/>
    <cellStyle name="ปกติ 15 29" xfId="7241"/>
    <cellStyle name="ปกติ 15 3" xfId="7240"/>
    <cellStyle name="ปกติ 15 30" xfId="7239"/>
    <cellStyle name="ปกติ 15 31" xfId="7238"/>
    <cellStyle name="ปกติ 15 32" xfId="7237"/>
    <cellStyle name="ปกติ 15 33" xfId="7236"/>
    <cellStyle name="ปกติ 15 34" xfId="7235"/>
    <cellStyle name="ปกติ 15 35" xfId="7234"/>
    <cellStyle name="ปกติ 15 36" xfId="7233"/>
    <cellStyle name="ปกติ 15 37" xfId="7232"/>
    <cellStyle name="ปกติ 15 38" xfId="7231"/>
    <cellStyle name="ปกติ 15 39" xfId="7230"/>
    <cellStyle name="ปกติ 15 4" xfId="7229"/>
    <cellStyle name="ปกติ 15 40" xfId="7228"/>
    <cellStyle name="ปกติ 15 41" xfId="7227"/>
    <cellStyle name="ปกติ 15 42" xfId="7226"/>
    <cellStyle name="ปกติ 15 43" xfId="7225"/>
    <cellStyle name="ปกติ 15 44" xfId="7224"/>
    <cellStyle name="ปกติ 15 45" xfId="7223"/>
    <cellStyle name="ปกติ 15 46" xfId="7222"/>
    <cellStyle name="ปกติ 15 47" xfId="7221"/>
    <cellStyle name="ปกติ 15 48" xfId="7220"/>
    <cellStyle name="ปกติ 15 49" xfId="7219"/>
    <cellStyle name="ปกติ 15 5" xfId="7218"/>
    <cellStyle name="ปกติ 15 50" xfId="7217"/>
    <cellStyle name="ปกติ 15 51" xfId="7216"/>
    <cellStyle name="ปกติ 15 52" xfId="7215"/>
    <cellStyle name="ปกติ 15 53" xfId="7214"/>
    <cellStyle name="ปกติ 15 54" xfId="7213"/>
    <cellStyle name="ปกติ 15 55" xfId="7212"/>
    <cellStyle name="ปกติ 15 56" xfId="7211"/>
    <cellStyle name="ปกติ 15 57" xfId="7210"/>
    <cellStyle name="ปกติ 15 58" xfId="7209"/>
    <cellStyle name="ปกติ 15 59" xfId="7208"/>
    <cellStyle name="ปกติ 15 6" xfId="7207"/>
    <cellStyle name="ปกติ 15 60" xfId="7206"/>
    <cellStyle name="ปกติ 15 61" xfId="7205"/>
    <cellStyle name="ปกติ 15 62" xfId="7204"/>
    <cellStyle name="ปกติ 15 63" xfId="7203"/>
    <cellStyle name="ปกติ 15 64" xfId="7202"/>
    <cellStyle name="ปกติ 15 65" xfId="7201"/>
    <cellStyle name="ปกติ 15 66" xfId="7200"/>
    <cellStyle name="ปกติ 15 67" xfId="7199"/>
    <cellStyle name="ปกติ 15 68" xfId="7198"/>
    <cellStyle name="ปกติ 15 69" xfId="7197"/>
    <cellStyle name="ปกติ 15 7" xfId="7196"/>
    <cellStyle name="ปกติ 15 8" xfId="7195"/>
    <cellStyle name="ปกติ 15 9" xfId="7194"/>
    <cellStyle name="ปกติ 15_Asia Metal Y2008" xfId="7193"/>
    <cellStyle name="ปกติ 16" xfId="7192"/>
    <cellStyle name="ปกติ 16 10" xfId="7191"/>
    <cellStyle name="ปกติ 16 11" xfId="7190"/>
    <cellStyle name="ปกติ 16 12" xfId="7189"/>
    <cellStyle name="ปกติ 16 13" xfId="7188"/>
    <cellStyle name="ปกติ 16 14" xfId="7187"/>
    <cellStyle name="ปกติ 16 15" xfId="7186"/>
    <cellStyle name="ปกติ 16 16" xfId="7185"/>
    <cellStyle name="ปกติ 16 17" xfId="7184"/>
    <cellStyle name="ปกติ 16 18" xfId="7183"/>
    <cellStyle name="ปกติ 16 19" xfId="7182"/>
    <cellStyle name="ปกติ 16 2" xfId="7181"/>
    <cellStyle name="ปกติ 16 20" xfId="7180"/>
    <cellStyle name="ปกติ 16 21" xfId="7179"/>
    <cellStyle name="ปกติ 16 22" xfId="7178"/>
    <cellStyle name="ปกติ 16 23" xfId="7177"/>
    <cellStyle name="ปกติ 16 24" xfId="7176"/>
    <cellStyle name="ปกติ 16 25" xfId="7175"/>
    <cellStyle name="ปกติ 16 26" xfId="7174"/>
    <cellStyle name="ปกติ 16 27" xfId="7173"/>
    <cellStyle name="ปกติ 16 28" xfId="7172"/>
    <cellStyle name="ปกติ 16 29" xfId="7171"/>
    <cellStyle name="ปกติ 16 3" xfId="7170"/>
    <cellStyle name="ปกติ 16 30" xfId="7169"/>
    <cellStyle name="ปกติ 16 31" xfId="7168"/>
    <cellStyle name="ปกติ 16 32" xfId="7167"/>
    <cellStyle name="ปกติ 16 33" xfId="7166"/>
    <cellStyle name="ปกติ 16 34" xfId="7165"/>
    <cellStyle name="ปกติ 16 35" xfId="7164"/>
    <cellStyle name="ปกติ 16 36" xfId="7163"/>
    <cellStyle name="ปกติ 16 37" xfId="7162"/>
    <cellStyle name="ปกติ 16 38" xfId="7161"/>
    <cellStyle name="ปกติ 16 39" xfId="7160"/>
    <cellStyle name="ปกติ 16 4" xfId="7159"/>
    <cellStyle name="ปกติ 16 40" xfId="7158"/>
    <cellStyle name="ปกติ 16 41" xfId="7157"/>
    <cellStyle name="ปกติ 16 42" xfId="7156"/>
    <cellStyle name="ปกติ 16 43" xfId="7155"/>
    <cellStyle name="ปกติ 16 44" xfId="7154"/>
    <cellStyle name="ปกติ 16 45" xfId="7153"/>
    <cellStyle name="ปกติ 16 46" xfId="7152"/>
    <cellStyle name="ปกติ 16 47" xfId="7151"/>
    <cellStyle name="ปกติ 16 48" xfId="7150"/>
    <cellStyle name="ปกติ 16 49" xfId="7149"/>
    <cellStyle name="ปกติ 16 5" xfId="7148"/>
    <cellStyle name="ปกติ 16 50" xfId="7147"/>
    <cellStyle name="ปกติ 16 51" xfId="7146"/>
    <cellStyle name="ปกติ 16 52" xfId="7145"/>
    <cellStyle name="ปกติ 16 53" xfId="7144"/>
    <cellStyle name="ปกติ 16 54" xfId="7143"/>
    <cellStyle name="ปกติ 16 55" xfId="7142"/>
    <cellStyle name="ปกติ 16 56" xfId="7141"/>
    <cellStyle name="ปกติ 16 57" xfId="7140"/>
    <cellStyle name="ปกติ 16 58" xfId="7139"/>
    <cellStyle name="ปกติ 16 59" xfId="7138"/>
    <cellStyle name="ปกติ 16 6" xfId="7137"/>
    <cellStyle name="ปกติ 16 60" xfId="7136"/>
    <cellStyle name="ปกติ 16 61" xfId="7135"/>
    <cellStyle name="ปกติ 16 62" xfId="7134"/>
    <cellStyle name="ปกติ 16 63" xfId="7133"/>
    <cellStyle name="ปกติ 16 64" xfId="7132"/>
    <cellStyle name="ปกติ 16 65" xfId="7131"/>
    <cellStyle name="ปกติ 16 66" xfId="7130"/>
    <cellStyle name="ปกติ 16 67" xfId="7129"/>
    <cellStyle name="ปกติ 16 68" xfId="7128"/>
    <cellStyle name="ปกติ 16 69" xfId="7127"/>
    <cellStyle name="ปกติ 16 7" xfId="7126"/>
    <cellStyle name="ปกติ 16 8" xfId="7125"/>
    <cellStyle name="ปกติ 16 9" xfId="7124"/>
    <cellStyle name="ปกติ 16_Asia Metal Y2008" xfId="7123"/>
    <cellStyle name="ปกติ 17" xfId="7122"/>
    <cellStyle name="ปกติ 17 2" xfId="7121"/>
    <cellStyle name="ปกติ 18" xfId="7120"/>
    <cellStyle name="ปกติ 18 2" xfId="7119"/>
    <cellStyle name="ปกติ 18_IFEC Q2_Tuk" xfId="7118"/>
    <cellStyle name="ปกติ 19" xfId="7117"/>
    <cellStyle name="ปกติ 19 2" xfId="7116"/>
    <cellStyle name="ปกติ 2" xfId="8008"/>
    <cellStyle name="ปกติ 2 2" xfId="8007"/>
    <cellStyle name="ปกติ 2 2 2" xfId="8006"/>
    <cellStyle name="ปกติ 2 2 2 2" xfId="6353"/>
    <cellStyle name="ปกติ 2 2 2 3" xfId="5469"/>
    <cellStyle name="ปกติ 2 2 3" xfId="6619"/>
    <cellStyle name="ปกติ 2 2 4" xfId="6354"/>
    <cellStyle name="ปกติ 2 2 5" xfId="5470"/>
    <cellStyle name="ปกติ 2 3" xfId="8005"/>
    <cellStyle name="ปกติ 2 4" xfId="8004"/>
    <cellStyle name="ปกติ 2 5" xfId="8003"/>
    <cellStyle name="ปกติ 2_100-10" xfId="8002"/>
    <cellStyle name="ปกติ 20" xfId="7115"/>
    <cellStyle name="ปกติ 21" xfId="7114"/>
    <cellStyle name="ปกติ 22" xfId="7113"/>
    <cellStyle name="ปกติ 23" xfId="7112"/>
    <cellStyle name="ปกติ 24" xfId="7111"/>
    <cellStyle name="ปกติ 25" xfId="7110"/>
    <cellStyle name="ปกติ 26" xfId="7109"/>
    <cellStyle name="ปกติ 27" xfId="7108"/>
    <cellStyle name="ปกติ 28" xfId="7107"/>
    <cellStyle name="ปกติ 29" xfId="7106"/>
    <cellStyle name="ปกติ 3" xfId="8001"/>
    <cellStyle name="ปกติ 3 10" xfId="7105"/>
    <cellStyle name="ปกติ 3 11" xfId="7104"/>
    <cellStyle name="ปกติ 3 12" xfId="7103"/>
    <cellStyle name="ปกติ 3 13" xfId="7102"/>
    <cellStyle name="ปกติ 3 14" xfId="7101"/>
    <cellStyle name="ปกติ 3 15" xfId="7100"/>
    <cellStyle name="ปกติ 3 16" xfId="7099"/>
    <cellStyle name="ปกติ 3 17" xfId="7098"/>
    <cellStyle name="ปกติ 3 18" xfId="7097"/>
    <cellStyle name="ปกติ 3 19" xfId="7096"/>
    <cellStyle name="ปกติ 3 2" xfId="8000"/>
    <cellStyle name="ปกติ 3 20" xfId="7095"/>
    <cellStyle name="ปกติ 3 21" xfId="7094"/>
    <cellStyle name="ปกติ 3 22" xfId="7093"/>
    <cellStyle name="ปกติ 3 23" xfId="7092"/>
    <cellStyle name="ปกติ 3 24" xfId="7091"/>
    <cellStyle name="ปกติ 3 25" xfId="7090"/>
    <cellStyle name="ปกติ 3 26" xfId="7089"/>
    <cellStyle name="ปกติ 3 27" xfId="7088"/>
    <cellStyle name="ปกติ 3 28" xfId="7087"/>
    <cellStyle name="ปกติ 3 29" xfId="7086"/>
    <cellStyle name="ปกติ 3 3" xfId="7085"/>
    <cellStyle name="ปกติ 3 30" xfId="7084"/>
    <cellStyle name="ปกติ 3 31" xfId="7083"/>
    <cellStyle name="ปกติ 3 32" xfId="7082"/>
    <cellStyle name="ปกติ 3 33" xfId="7081"/>
    <cellStyle name="ปกติ 3 34" xfId="7080"/>
    <cellStyle name="ปกติ 3 35" xfId="7079"/>
    <cellStyle name="ปกติ 3 36" xfId="7078"/>
    <cellStyle name="ปกติ 3 37" xfId="7077"/>
    <cellStyle name="ปกติ 3 38" xfId="7076"/>
    <cellStyle name="ปกติ 3 39" xfId="7075"/>
    <cellStyle name="ปกติ 3 4" xfId="7074"/>
    <cellStyle name="ปกติ 3 40" xfId="7073"/>
    <cellStyle name="ปกติ 3 41" xfId="7072"/>
    <cellStyle name="ปกติ 3 42" xfId="7071"/>
    <cellStyle name="ปกติ 3 43" xfId="7070"/>
    <cellStyle name="ปกติ 3 44" xfId="7069"/>
    <cellStyle name="ปกติ 3 45" xfId="7068"/>
    <cellStyle name="ปกติ 3 46" xfId="7067"/>
    <cellStyle name="ปกติ 3 47" xfId="7066"/>
    <cellStyle name="ปกติ 3 48" xfId="7065"/>
    <cellStyle name="ปกติ 3 49" xfId="7064"/>
    <cellStyle name="ปกติ 3 5" xfId="7063"/>
    <cellStyle name="ปกติ 3 50" xfId="7062"/>
    <cellStyle name="ปกติ 3 51" xfId="7061"/>
    <cellStyle name="ปกติ 3 52" xfId="7060"/>
    <cellStyle name="ปกติ 3 53" xfId="7059"/>
    <cellStyle name="ปกติ 3 54" xfId="7058"/>
    <cellStyle name="ปกติ 3 55" xfId="7057"/>
    <cellStyle name="ปกติ 3 56" xfId="7056"/>
    <cellStyle name="ปกติ 3 57" xfId="7055"/>
    <cellStyle name="ปกติ 3 58" xfId="7054"/>
    <cellStyle name="ปกติ 3 59" xfId="7053"/>
    <cellStyle name="ปกติ 3 6" xfId="7052"/>
    <cellStyle name="ปกติ 3 60" xfId="7051"/>
    <cellStyle name="ปกติ 3 61" xfId="7050"/>
    <cellStyle name="ปกติ 3 62" xfId="7049"/>
    <cellStyle name="ปกติ 3 63" xfId="7048"/>
    <cellStyle name="ปกติ 3 64" xfId="7047"/>
    <cellStyle name="ปกติ 3 65" xfId="7046"/>
    <cellStyle name="ปกติ 3 66" xfId="7045"/>
    <cellStyle name="ปกติ 3 67" xfId="7044"/>
    <cellStyle name="ปกติ 3 68" xfId="7043"/>
    <cellStyle name="ปกติ 3 69" xfId="7042"/>
    <cellStyle name="ปกติ 3 7" xfId="7041"/>
    <cellStyle name="ปกติ 3 70" xfId="7040"/>
    <cellStyle name="ปกติ 3 71" xfId="7039"/>
    <cellStyle name="ปกติ 3 72" xfId="7038"/>
    <cellStyle name="ปกติ 3 73" xfId="7037"/>
    <cellStyle name="ปกติ 3 74" xfId="7036"/>
    <cellStyle name="ปกติ 3 75" xfId="7035"/>
    <cellStyle name="ปกติ 3 76" xfId="7034"/>
    <cellStyle name="ปกติ 3 77" xfId="7033"/>
    <cellStyle name="ปกติ 3 78" xfId="6352"/>
    <cellStyle name="ปกติ 3 79" xfId="5468"/>
    <cellStyle name="ปกติ 3 8" xfId="7032"/>
    <cellStyle name="ปกติ 3 9" xfId="7031"/>
    <cellStyle name="ปกติ 3_14-2-03" xfId="7999"/>
    <cellStyle name="ปกติ 30" xfId="7030"/>
    <cellStyle name="ปกติ 31" xfId="7029"/>
    <cellStyle name="ปกติ 4" xfId="7998"/>
    <cellStyle name="ปกติ 4 2" xfId="7997"/>
    <cellStyle name="ปกติ 4 2 2" xfId="6350"/>
    <cellStyle name="ปกติ 4 2 3" xfId="5466"/>
    <cellStyle name="ปกติ 4 3" xfId="6351"/>
    <cellStyle name="ปกติ 4 4" xfId="5467"/>
    <cellStyle name="ปกติ 4_Bank" xfId="7996"/>
    <cellStyle name="ปกติ 5" xfId="7995"/>
    <cellStyle name="ปกติ 5 10" xfId="7028"/>
    <cellStyle name="ปกติ 5 11" xfId="7027"/>
    <cellStyle name="ปกติ 5 12" xfId="7026"/>
    <cellStyle name="ปกติ 5 13" xfId="7025"/>
    <cellStyle name="ปกติ 5 14" xfId="7024"/>
    <cellStyle name="ปกติ 5 15" xfId="7023"/>
    <cellStyle name="ปกติ 5 16" xfId="7022"/>
    <cellStyle name="ปกติ 5 17" xfId="7021"/>
    <cellStyle name="ปกติ 5 18" xfId="7020"/>
    <cellStyle name="ปกติ 5 19" xfId="7019"/>
    <cellStyle name="ปกติ 5 2" xfId="7018"/>
    <cellStyle name="ปกติ 5 20" xfId="7017"/>
    <cellStyle name="ปกติ 5 21" xfId="7016"/>
    <cellStyle name="ปกติ 5 22" xfId="7015"/>
    <cellStyle name="ปกติ 5 23" xfId="7014"/>
    <cellStyle name="ปกติ 5 24" xfId="7013"/>
    <cellStyle name="ปกติ 5 25" xfId="7012"/>
    <cellStyle name="ปกติ 5 26" xfId="7011"/>
    <cellStyle name="ปกติ 5 27" xfId="7010"/>
    <cellStyle name="ปกติ 5 28" xfId="7009"/>
    <cellStyle name="ปกติ 5 29" xfId="7008"/>
    <cellStyle name="ปกติ 5 3" xfId="7007"/>
    <cellStyle name="ปกติ 5 30" xfId="7006"/>
    <cellStyle name="ปกติ 5 31" xfId="7005"/>
    <cellStyle name="ปกติ 5 32" xfId="7004"/>
    <cellStyle name="ปกติ 5 33" xfId="7003"/>
    <cellStyle name="ปกติ 5 34" xfId="7002"/>
    <cellStyle name="ปกติ 5 35" xfId="7001"/>
    <cellStyle name="ปกติ 5 36" xfId="7000"/>
    <cellStyle name="ปกติ 5 37" xfId="6999"/>
    <cellStyle name="ปกติ 5 38" xfId="6998"/>
    <cellStyle name="ปกติ 5 39" xfId="6997"/>
    <cellStyle name="ปกติ 5 4" xfId="6996"/>
    <cellStyle name="ปกติ 5 40" xfId="6995"/>
    <cellStyle name="ปกติ 5 41" xfId="6994"/>
    <cellStyle name="ปกติ 5 42" xfId="6993"/>
    <cellStyle name="ปกติ 5 43" xfId="6992"/>
    <cellStyle name="ปกติ 5 44" xfId="6991"/>
    <cellStyle name="ปกติ 5 45" xfId="6990"/>
    <cellStyle name="ปกติ 5 46" xfId="6989"/>
    <cellStyle name="ปกติ 5 47" xfId="6988"/>
    <cellStyle name="ปกติ 5 48" xfId="6987"/>
    <cellStyle name="ปกติ 5 49" xfId="6986"/>
    <cellStyle name="ปกติ 5 5" xfId="6985"/>
    <cellStyle name="ปกติ 5 50" xfId="6984"/>
    <cellStyle name="ปกติ 5 51" xfId="6983"/>
    <cellStyle name="ปกติ 5 52" xfId="6982"/>
    <cellStyle name="ปกติ 5 53" xfId="6981"/>
    <cellStyle name="ปกติ 5 54" xfId="6980"/>
    <cellStyle name="ปกติ 5 55" xfId="6979"/>
    <cellStyle name="ปกติ 5 56" xfId="6978"/>
    <cellStyle name="ปกติ 5 57" xfId="6977"/>
    <cellStyle name="ปกติ 5 58" xfId="6976"/>
    <cellStyle name="ปกติ 5 59" xfId="6975"/>
    <cellStyle name="ปกติ 5 6" xfId="6974"/>
    <cellStyle name="ปกติ 5 60" xfId="6973"/>
    <cellStyle name="ปกติ 5 61" xfId="6972"/>
    <cellStyle name="ปกติ 5 62" xfId="6971"/>
    <cellStyle name="ปกติ 5 63" xfId="6970"/>
    <cellStyle name="ปกติ 5 64" xfId="6969"/>
    <cellStyle name="ปกติ 5 65" xfId="6968"/>
    <cellStyle name="ปกติ 5 66" xfId="6967"/>
    <cellStyle name="ปกติ 5 67" xfId="6966"/>
    <cellStyle name="ปกติ 5 68" xfId="6965"/>
    <cellStyle name="ปกติ 5 69" xfId="6964"/>
    <cellStyle name="ปกติ 5 7" xfId="6963"/>
    <cellStyle name="ปกติ 5 70" xfId="6962"/>
    <cellStyle name="ปกติ 5 71" xfId="6961"/>
    <cellStyle name="ปกติ 5 72" xfId="6960"/>
    <cellStyle name="ปกติ 5 73" xfId="6959"/>
    <cellStyle name="ปกติ 5 74" xfId="6958"/>
    <cellStyle name="ปกติ 5 75" xfId="6957"/>
    <cellStyle name="ปกติ 5 76" xfId="6956"/>
    <cellStyle name="ปกติ 5 77" xfId="6955"/>
    <cellStyle name="ปกติ 5 8" xfId="6954"/>
    <cellStyle name="ปกติ 5 9" xfId="6953"/>
    <cellStyle name="ปกติ 5_AA" xfId="6952"/>
    <cellStyle name="ปกติ 6" xfId="7994"/>
    <cellStyle name="ปกติ 6 10" xfId="6951"/>
    <cellStyle name="ปกติ 6 11" xfId="6950"/>
    <cellStyle name="ปกติ 6 12" xfId="6949"/>
    <cellStyle name="ปกติ 6 13" xfId="6948"/>
    <cellStyle name="ปกติ 6 14" xfId="6947"/>
    <cellStyle name="ปกติ 6 15" xfId="6946"/>
    <cellStyle name="ปกติ 6 16" xfId="6945"/>
    <cellStyle name="ปกติ 6 17" xfId="6944"/>
    <cellStyle name="ปกติ 6 18" xfId="6943"/>
    <cellStyle name="ปกติ 6 19" xfId="6942"/>
    <cellStyle name="ปกติ 6 2" xfId="6941"/>
    <cellStyle name="ปกติ 6 20" xfId="6940"/>
    <cellStyle name="ปกติ 6 21" xfId="6939"/>
    <cellStyle name="ปกติ 6 22" xfId="6938"/>
    <cellStyle name="ปกติ 6 23" xfId="6937"/>
    <cellStyle name="ปกติ 6 24" xfId="6936"/>
    <cellStyle name="ปกติ 6 25" xfId="6935"/>
    <cellStyle name="ปกติ 6 26" xfId="6934"/>
    <cellStyle name="ปกติ 6 27" xfId="6933"/>
    <cellStyle name="ปกติ 6 28" xfId="6932"/>
    <cellStyle name="ปกติ 6 29" xfId="6931"/>
    <cellStyle name="ปกติ 6 3" xfId="6930"/>
    <cellStyle name="ปกติ 6 30" xfId="6929"/>
    <cellStyle name="ปกติ 6 31" xfId="6928"/>
    <cellStyle name="ปกติ 6 32" xfId="6927"/>
    <cellStyle name="ปกติ 6 33" xfId="6926"/>
    <cellStyle name="ปกติ 6 34" xfId="6925"/>
    <cellStyle name="ปกติ 6 35" xfId="6924"/>
    <cellStyle name="ปกติ 6 36" xfId="6923"/>
    <cellStyle name="ปกติ 6 37" xfId="6922"/>
    <cellStyle name="ปกติ 6 38" xfId="6921"/>
    <cellStyle name="ปกติ 6 39" xfId="6920"/>
    <cellStyle name="ปกติ 6 4" xfId="6919"/>
    <cellStyle name="ปกติ 6 40" xfId="6918"/>
    <cellStyle name="ปกติ 6 41" xfId="6917"/>
    <cellStyle name="ปกติ 6 42" xfId="6916"/>
    <cellStyle name="ปกติ 6 43" xfId="6915"/>
    <cellStyle name="ปกติ 6 44" xfId="6914"/>
    <cellStyle name="ปกติ 6 45" xfId="6913"/>
    <cellStyle name="ปกติ 6 46" xfId="6912"/>
    <cellStyle name="ปกติ 6 47" xfId="6911"/>
    <cellStyle name="ปกติ 6 48" xfId="6910"/>
    <cellStyle name="ปกติ 6 49" xfId="6909"/>
    <cellStyle name="ปกติ 6 5" xfId="6908"/>
    <cellStyle name="ปกติ 6 50" xfId="6907"/>
    <cellStyle name="ปกติ 6 51" xfId="6906"/>
    <cellStyle name="ปกติ 6 52" xfId="6905"/>
    <cellStyle name="ปกติ 6 53" xfId="6904"/>
    <cellStyle name="ปกติ 6 54" xfId="6903"/>
    <cellStyle name="ปกติ 6 55" xfId="6902"/>
    <cellStyle name="ปกติ 6 56" xfId="6901"/>
    <cellStyle name="ปกติ 6 57" xfId="6900"/>
    <cellStyle name="ปกติ 6 58" xfId="6899"/>
    <cellStyle name="ปกติ 6 59" xfId="6898"/>
    <cellStyle name="ปกติ 6 6" xfId="6897"/>
    <cellStyle name="ปกติ 6 60" xfId="6896"/>
    <cellStyle name="ปกติ 6 61" xfId="6895"/>
    <cellStyle name="ปกติ 6 62" xfId="6894"/>
    <cellStyle name="ปกติ 6 63" xfId="6893"/>
    <cellStyle name="ปกติ 6 64" xfId="6892"/>
    <cellStyle name="ปกติ 6 65" xfId="6891"/>
    <cellStyle name="ปกติ 6 66" xfId="6890"/>
    <cellStyle name="ปกติ 6 67" xfId="6889"/>
    <cellStyle name="ปกติ 6 68" xfId="6888"/>
    <cellStyle name="ปกติ 6 69" xfId="6887"/>
    <cellStyle name="ปกติ 6 7" xfId="6886"/>
    <cellStyle name="ปกติ 6 70" xfId="6885"/>
    <cellStyle name="ปกติ 6 71" xfId="6884"/>
    <cellStyle name="ปกติ 6 72" xfId="6883"/>
    <cellStyle name="ปกติ 6 73" xfId="6882"/>
    <cellStyle name="ปกติ 6 74" xfId="6881"/>
    <cellStyle name="ปกติ 6 75" xfId="6880"/>
    <cellStyle name="ปกติ 6 76" xfId="6879"/>
    <cellStyle name="ปกติ 6 77" xfId="6878"/>
    <cellStyle name="ปกติ 6 8" xfId="6877"/>
    <cellStyle name="ปกติ 6 9" xfId="6876"/>
    <cellStyle name="ปกติ 6_AA" xfId="6875"/>
    <cellStyle name="ปกติ 7" xfId="6874"/>
    <cellStyle name="ปกติ 7 10" xfId="6873"/>
    <cellStyle name="ปกติ 7 11" xfId="6872"/>
    <cellStyle name="ปกติ 7 12" xfId="6871"/>
    <cellStyle name="ปกติ 7 13" xfId="6870"/>
    <cellStyle name="ปกติ 7 14" xfId="6869"/>
    <cellStyle name="ปกติ 7 15" xfId="6868"/>
    <cellStyle name="ปกติ 7 16" xfId="6867"/>
    <cellStyle name="ปกติ 7 17" xfId="6866"/>
    <cellStyle name="ปกติ 7 18" xfId="6865"/>
    <cellStyle name="ปกติ 7 19" xfId="6864"/>
    <cellStyle name="ปกติ 7 2" xfId="6863"/>
    <cellStyle name="ปกติ 7 20" xfId="6862"/>
    <cellStyle name="ปกติ 7 21" xfId="6861"/>
    <cellStyle name="ปกติ 7 22" xfId="6860"/>
    <cellStyle name="ปกติ 7 23" xfId="6859"/>
    <cellStyle name="ปกติ 7 24" xfId="6858"/>
    <cellStyle name="ปกติ 7 25" xfId="6857"/>
    <cellStyle name="ปกติ 7 26" xfId="6856"/>
    <cellStyle name="ปกติ 7 27" xfId="6855"/>
    <cellStyle name="ปกติ 7 28" xfId="6854"/>
    <cellStyle name="ปกติ 7 29" xfId="6853"/>
    <cellStyle name="ปกติ 7 3" xfId="6852"/>
    <cellStyle name="ปกติ 7 30" xfId="6851"/>
    <cellStyle name="ปกติ 7 31" xfId="6850"/>
    <cellStyle name="ปกติ 7 32" xfId="6849"/>
    <cellStyle name="ปกติ 7 33" xfId="6848"/>
    <cellStyle name="ปกติ 7 34" xfId="6847"/>
    <cellStyle name="ปกติ 7 35" xfId="6846"/>
    <cellStyle name="ปกติ 7 36" xfId="6845"/>
    <cellStyle name="ปกติ 7 37" xfId="6844"/>
    <cellStyle name="ปกติ 7 38" xfId="6843"/>
    <cellStyle name="ปกติ 7 39" xfId="6842"/>
    <cellStyle name="ปกติ 7 4" xfId="6841"/>
    <cellStyle name="ปกติ 7 40" xfId="6840"/>
    <cellStyle name="ปกติ 7 41" xfId="6839"/>
    <cellStyle name="ปกติ 7 42" xfId="6838"/>
    <cellStyle name="ปกติ 7 43" xfId="6837"/>
    <cellStyle name="ปกติ 7 44" xfId="6836"/>
    <cellStyle name="ปกติ 7 45" xfId="6835"/>
    <cellStyle name="ปกติ 7 46" xfId="6834"/>
    <cellStyle name="ปกติ 7 47" xfId="6833"/>
    <cellStyle name="ปกติ 7 48" xfId="6832"/>
    <cellStyle name="ปกติ 7 49" xfId="6831"/>
    <cellStyle name="ปกติ 7 5" xfId="6830"/>
    <cellStyle name="ปกติ 7 50" xfId="6829"/>
    <cellStyle name="ปกติ 7 51" xfId="6828"/>
    <cellStyle name="ปกติ 7 52" xfId="6827"/>
    <cellStyle name="ปกติ 7 53" xfId="6826"/>
    <cellStyle name="ปกติ 7 54" xfId="6825"/>
    <cellStyle name="ปกติ 7 55" xfId="6824"/>
    <cellStyle name="ปกติ 7 56" xfId="6823"/>
    <cellStyle name="ปกติ 7 57" xfId="6822"/>
    <cellStyle name="ปกติ 7 58" xfId="6821"/>
    <cellStyle name="ปกติ 7 59" xfId="6820"/>
    <cellStyle name="ปกติ 7 6" xfId="6819"/>
    <cellStyle name="ปกติ 7 60" xfId="6818"/>
    <cellStyle name="ปกติ 7 61" xfId="6817"/>
    <cellStyle name="ปกติ 7 62" xfId="6816"/>
    <cellStyle name="ปกติ 7 63" xfId="6815"/>
    <cellStyle name="ปกติ 7 64" xfId="6814"/>
    <cellStyle name="ปกติ 7 65" xfId="6813"/>
    <cellStyle name="ปกติ 7 66" xfId="6812"/>
    <cellStyle name="ปกติ 7 67" xfId="6811"/>
    <cellStyle name="ปกติ 7 68" xfId="6810"/>
    <cellStyle name="ปกติ 7 69" xfId="6809"/>
    <cellStyle name="ปกติ 7 7" xfId="6808"/>
    <cellStyle name="ปกติ 7 70" xfId="6807"/>
    <cellStyle name="ปกติ 7 71" xfId="6806"/>
    <cellStyle name="ปกติ 7 72" xfId="6805"/>
    <cellStyle name="ปกติ 7 73" xfId="6804"/>
    <cellStyle name="ปกติ 7 74" xfId="6803"/>
    <cellStyle name="ปกติ 7 75" xfId="6802"/>
    <cellStyle name="ปกติ 7 76" xfId="6801"/>
    <cellStyle name="ปกติ 7 77" xfId="6800"/>
    <cellStyle name="ปกติ 7 8" xfId="6799"/>
    <cellStyle name="ปกติ 7 9" xfId="6798"/>
    <cellStyle name="ปกติ 7_Asia Metal Y2008" xfId="6797"/>
    <cellStyle name="ปกติ 8" xfId="6796"/>
    <cellStyle name="ปกติ 8 10" xfId="6795"/>
    <cellStyle name="ปกติ 8 11" xfId="6794"/>
    <cellStyle name="ปกติ 8 12" xfId="6793"/>
    <cellStyle name="ปกติ 8 13" xfId="6792"/>
    <cellStyle name="ปกติ 8 14" xfId="6791"/>
    <cellStyle name="ปกติ 8 15" xfId="6790"/>
    <cellStyle name="ปกติ 8 16" xfId="6789"/>
    <cellStyle name="ปกติ 8 17" xfId="6788"/>
    <cellStyle name="ปกติ 8 18" xfId="6787"/>
    <cellStyle name="ปกติ 8 19" xfId="6786"/>
    <cellStyle name="ปกติ 8 2" xfId="6785"/>
    <cellStyle name="ปกติ 8 20" xfId="6784"/>
    <cellStyle name="ปกติ 8 21" xfId="6783"/>
    <cellStyle name="ปกติ 8 22" xfId="6782"/>
    <cellStyle name="ปกติ 8 23" xfId="6781"/>
    <cellStyle name="ปกติ 8 24" xfId="6780"/>
    <cellStyle name="ปกติ 8 25" xfId="6779"/>
    <cellStyle name="ปกติ 8 26" xfId="6778"/>
    <cellStyle name="ปกติ 8 27" xfId="6777"/>
    <cellStyle name="ปกติ 8 28" xfId="6776"/>
    <cellStyle name="ปกติ 8 29" xfId="6775"/>
    <cellStyle name="ปกติ 8 3" xfId="6774"/>
    <cellStyle name="ปกติ 8 30" xfId="6773"/>
    <cellStyle name="ปกติ 8 31" xfId="6772"/>
    <cellStyle name="ปกติ 8 32" xfId="6771"/>
    <cellStyle name="ปกติ 8 33" xfId="6770"/>
    <cellStyle name="ปกติ 8 34" xfId="6769"/>
    <cellStyle name="ปกติ 8 35" xfId="6768"/>
    <cellStyle name="ปกติ 8 36" xfId="6767"/>
    <cellStyle name="ปกติ 8 37" xfId="6766"/>
    <cellStyle name="ปกติ 8 38" xfId="6765"/>
    <cellStyle name="ปกติ 8 39" xfId="6764"/>
    <cellStyle name="ปกติ 8 4" xfId="6763"/>
    <cellStyle name="ปกติ 8 40" xfId="6762"/>
    <cellStyle name="ปกติ 8 41" xfId="6761"/>
    <cellStyle name="ปกติ 8 42" xfId="6760"/>
    <cellStyle name="ปกติ 8 43" xfId="6759"/>
    <cellStyle name="ปกติ 8 44" xfId="6758"/>
    <cellStyle name="ปกติ 8 45" xfId="6757"/>
    <cellStyle name="ปกติ 8 46" xfId="6756"/>
    <cellStyle name="ปกติ 8 47" xfId="6755"/>
    <cellStyle name="ปกติ 8 48" xfId="6754"/>
    <cellStyle name="ปกติ 8 49" xfId="6753"/>
    <cellStyle name="ปกติ 8 5" xfId="6752"/>
    <cellStyle name="ปกติ 8 50" xfId="6751"/>
    <cellStyle name="ปกติ 8 51" xfId="6750"/>
    <cellStyle name="ปกติ 8 52" xfId="6749"/>
    <cellStyle name="ปกติ 8 53" xfId="6748"/>
    <cellStyle name="ปกติ 8 54" xfId="6747"/>
    <cellStyle name="ปกติ 8 55" xfId="6746"/>
    <cellStyle name="ปกติ 8 56" xfId="6745"/>
    <cellStyle name="ปกติ 8 57" xfId="6744"/>
    <cellStyle name="ปกติ 8 58" xfId="6743"/>
    <cellStyle name="ปกติ 8 59" xfId="6742"/>
    <cellStyle name="ปกติ 8 6" xfId="6741"/>
    <cellStyle name="ปกติ 8 60" xfId="6740"/>
    <cellStyle name="ปกติ 8 61" xfId="6739"/>
    <cellStyle name="ปกติ 8 62" xfId="6738"/>
    <cellStyle name="ปกติ 8 63" xfId="6737"/>
    <cellStyle name="ปกติ 8 64" xfId="6736"/>
    <cellStyle name="ปกติ 8 65" xfId="6735"/>
    <cellStyle name="ปกติ 8 66" xfId="6734"/>
    <cellStyle name="ปกติ 8 67" xfId="6733"/>
    <cellStyle name="ปกติ 8 68" xfId="6732"/>
    <cellStyle name="ปกติ 8 69" xfId="6731"/>
    <cellStyle name="ปกติ 8 7" xfId="6730"/>
    <cellStyle name="ปกติ 8 70" xfId="6729"/>
    <cellStyle name="ปกติ 8 71" xfId="6728"/>
    <cellStyle name="ปกติ 8 72" xfId="6727"/>
    <cellStyle name="ปกติ 8 73" xfId="6726"/>
    <cellStyle name="ปกติ 8 74" xfId="6725"/>
    <cellStyle name="ปกติ 8 75" xfId="6724"/>
    <cellStyle name="ปกติ 8 76" xfId="6723"/>
    <cellStyle name="ปกติ 8 77" xfId="6722"/>
    <cellStyle name="ปกติ 8 8" xfId="6721"/>
    <cellStyle name="ปกติ 8 9" xfId="6720"/>
    <cellStyle name="ปกติ 8_Asia Metal Y2008" xfId="6719"/>
    <cellStyle name="ปกติ 9" xfId="6718"/>
    <cellStyle name="ปกติ 9 10" xfId="6717"/>
    <cellStyle name="ปกติ 9 11" xfId="6716"/>
    <cellStyle name="ปกติ 9 12" xfId="6715"/>
    <cellStyle name="ปกติ 9 13" xfId="6714"/>
    <cellStyle name="ปกติ 9 14" xfId="6713"/>
    <cellStyle name="ปกติ 9 15" xfId="6712"/>
    <cellStyle name="ปกติ 9 16" xfId="6711"/>
    <cellStyle name="ปกติ 9 17" xfId="6710"/>
    <cellStyle name="ปกติ 9 18" xfId="6709"/>
    <cellStyle name="ปกติ 9 19" xfId="6708"/>
    <cellStyle name="ปกติ 9 2" xfId="6707"/>
    <cellStyle name="ปกติ 9 20" xfId="6706"/>
    <cellStyle name="ปกติ 9 21" xfId="6705"/>
    <cellStyle name="ปกติ 9 22" xfId="6704"/>
    <cellStyle name="ปกติ 9 23" xfId="6703"/>
    <cellStyle name="ปกติ 9 24" xfId="6702"/>
    <cellStyle name="ปกติ 9 25" xfId="6701"/>
    <cellStyle name="ปกติ 9 26" xfId="6700"/>
    <cellStyle name="ปกติ 9 27" xfId="6699"/>
    <cellStyle name="ปกติ 9 28" xfId="6698"/>
    <cellStyle name="ปกติ 9 29" xfId="6697"/>
    <cellStyle name="ปกติ 9 3" xfId="6696"/>
    <cellStyle name="ปกติ 9 30" xfId="6695"/>
    <cellStyle name="ปกติ 9 31" xfId="6694"/>
    <cellStyle name="ปกติ 9 32" xfId="6693"/>
    <cellStyle name="ปกติ 9 33" xfId="6692"/>
    <cellStyle name="ปกติ 9 34" xfId="6691"/>
    <cellStyle name="ปกติ 9 35" xfId="6690"/>
    <cellStyle name="ปกติ 9 36" xfId="6689"/>
    <cellStyle name="ปกติ 9 37" xfId="6688"/>
    <cellStyle name="ปกติ 9 38" xfId="6687"/>
    <cellStyle name="ปกติ 9 39" xfId="6686"/>
    <cellStyle name="ปกติ 9 4" xfId="6685"/>
    <cellStyle name="ปกติ 9 40" xfId="6684"/>
    <cellStyle name="ปกติ 9 41" xfId="6683"/>
    <cellStyle name="ปกติ 9 42" xfId="6682"/>
    <cellStyle name="ปกติ 9 43" xfId="6681"/>
    <cellStyle name="ปกติ 9 44" xfId="6680"/>
    <cellStyle name="ปกติ 9 45" xfId="6679"/>
    <cellStyle name="ปกติ 9 46" xfId="6678"/>
    <cellStyle name="ปกติ 9 47" xfId="6677"/>
    <cellStyle name="ปกติ 9 48" xfId="6676"/>
    <cellStyle name="ปกติ 9 49" xfId="6675"/>
    <cellStyle name="ปกติ 9 5" xfId="6674"/>
    <cellStyle name="ปกติ 9 50" xfId="6673"/>
    <cellStyle name="ปกติ 9 51" xfId="6672"/>
    <cellStyle name="ปกติ 9 52" xfId="6671"/>
    <cellStyle name="ปกติ 9 53" xfId="6670"/>
    <cellStyle name="ปกติ 9 54" xfId="6669"/>
    <cellStyle name="ปกติ 9 55" xfId="6668"/>
    <cellStyle name="ปกติ 9 56" xfId="6667"/>
    <cellStyle name="ปกติ 9 57" xfId="6666"/>
    <cellStyle name="ปกติ 9 58" xfId="6665"/>
    <cellStyle name="ปกติ 9 59" xfId="6664"/>
    <cellStyle name="ปกติ 9 6" xfId="6663"/>
    <cellStyle name="ปกติ 9 60" xfId="6662"/>
    <cellStyle name="ปกติ 9 61" xfId="6661"/>
    <cellStyle name="ปกติ 9 62" xfId="6660"/>
    <cellStyle name="ปกติ 9 63" xfId="6659"/>
    <cellStyle name="ปกติ 9 64" xfId="6658"/>
    <cellStyle name="ปกติ 9 65" xfId="6657"/>
    <cellStyle name="ปกติ 9 66" xfId="6656"/>
    <cellStyle name="ปกติ 9 67" xfId="6655"/>
    <cellStyle name="ปกติ 9 68" xfId="6654"/>
    <cellStyle name="ปกติ 9 69" xfId="6653"/>
    <cellStyle name="ปกติ 9 7" xfId="6652"/>
    <cellStyle name="ปกติ 9 8" xfId="6651"/>
    <cellStyle name="ปกติ 9 9" xfId="6650"/>
    <cellStyle name="ปกติ_602003" xfId="6649"/>
    <cellStyle name="ป้อนค่า" xfId="7993"/>
    <cellStyle name="ป้อนค่า 2" xfId="6388"/>
    <cellStyle name="ป้อนค่า 2 10" xfId="25449"/>
    <cellStyle name="ป้อนค่า 2 11" xfId="30724"/>
    <cellStyle name="ป้อนค่า 2 2" xfId="5239"/>
    <cellStyle name="ป้อนค่า 2 2 10" xfId="29633"/>
    <cellStyle name="ป้อนค่า 2 2 11" xfId="34274"/>
    <cellStyle name="ป้อนค่า 2 2 2" xfId="2676"/>
    <cellStyle name="ป้อนค่า 2 2 2 2" xfId="11871"/>
    <cellStyle name="ป้อนค่า 2 2 2 3" xfId="15041"/>
    <cellStyle name="ป้อนค่า 2 2 2 4" xfId="16787"/>
    <cellStyle name="ป้อนค่า 2 2 2 5" xfId="27687"/>
    <cellStyle name="ป้อนค่า 2 2 2 6" xfId="32649"/>
    <cellStyle name="ป้อนค่า 2 2 3" xfId="2216"/>
    <cellStyle name="ป้อนค่า 2 2 3 2" xfId="11411"/>
    <cellStyle name="ป้อนค่า 2 2 3 3" xfId="17612"/>
    <cellStyle name="ป้อนค่า 2 2 3 4" xfId="19687"/>
    <cellStyle name="ป้อนค่า 2 2 3 5" xfId="27444"/>
    <cellStyle name="ป้อนค่า 2 2 3 6" xfId="32476"/>
    <cellStyle name="ป้อนค่า 2 2 4" xfId="1747"/>
    <cellStyle name="ป้อนค่า 2 2 4 2" xfId="10942"/>
    <cellStyle name="ป้อนค่า 2 2 4 3" xfId="14736"/>
    <cellStyle name="ป้อนค่า 2 2 4 4" xfId="22717"/>
    <cellStyle name="ป้อนค่า 2 2 4 5" xfId="25072"/>
    <cellStyle name="ป้อนค่า 2 2 4 6" xfId="31766"/>
    <cellStyle name="ป้อนค่า 2 2 5" xfId="1291"/>
    <cellStyle name="ป้อนค่า 2 2 5 2" xfId="10486"/>
    <cellStyle name="ป้อนค่า 2 2 5 3" xfId="22623"/>
    <cellStyle name="ป้อนค่า 2 2 5 4" xfId="24297"/>
    <cellStyle name="ป้อนค่า 2 2 5 5" xfId="30301"/>
    <cellStyle name="ป้อนค่า 2 2 6" xfId="4063"/>
    <cellStyle name="ป้อนค่า 2 2 6 2" xfId="13258"/>
    <cellStyle name="ป้อนค่า 2 2 6 3" xfId="18671"/>
    <cellStyle name="ป้อนค่า 2 2 6 4" xfId="20785"/>
    <cellStyle name="ป้อนค่า 2 2 6 5" xfId="28470"/>
    <cellStyle name="ป้อนค่า 2 2 6 6" xfId="33431"/>
    <cellStyle name="ป้อนค่า 2 2 7" xfId="306"/>
    <cellStyle name="ป้อนค่า 2 2 7 2" xfId="9501"/>
    <cellStyle name="ป้อนค่า 2 2 7 3" xfId="16077"/>
    <cellStyle name="ป้อนค่า 2 2 7 4" xfId="21314"/>
    <cellStyle name="ป้อนค่า 2 2 7 5" xfId="25923"/>
    <cellStyle name="ป้อนค่า 2 2 7 6" xfId="31124"/>
    <cellStyle name="ป้อนค่า 2 2 8" xfId="14434"/>
    <cellStyle name="ป้อนค่า 2 2 9" xfId="24304"/>
    <cellStyle name="ป้อนค่า 2 3" xfId="4968"/>
    <cellStyle name="ป้อนค่า 2 3 10" xfId="24033"/>
    <cellStyle name="ป้อนค่า 2 3 11" xfId="29368"/>
    <cellStyle name="ป้อนค่า 2 3 12" xfId="34172"/>
    <cellStyle name="ป้อนค่า 2 3 2" xfId="2460"/>
    <cellStyle name="ป้อนค่า 2 3 2 2" xfId="11655"/>
    <cellStyle name="ป้อนค่า 2 3 2 3" xfId="17778"/>
    <cellStyle name="ป้อนค่า 2 3 2 4" xfId="21050"/>
    <cellStyle name="ป้อนค่า 2 3 2 5" xfId="26929"/>
    <cellStyle name="ป้อนค่า 2 3 2 6" xfId="29998"/>
    <cellStyle name="ป้อนค่า 2 3 3" xfId="2004"/>
    <cellStyle name="ป้อนค่า 2 3 3 2" xfId="11199"/>
    <cellStyle name="ป้อนค่า 2 3 3 3" xfId="15635"/>
    <cellStyle name="ป้อนค่า 2 3 3 4" xfId="20408"/>
    <cellStyle name="ป้อนค่า 2 3 3 5" xfId="25694"/>
    <cellStyle name="ป้อนค่า 2 3 3 6" xfId="29647"/>
    <cellStyle name="ป้อนค่า 2 3 4" xfId="1536"/>
    <cellStyle name="ป้อนค่า 2 3 4 2" xfId="10731"/>
    <cellStyle name="ป้อนค่า 2 3 4 3" xfId="15584"/>
    <cellStyle name="ป้อนค่า 2 3 4 4" xfId="20429"/>
    <cellStyle name="ป้อนค่า 2 3 4 5" xfId="27226"/>
    <cellStyle name="ป้อนค่า 2 3 4 6" xfId="32207"/>
    <cellStyle name="ป้อนค่า 2 3 5" xfId="1086"/>
    <cellStyle name="ป้อนค่า 2 3 5 2" xfId="10281"/>
    <cellStyle name="ป้อนค่า 2 3 5 3" xfId="22068"/>
    <cellStyle name="ป้อนค่า 2 3 5 4" xfId="27064"/>
    <cellStyle name="ป้อนค่า 2 3 5 5" xfId="30693"/>
    <cellStyle name="ป้อนค่า 2 3 6" xfId="776"/>
    <cellStyle name="ป้อนค่า 2 3 6 2" xfId="9971"/>
    <cellStyle name="ป้อนค่า 2 3 6 3" xfId="16521"/>
    <cellStyle name="ป้อนค่า 2 3 6 4" xfId="21758"/>
    <cellStyle name="ป้อนค่า 2 3 6 5" xfId="26361"/>
    <cellStyle name="ป้อนค่า 2 3 6 6" xfId="31464"/>
    <cellStyle name="ป้อนค่า 2 3 7" xfId="478"/>
    <cellStyle name="ป้อนค่า 2 3 7 2" xfId="9673"/>
    <cellStyle name="ป้อนค่า 2 3 7 3" xfId="16237"/>
    <cellStyle name="ป้อนค่า 2 3 7 4" xfId="21486"/>
    <cellStyle name="ป้อนค่า 2 3 7 5" xfId="25413"/>
    <cellStyle name="ป้อนค่า 2 3 7 6" xfId="31227"/>
    <cellStyle name="ป้อนค่า 2 3 8" xfId="115"/>
    <cellStyle name="ป้อนค่า 2 3 8 2" xfId="9310"/>
    <cellStyle name="ป้อนค่า 2 3 8 3" xfId="15886"/>
    <cellStyle name="ป้อนค่า 2 3 8 4" xfId="20381"/>
    <cellStyle name="ป้อนค่า 2 3 8 5" xfId="25732"/>
    <cellStyle name="ป้อนค่า 2 3 8 6" xfId="31030"/>
    <cellStyle name="ป้อนค่า 2 3 9" xfId="14163"/>
    <cellStyle name="ป้อนค่า 2 4" xfId="5090"/>
    <cellStyle name="ป้อนค่า 2 4 10" xfId="24155"/>
    <cellStyle name="ป้อนค่า 2 4 11" xfId="29489"/>
    <cellStyle name="ป้อนค่า 2 4 2" xfId="2580"/>
    <cellStyle name="ป้อนค่า 2 4 2 2" xfId="11775"/>
    <cellStyle name="ป้อนค่า 2 4 2 3" xfId="14920"/>
    <cellStyle name="ป้อนค่า 2 4 2 4" xfId="22975"/>
    <cellStyle name="ป้อนค่า 2 4 2 5" xfId="26785"/>
    <cellStyle name="ป้อนค่า 2 4 2 6" xfId="30013"/>
    <cellStyle name="ป้อนค่า 2 4 3" xfId="2124"/>
    <cellStyle name="ป้อนค่า 2 4 3 2" xfId="11319"/>
    <cellStyle name="ป้อนค่า 2 4 3 3" xfId="17555"/>
    <cellStyle name="ป้อนค่า 2 4 3 4" xfId="19681"/>
    <cellStyle name="ป้อนค่า 2 4 3 5" xfId="27392"/>
    <cellStyle name="ป้อนค่า 2 4 3 6" xfId="32405"/>
    <cellStyle name="ป้อนค่า 2 4 4" xfId="1655"/>
    <cellStyle name="ป้อนค่า 2 4 4 2" xfId="10850"/>
    <cellStyle name="ป้อนค่า 2 4 4 3" xfId="22275"/>
    <cellStyle name="ป้อนค่า 2 4 4 4" xfId="20858"/>
    <cellStyle name="ป้อนค่า 2 4 4 5" xfId="29906"/>
    <cellStyle name="ป้อนค่า 2 4 5" xfId="1206"/>
    <cellStyle name="ป้อนค่า 2 4 5 2" xfId="10401"/>
    <cellStyle name="ป้อนค่า 2 4 5 3" xfId="15569"/>
    <cellStyle name="ป้อนค่า 2 4 5 4" xfId="22188"/>
    <cellStyle name="ป้อนค่า 2 4 5 5" xfId="24288"/>
    <cellStyle name="ป้อนค่า 2 4 5 6" xfId="30713"/>
    <cellStyle name="ป้อนค่า 2 4 6" xfId="865"/>
    <cellStyle name="ป้อนค่า 2 4 6 2" xfId="10060"/>
    <cellStyle name="ป้อนค่า 2 4 6 3" xfId="16610"/>
    <cellStyle name="ป้อนค่า 2 4 6 4" xfId="21847"/>
    <cellStyle name="ป้อนค่า 2 4 6 5" xfId="26450"/>
    <cellStyle name="ป้อนค่า 2 4 6 6" xfId="31552"/>
    <cellStyle name="ป้อนค่า 2 4 7" xfId="598"/>
    <cellStyle name="ป้อนค่า 2 4 7 2" xfId="9793"/>
    <cellStyle name="ป้อนค่า 2 4 7 3" xfId="16343"/>
    <cellStyle name="ป้อนค่า 2 4 7 4" xfId="21605"/>
    <cellStyle name="ป้อนค่า 2 4 7 5" xfId="26186"/>
    <cellStyle name="ป้อนค่า 2 4 8" xfId="234"/>
    <cellStyle name="ป้อนค่า 2 4 8 2" xfId="9429"/>
    <cellStyle name="ป้อนค่า 2 4 8 3" xfId="16005"/>
    <cellStyle name="ป้อนค่า 2 4 8 4" xfId="20073"/>
    <cellStyle name="ป้อนค่า 2 4 8 5" xfId="25851"/>
    <cellStyle name="ป้อนค่า 2 4 9" xfId="14285"/>
    <cellStyle name="ป้อนค่า 2 5" xfId="3424"/>
    <cellStyle name="ป้อนค่า 2 5 2" xfId="12619"/>
    <cellStyle name="ป้อนค่า 2 5 3" xfId="18091"/>
    <cellStyle name="ป้อนค่า 2 5 4" xfId="21111"/>
    <cellStyle name="ป้อนค่า 2 5 5" xfId="26837"/>
    <cellStyle name="ป้อนค่า 2 5 6" xfId="32934"/>
    <cellStyle name="ป้อนค่า 2 6" xfId="2811"/>
    <cellStyle name="ป้อนค่า 2 6 2" xfId="12006"/>
    <cellStyle name="ป้อนค่า 2 6 3" xfId="15699"/>
    <cellStyle name="ป้อนค่า 2 6 4" xfId="14474"/>
    <cellStyle name="ป้อนค่า 2 6 5" xfId="25696"/>
    <cellStyle name="ป้อนค่า 2 6 6" xfId="32662"/>
    <cellStyle name="ป้อนค่า 2 7" xfId="1317"/>
    <cellStyle name="ป้อนค่า 2 7 2" xfId="10512"/>
    <cellStyle name="ป้อนค่า 2 7 3" xfId="14696"/>
    <cellStyle name="ป้อนค่า 2 7 4" xfId="20082"/>
    <cellStyle name="ป้อนค่า 2 7 5" xfId="24440"/>
    <cellStyle name="ป้อนค่า 2 7 6" xfId="30182"/>
    <cellStyle name="ป้อนค่า 2 8" xfId="2903"/>
    <cellStyle name="ป้อนค่า 2 8 2" xfId="12098"/>
    <cellStyle name="ป้อนค่า 2 8 3" xfId="17858"/>
    <cellStyle name="ป้อนค่า 2 8 4" xfId="19659"/>
    <cellStyle name="ป้อนค่า 2 8 5" xfId="25158"/>
    <cellStyle name="ป้อนค่า 2 8 6" xfId="29500"/>
    <cellStyle name="ป้อนค่า 2 9" xfId="15583"/>
    <cellStyle name="ป้อนค่า 3" xfId="6387"/>
    <cellStyle name="ป้อนค่า 3 10" xfId="15582"/>
    <cellStyle name="ป้อนค่า 3 11" xfId="25448"/>
    <cellStyle name="ป้อนค่า 3 12" xfId="30723"/>
    <cellStyle name="ป้อนค่า 3 2" xfId="5238"/>
    <cellStyle name="ป้อนค่า 3 2 10" xfId="29632"/>
    <cellStyle name="ป้อนค่า 3 2 11" xfId="34273"/>
    <cellStyle name="ป้อนค่า 3 2 2" xfId="2675"/>
    <cellStyle name="ป้อนค่า 3 2 2 2" xfId="11870"/>
    <cellStyle name="ป้อนค่า 3 2 2 3" xfId="15821"/>
    <cellStyle name="ป้อนค่า 3 2 2 4" xfId="19852"/>
    <cellStyle name="ป้อนค่า 3 2 2 5" xfId="25562"/>
    <cellStyle name="ป้อนค่า 3 2 2 6" xfId="30838"/>
    <cellStyle name="ป้อนค่า 3 2 3" xfId="2215"/>
    <cellStyle name="ป้อนค่า 3 2 3 2" xfId="11410"/>
    <cellStyle name="ป้อนค่า 3 2 3 3" xfId="17145"/>
    <cellStyle name="ป้อนค่า 3 2 3 4" xfId="16886"/>
    <cellStyle name="ป้อนค่า 3 2 3 5" xfId="27443"/>
    <cellStyle name="ป้อนค่า 3 2 3 6" xfId="32475"/>
    <cellStyle name="ป้อนค่า 3 2 4" xfId="1746"/>
    <cellStyle name="ป้อนค่า 3 2 4 2" xfId="10941"/>
    <cellStyle name="ป้อนค่า 3 2 4 3" xfId="15213"/>
    <cellStyle name="ป้อนค่า 3 2 4 4" xfId="22716"/>
    <cellStyle name="ป้อนค่า 3 2 4 5" xfId="27297"/>
    <cellStyle name="ป้อนค่า 3 2 4 6" xfId="31971"/>
    <cellStyle name="ป้อนค่า 3 2 5" xfId="1290"/>
    <cellStyle name="ป้อนค่า 3 2 5 2" xfId="10485"/>
    <cellStyle name="ป้อนค่า 3 2 5 3" xfId="22622"/>
    <cellStyle name="ป้อนค่า 3 2 5 4" xfId="24562"/>
    <cellStyle name="ป้อนค่า 3 2 5 5" xfId="32094"/>
    <cellStyle name="ป้อนค่า 3 2 6" xfId="1388"/>
    <cellStyle name="ป้อนค่า 3 2 6 2" xfId="10583"/>
    <cellStyle name="ป้อนค่า 3 2 6 3" xfId="16863"/>
    <cellStyle name="ป้อนค่า 3 2 6 4" xfId="20979"/>
    <cellStyle name="ป้อนค่า 3 2 6 5" xfId="27122"/>
    <cellStyle name="ป้อนค่า 3 2 6 6" xfId="27442"/>
    <cellStyle name="ป้อนค่า 3 2 7" xfId="305"/>
    <cellStyle name="ป้อนค่า 3 2 7 2" xfId="9500"/>
    <cellStyle name="ป้อนค่า 3 2 7 3" xfId="16076"/>
    <cellStyle name="ป้อนค่า 3 2 7 4" xfId="21313"/>
    <cellStyle name="ป้อนค่า 3 2 7 5" xfId="25922"/>
    <cellStyle name="ป้อนค่า 3 2 7 6" xfId="31123"/>
    <cellStyle name="ป้อนค่า 3 2 8" xfId="14433"/>
    <cellStyle name="ป้อนค่า 3 2 9" xfId="24303"/>
    <cellStyle name="ป้อนค่า 3 3" xfId="4967"/>
    <cellStyle name="ป้อนค่า 3 3 10" xfId="24032"/>
    <cellStyle name="ป้อนค่า 3 3 11" xfId="29367"/>
    <cellStyle name="ป้อนค่า 3 3 12" xfId="34171"/>
    <cellStyle name="ป้อนค่า 3 3 2" xfId="2459"/>
    <cellStyle name="ป้อนค่า 3 3 2 2" xfId="11654"/>
    <cellStyle name="ป้อนค่า 3 3 2 3" xfId="15671"/>
    <cellStyle name="ป้อนค่า 3 3 2 4" xfId="20175"/>
    <cellStyle name="ป้อนค่า 3 3 2 5" xfId="26928"/>
    <cellStyle name="ป้อนค่า 3 3 2 6" xfId="32613"/>
    <cellStyle name="ป้อนค่า 3 3 3" xfId="2003"/>
    <cellStyle name="ป้อนค่า 3 3 3 2" xfId="11198"/>
    <cellStyle name="ป้อนค่า 3 3 3 3" xfId="14760"/>
    <cellStyle name="ป้อนค่า 3 3 3 4" xfId="20670"/>
    <cellStyle name="ป้อนค่า 3 3 3 5" xfId="25305"/>
    <cellStyle name="ป้อนค่า 3 3 3 6" xfId="29946"/>
    <cellStyle name="ป้อนค่า 3 3 4" xfId="1535"/>
    <cellStyle name="ป้อนค่า 3 3 4 2" xfId="10730"/>
    <cellStyle name="ป้อนค่า 3 3 4 3" xfId="14702"/>
    <cellStyle name="ป้อนค่า 3 3 4 4" xfId="22262"/>
    <cellStyle name="ป้อนค่า 3 3 4 5" xfId="27225"/>
    <cellStyle name="ป้อนค่า 3 3 4 6" xfId="32206"/>
    <cellStyle name="ป้อนค่า 3 3 5" xfId="1085"/>
    <cellStyle name="ป้อนค่า 3 3 5 2" xfId="10280"/>
    <cellStyle name="ป้อนค่า 3 3 5 3" xfId="22067"/>
    <cellStyle name="ป้อนค่า 3 3 5 4" xfId="27063"/>
    <cellStyle name="ป้อนค่า 3 3 5 5" xfId="29605"/>
    <cellStyle name="ป้อนค่า 3 3 6" xfId="775"/>
    <cellStyle name="ป้อนค่า 3 3 6 2" xfId="9970"/>
    <cellStyle name="ป้อนค่า 3 3 6 3" xfId="16520"/>
    <cellStyle name="ป้อนค่า 3 3 6 4" xfId="21757"/>
    <cellStyle name="ป้อนค่า 3 3 6 5" xfId="26360"/>
    <cellStyle name="ป้อนค่า 3 3 6 6" xfId="31463"/>
    <cellStyle name="ป้อนค่า 3 3 7" xfId="477"/>
    <cellStyle name="ป้อนค่า 3 3 7 2" xfId="9672"/>
    <cellStyle name="ป้อนค่า 3 3 7 3" xfId="16236"/>
    <cellStyle name="ป้อนค่า 3 3 7 4" xfId="21485"/>
    <cellStyle name="ป้อนค่า 3 3 7 5" xfId="24532"/>
    <cellStyle name="ป้อนค่า 3 3 7 6" xfId="31226"/>
    <cellStyle name="ป้อนค่า 3 3 8" xfId="114"/>
    <cellStyle name="ป้อนค่า 3 3 8 2" xfId="9309"/>
    <cellStyle name="ป้อนค่า 3 3 8 3" xfId="15885"/>
    <cellStyle name="ป้อนค่า 3 3 8 4" xfId="14476"/>
    <cellStyle name="ป้อนค่า 3 3 8 5" xfId="25731"/>
    <cellStyle name="ป้อนค่า 3 3 8 6" xfId="31029"/>
    <cellStyle name="ป้อนค่า 3 3 9" xfId="14162"/>
    <cellStyle name="ป้อนค่า 3 4" xfId="5089"/>
    <cellStyle name="ป้อนค่า 3 4 10" xfId="24154"/>
    <cellStyle name="ป้อนค่า 3 4 11" xfId="29488"/>
    <cellStyle name="ป้อนค่า 3 4 2" xfId="2579"/>
    <cellStyle name="ป้อนค่า 3 4 2 2" xfId="11774"/>
    <cellStyle name="ป้อนค่า 3 4 2 3" xfId="14523"/>
    <cellStyle name="ป้อนค่า 3 4 2 4" xfId="21196"/>
    <cellStyle name="ป้อนค่า 3 4 2 5" xfId="24457"/>
    <cellStyle name="ป้อนค่า 3 4 2 6" xfId="32642"/>
    <cellStyle name="ป้อนค่า 3 4 3" xfId="2123"/>
    <cellStyle name="ป้อนค่า 3 4 3 2" xfId="11318"/>
    <cellStyle name="ป้อนค่า 3 4 3 3" xfId="17554"/>
    <cellStyle name="ป้อนค่า 3 4 3 4" xfId="15030"/>
    <cellStyle name="ป้อนค่า 3 4 3 5" xfId="27391"/>
    <cellStyle name="ป้อนค่า 3 4 3 6" xfId="32404"/>
    <cellStyle name="ป้อนค่า 3 4 4" xfId="1654"/>
    <cellStyle name="ป้อนค่า 3 4 4 2" xfId="10849"/>
    <cellStyle name="ป้อนค่า 3 4 4 3" xfId="22433"/>
    <cellStyle name="ป้อนค่า 3 4 4 4" xfId="15126"/>
    <cellStyle name="ป้อนค่า 3 4 4 5" xfId="32244"/>
    <cellStyle name="ป้อนค่า 3 4 5" xfId="1205"/>
    <cellStyle name="ป้อนค่า 3 4 5 2" xfId="10400"/>
    <cellStyle name="ป้อนค่า 3 4 5 3" xfId="14422"/>
    <cellStyle name="ป้อนค่า 3 4 5 4" xfId="22187"/>
    <cellStyle name="ป้อนค่า 3 4 5 5" xfId="24552"/>
    <cellStyle name="ป้อนค่า 3 4 5 6" xfId="29624"/>
    <cellStyle name="ป้อนค่า 3 4 6" xfId="864"/>
    <cellStyle name="ป้อนค่า 3 4 6 2" xfId="10059"/>
    <cellStyle name="ป้อนค่า 3 4 6 3" xfId="16609"/>
    <cellStyle name="ป้อนค่า 3 4 6 4" xfId="21846"/>
    <cellStyle name="ป้อนค่า 3 4 6 5" xfId="26449"/>
    <cellStyle name="ป้อนค่า 3 4 6 6" xfId="31551"/>
    <cellStyle name="ป้อนค่า 3 4 7" xfId="597"/>
    <cellStyle name="ป้อนค่า 3 4 7 2" xfId="9792"/>
    <cellStyle name="ป้อนค่า 3 4 7 3" xfId="16342"/>
    <cellStyle name="ป้อนค่า 3 4 7 4" xfId="21604"/>
    <cellStyle name="ป้อนค่า 3 4 7 5" xfId="26185"/>
    <cellStyle name="ป้อนค่า 3 4 8" xfId="233"/>
    <cellStyle name="ป้อนค่า 3 4 8 2" xfId="9428"/>
    <cellStyle name="ป้อนค่า 3 4 8 3" xfId="16004"/>
    <cellStyle name="ป้อนค่า 3 4 8 4" xfId="19637"/>
    <cellStyle name="ป้อนค่า 3 4 8 5" xfId="25850"/>
    <cellStyle name="ป้อนค่า 3 4 9" xfId="14284"/>
    <cellStyle name="ป้อนค่า 3 5" xfId="4498"/>
    <cellStyle name="ป้อนค่า 3 5 2" xfId="13693"/>
    <cellStyle name="ป้อนค่า 3 5 3" xfId="19106"/>
    <cellStyle name="ป้อนค่า 3 5 4" xfId="23608"/>
    <cellStyle name="ป้อนค่า 3 5 5" xfId="28903"/>
    <cellStyle name="ป้อนค่า 3 5 6" xfId="33808"/>
    <cellStyle name="ป้อนค่า 3 6" xfId="4149"/>
    <cellStyle name="ป้อนค่า 3 6 2" xfId="13344"/>
    <cellStyle name="ป้อนค่า 3 6 3" xfId="18757"/>
    <cellStyle name="ป้อนค่า 3 6 4" xfId="19618"/>
    <cellStyle name="ป้อนค่า 3 6 5" xfId="28554"/>
    <cellStyle name="ป้อนค่า 3 6 6" xfId="33505"/>
    <cellStyle name="ป้อนค่า 3 7" xfId="3079"/>
    <cellStyle name="ป้อนค่า 3 7 2" xfId="12274"/>
    <cellStyle name="ป้อนค่า 3 7 3" xfId="23163"/>
    <cellStyle name="ป้อนค่า 3 7 4" xfId="25700"/>
    <cellStyle name="ป้อนค่า 3 7 5" xfId="30907"/>
    <cellStyle name="ป้อนค่า 3 8" xfId="908"/>
    <cellStyle name="ป้อนค่า 3 8 2" xfId="10103"/>
    <cellStyle name="ป้อนค่า 3 8 3" xfId="16653"/>
    <cellStyle name="ป้อนค่า 3 8 4" xfId="21890"/>
    <cellStyle name="ป้อนค่า 3 8 5" xfId="26493"/>
    <cellStyle name="ป้อนค่า 3 8 6" xfId="31583"/>
    <cellStyle name="ป้อนค่า 3 9" xfId="3377"/>
    <cellStyle name="ป้อนค่า 3 9 2" xfId="12572"/>
    <cellStyle name="ป้อนค่า 3 9 3" xfId="18046"/>
    <cellStyle name="ป้อนค่า 3 9 4" xfId="20007"/>
    <cellStyle name="ป้อนค่า 3 9 5" xfId="26832"/>
    <cellStyle name="ป้อนค่า 4" xfId="5465"/>
    <cellStyle name="ป้อนค่า 4 10" xfId="24530"/>
    <cellStyle name="ป้อนค่า 4 11" xfId="29842"/>
    <cellStyle name="ป้อนค่า 4 2" xfId="5029"/>
    <cellStyle name="ป้อนค่า 4 2 10" xfId="24094"/>
    <cellStyle name="ป้อนค่า 4 2 11" xfId="29428"/>
    <cellStyle name="ป้อนค่า 4 2 12" xfId="34212"/>
    <cellStyle name="ป้อนค่า 4 2 2" xfId="2519"/>
    <cellStyle name="ป้อนค่า 4 2 2 2" xfId="11714"/>
    <cellStyle name="ป้อนค่า 4 2 2 3" xfId="14821"/>
    <cellStyle name="ป้อนค่า 4 2 2 4" xfId="22947"/>
    <cellStyle name="ป้อนค่า 4 2 2 5" xfId="27645"/>
    <cellStyle name="ป้อนค่า 4 2 2 6" xfId="32628"/>
    <cellStyle name="ป้อนค่า 4 2 3" xfId="2064"/>
    <cellStyle name="ป้อนค่า 4 2 3 2" xfId="11259"/>
    <cellStyle name="ป้อนค่า 4 2 3 3" xfId="15422"/>
    <cellStyle name="ป้อนค่า 4 2 3 4" xfId="22862"/>
    <cellStyle name="ป้อนค่า 4 2 3 5" xfId="25503"/>
    <cellStyle name="ป้อนค่า 4 2 3 6" xfId="30924"/>
    <cellStyle name="ป้อนค่า 4 2 4" xfId="1595"/>
    <cellStyle name="ป้อนค่า 4 2 4 2" xfId="10790"/>
    <cellStyle name="ป้อนค่า 4 2 4 3" xfId="17035"/>
    <cellStyle name="ป้อนค่า 4 2 4 4" xfId="14752"/>
    <cellStyle name="ป้อนค่า 4 2 4 5" xfId="25459"/>
    <cellStyle name="ป้อนค่า 4 2 4 6" xfId="31890"/>
    <cellStyle name="ป้อนค่า 4 2 5" xfId="1146"/>
    <cellStyle name="ป้อนค่า 4 2 5 2" xfId="10341"/>
    <cellStyle name="ป้อนค่า 4 2 5 3" xfId="22128"/>
    <cellStyle name="ป้อนค่า 4 2 5 4" xfId="24540"/>
    <cellStyle name="ป้อนค่า 4 2 5 5" xfId="32075"/>
    <cellStyle name="ป้อนค่า 4 2 6" xfId="817"/>
    <cellStyle name="ป้อนค่า 4 2 6 2" xfId="10012"/>
    <cellStyle name="ป้อนค่า 4 2 6 3" xfId="16562"/>
    <cellStyle name="ป้อนค่า 4 2 6 4" xfId="21799"/>
    <cellStyle name="ป้อนค่า 4 2 6 5" xfId="26402"/>
    <cellStyle name="ป้อนค่า 4 2 6 6" xfId="31504"/>
    <cellStyle name="ป้อนค่า 4 2 7" xfId="538"/>
    <cellStyle name="ป้อนค่า 4 2 7 2" xfId="9733"/>
    <cellStyle name="ป้อนค่า 4 2 7 3" xfId="16296"/>
    <cellStyle name="ป้อนค่า 4 2 7 4" xfId="21546"/>
    <cellStyle name="ป้อนค่า 4 2 7 5" xfId="26140"/>
    <cellStyle name="ป้อนค่า 4 2 7 6" xfId="32047"/>
    <cellStyle name="ป้อนค่า 4 2 8" xfId="174"/>
    <cellStyle name="ป้อนค่า 4 2 8 2" xfId="9369"/>
    <cellStyle name="ป้อนค่า 4 2 8 3" xfId="15945"/>
    <cellStyle name="ป้อนค่า 4 2 8 4" xfId="14876"/>
    <cellStyle name="ป้อนค่า 4 2 8 5" xfId="25791"/>
    <cellStyle name="ป้อนค่า 4 2 8 6" xfId="31061"/>
    <cellStyle name="ป้อนค่า 4 2 9" xfId="14224"/>
    <cellStyle name="ป้อนค่า 4 3" xfId="6166"/>
    <cellStyle name="ป้อนค่า 4 3 10" xfId="25230"/>
    <cellStyle name="ป้อนค่า 4 3 11" xfId="30515"/>
    <cellStyle name="ป้อนค่า 4 3 2" xfId="3258"/>
    <cellStyle name="ป้อนค่า 4 3 2 2" xfId="12453"/>
    <cellStyle name="ป้อนค่า 4 3 2 3" xfId="17982"/>
    <cellStyle name="ป้อนค่า 4 3 2 4" xfId="22492"/>
    <cellStyle name="ป้อนค่า 4 3 2 5" xfId="26941"/>
    <cellStyle name="ป้อนค่า 4 3 2 6" xfId="31844"/>
    <cellStyle name="ป้อนค่า 4 3 3" xfId="2910"/>
    <cellStyle name="ป้อนค่า 4 3 3 2" xfId="12105"/>
    <cellStyle name="ป้อนค่า 4 3 3 3" xfId="14854"/>
    <cellStyle name="ป้อนค่า 4 3 3 4" xfId="16848"/>
    <cellStyle name="ป้อนค่า 4 3 3 5" xfId="24467"/>
    <cellStyle name="ป้อนค่า 4 3 3 6" xfId="30462"/>
    <cellStyle name="ป้อนค่า 4 3 4" xfId="3739"/>
    <cellStyle name="ป้อนค่า 4 3 4 2" xfId="12934"/>
    <cellStyle name="ป้อนค่า 4 3 4 3" xfId="20497"/>
    <cellStyle name="ป้อนค่า 4 3 4 4" xfId="28173"/>
    <cellStyle name="ป้อนค่า 4 3 4 5" xfId="33178"/>
    <cellStyle name="ป้อนค่า 4 3 5" xfId="3439"/>
    <cellStyle name="ป้อนค่า 4 3 5 2" xfId="12634"/>
    <cellStyle name="ป้อนค่า 4 3 5 3" xfId="18105"/>
    <cellStyle name="ป้อนค่า 4 3 5 4" xfId="19968"/>
    <cellStyle name="ป้อนค่า 4 3 5 5" xfId="27911"/>
    <cellStyle name="ป้อนค่า 4 3 5 6" xfId="30661"/>
    <cellStyle name="ป้อนค่า 4 3 6" xfId="3321"/>
    <cellStyle name="ป้อนค่า 4 3 6 2" xfId="12516"/>
    <cellStyle name="ป้อนค่า 4 3 6 3" xfId="18015"/>
    <cellStyle name="ป้อนค่า 4 3 6 4" xfId="18939"/>
    <cellStyle name="ป้อนค่า 4 3 6 5" xfId="20324"/>
    <cellStyle name="ป้อนค่า 4 3 6 6" xfId="32854"/>
    <cellStyle name="ป้อนค่า 4 3 7" xfId="3723"/>
    <cellStyle name="ป้อนค่า 4 3 7 2" xfId="12918"/>
    <cellStyle name="ป้อนค่า 4 3 7 3" xfId="18348"/>
    <cellStyle name="ป้อนค่า 4 3 7 4" xfId="19709"/>
    <cellStyle name="ป้อนค่า 4 3 7 5" xfId="28160"/>
    <cellStyle name="ป้อนค่า 4 3 8" xfId="3955"/>
    <cellStyle name="ป้อนค่า 4 3 8 2" xfId="13150"/>
    <cellStyle name="ป้อนค่า 4 3 8 3" xfId="18563"/>
    <cellStyle name="ป้อนค่า 4 3 8 4" xfId="18342"/>
    <cellStyle name="ป้อนค่า 4 3 8 5" xfId="28364"/>
    <cellStyle name="ป้อนค่า 4 3 9" xfId="15361"/>
    <cellStyle name="ป้อนค่า 4 4" xfId="2339"/>
    <cellStyle name="ป้อนค่า 4 4 2" xfId="11534"/>
    <cellStyle name="ป้อนค่า 4 4 3" xfId="17708"/>
    <cellStyle name="ป้อนค่า 4 4 4" xfId="21237"/>
    <cellStyle name="ป้อนค่า 4 4 5" xfId="27527"/>
    <cellStyle name="ป้อนค่า 4 4 6" xfId="31996"/>
    <cellStyle name="ป้อนค่า 4 5" xfId="1848"/>
    <cellStyle name="ป้อนค่า 4 5 2" xfId="11043"/>
    <cellStyle name="ป้อนค่า 4 5 3" xfId="14748"/>
    <cellStyle name="ป้อนค่า 4 5 4" xfId="22794"/>
    <cellStyle name="ป้อนค่า 4 5 5" xfId="20348"/>
    <cellStyle name="ป้อนค่า 4 5 6" xfId="30946"/>
    <cellStyle name="ป้อนค่า 4 6" xfId="1395"/>
    <cellStyle name="ป้อนค่า 4 6 2" xfId="10590"/>
    <cellStyle name="ป้อนค่า 4 6 3" xfId="20544"/>
    <cellStyle name="ป้อนค่า 4 6 4" xfId="27128"/>
    <cellStyle name="ป้อนค่า 4 6 5" xfId="29284"/>
    <cellStyle name="ป้อนค่า 4 7" xfId="4821"/>
    <cellStyle name="ป้อนค่า 4 7 2" xfId="14016"/>
    <cellStyle name="ป้อนค่า 4 7 3" xfId="19429"/>
    <cellStyle name="ป้อนค่า 4 7 4" xfId="23886"/>
    <cellStyle name="ป้อนค่า 4 7 5" xfId="29226"/>
    <cellStyle name="ป้อนค่า 4 7 6" xfId="34099"/>
    <cellStyle name="ป้อนค่า 4 8" xfId="364"/>
    <cellStyle name="ป้อนค่า 4 8 2" xfId="9559"/>
    <cellStyle name="ป้อนค่า 4 8 3" xfId="16135"/>
    <cellStyle name="ป้อนค่า 4 8 4" xfId="21372"/>
    <cellStyle name="ป้อนค่า 4 8 5" xfId="25981"/>
    <cellStyle name="ป้อนค่า 4 8 6" xfId="31158"/>
    <cellStyle name="ป้อนค่า 4 9" xfId="14660"/>
    <cellStyle name="ป้อนค่า 5" xfId="5913"/>
    <cellStyle name="ป้อนค่า 5 10" xfId="20521"/>
    <cellStyle name="ป้อนค่า 5 11" xfId="30269"/>
    <cellStyle name="ป้อนค่า 5 12" xfId="34342"/>
    <cellStyle name="ป้อนค่า 5 2" xfId="3064"/>
    <cellStyle name="ป้อนค่า 5 2 2" xfId="12259"/>
    <cellStyle name="ป้อนค่า 5 2 3" xfId="14482"/>
    <cellStyle name="ป้อนค่า 5 2 4" xfId="23148"/>
    <cellStyle name="ป้อนค่า 5 2 5" xfId="27746"/>
    <cellStyle name="ป้อนค่า 5 2 6" xfId="31827"/>
    <cellStyle name="ป้อนค่า 5 3" xfId="4631"/>
    <cellStyle name="ป้อนค่า 5 3 2" xfId="13826"/>
    <cellStyle name="ป้อนค่า 5 3 3" xfId="19239"/>
    <cellStyle name="ป้อนค่า 5 3 4" xfId="23720"/>
    <cellStyle name="ป้อนค่า 5 3 5" xfId="29036"/>
    <cellStyle name="ป้อนค่า 5 3 6" xfId="33931"/>
    <cellStyle name="ป้อนค่า 5 4" xfId="2319"/>
    <cellStyle name="ป้อนค่า 5 4 2" xfId="11514"/>
    <cellStyle name="ป้อนค่า 5 4 3" xfId="17690"/>
    <cellStyle name="ป้อนค่า 5 4 4" xfId="22903"/>
    <cellStyle name="ป้อนค่า 5 4 5" xfId="27508"/>
    <cellStyle name="ป้อนค่า 5 4 6" xfId="32549"/>
    <cellStyle name="ป้อนค่า 5 5" xfId="3994"/>
    <cellStyle name="ป้อนค่า 5 5 2" xfId="13189"/>
    <cellStyle name="ป้อนค่า 5 5 3" xfId="18602"/>
    <cellStyle name="ป้อนค่า 5 5 4" xfId="15563"/>
    <cellStyle name="ป้อนค่า 5 5 5" xfId="28403"/>
    <cellStyle name="ป้อนค่า 5 5 6" xfId="33373"/>
    <cellStyle name="ป้อนค่า 5 6" xfId="4222"/>
    <cellStyle name="ป้อนค่า 5 6 2" xfId="13417"/>
    <cellStyle name="ป้อนค่า 5 6 3" xfId="18830"/>
    <cellStyle name="ป้อนค่า 5 6 4" xfId="17848"/>
    <cellStyle name="ป้อนค่า 5 6 5" xfId="28627"/>
    <cellStyle name="ป้อนค่า 5 6 6" xfId="33570"/>
    <cellStyle name="ป้อนค่า 5 7" xfId="3265"/>
    <cellStyle name="ป้อนค่า 5 7 2" xfId="12460"/>
    <cellStyle name="ป้อนค่า 5 7 3" xfId="11980"/>
    <cellStyle name="ป้อนค่า 5 7 4" xfId="23225"/>
    <cellStyle name="ป้อนค่า 5 7 5" xfId="26948"/>
    <cellStyle name="ป้อนค่า 5 7 6" xfId="32822"/>
    <cellStyle name="ป้อนค่า 5 8" xfId="1823"/>
    <cellStyle name="ป้อนค่า 5 8 2" xfId="11018"/>
    <cellStyle name="ป้อนค่า 5 8 3" xfId="15064"/>
    <cellStyle name="ป้อนค่า 5 8 4" xfId="22291"/>
    <cellStyle name="ป้อนค่า 5 8 5" xfId="27325"/>
    <cellStyle name="ป้อนค่า 5 8 6" xfId="30916"/>
    <cellStyle name="ป้อนค่า 5 9" xfId="15108"/>
    <cellStyle name="ป้อนค่า 6" xfId="22602"/>
    <cellStyle name="ป้อนค่า 7" xfId="32033"/>
    <cellStyle name="ปานกลาง" xfId="7992"/>
    <cellStyle name="ผลรวม" xfId="7986"/>
    <cellStyle name="ผลรวม 2" xfId="5912"/>
    <cellStyle name="ผลรวม 2 10" xfId="30268"/>
    <cellStyle name="ผลรวม 2 2" xfId="3063"/>
    <cellStyle name="ผลรวม 2 2 2" xfId="12258"/>
    <cellStyle name="ผลรวม 2 2 3" xfId="14885"/>
    <cellStyle name="ผลรวม 2 2 4" xfId="23147"/>
    <cellStyle name="ผลรวม 2 2 5" xfId="27745"/>
    <cellStyle name="ผลรวม 2 2 6" xfId="32712"/>
    <cellStyle name="ผลรวม 2 3" xfId="4632"/>
    <cellStyle name="ผลรวม 2 3 2" xfId="13827"/>
    <cellStyle name="ผลรวม 2 3 3" xfId="19240"/>
    <cellStyle name="ผลรวม 2 3 4" xfId="23721"/>
    <cellStyle name="ผลรวม 2 3 5" xfId="29037"/>
    <cellStyle name="ผลรวม 2 3 6" xfId="33932"/>
    <cellStyle name="ผลรวม 2 4" xfId="4507"/>
    <cellStyle name="ผลรวม 2 4 2" xfId="13702"/>
    <cellStyle name="ผลรวม 2 4 3" xfId="19115"/>
    <cellStyle name="ผลรวม 2 4 4" xfId="22543"/>
    <cellStyle name="ผลรวม 2 4 5" xfId="28912"/>
    <cellStyle name="ผลรวม 2 4 6" xfId="33816"/>
    <cellStyle name="ผลรวม 2 5" xfId="3995"/>
    <cellStyle name="ผลรวม 2 5 2" xfId="13190"/>
    <cellStyle name="ผลรวม 2 5 3" xfId="18603"/>
    <cellStyle name="ผลรวม 2 5 4" xfId="19668"/>
    <cellStyle name="ผลรวม 2 5 5" xfId="28404"/>
    <cellStyle name="ผลรวม 2 5 6" xfId="33374"/>
    <cellStyle name="ผลรวม 2 6" xfId="949"/>
    <cellStyle name="ผลรวม 2 6 2" xfId="10144"/>
    <cellStyle name="ผลรวม 2 6 3" xfId="16694"/>
    <cellStyle name="ผลรวม 2 6 4" xfId="21931"/>
    <cellStyle name="ผลรวม 2 6 5" xfId="26534"/>
    <cellStyle name="ผลรวม 2 6 6" xfId="31613"/>
    <cellStyle name="ผลรวม 2 7" xfId="2126"/>
    <cellStyle name="ผลรวม 2 7 2" xfId="11321"/>
    <cellStyle name="ผลรวม 2 7 3" xfId="17556"/>
    <cellStyle name="ผลรวม 2 7 4" xfId="19554"/>
    <cellStyle name="ผลรวม 2 7 5" xfId="27394"/>
    <cellStyle name="ผลรวม 2 7 6" xfId="32407"/>
    <cellStyle name="ผลรวม 2 8" xfId="15107"/>
    <cellStyle name="ผลรวม 2 9" xfId="20520"/>
    <cellStyle name="ผลรวม 3" xfId="5986"/>
    <cellStyle name="ผลรวม 3 10" xfId="30340"/>
    <cellStyle name="ผลรวม 3 11" xfId="34361"/>
    <cellStyle name="ผลรวม 3 2" xfId="3120"/>
    <cellStyle name="ผลรวม 3 2 2" xfId="12315"/>
    <cellStyle name="ผลรวม 3 2 3" xfId="15334"/>
    <cellStyle name="ผลรวม 3 2 4" xfId="21073"/>
    <cellStyle name="ผลรวม 3 2 5" xfId="25197"/>
    <cellStyle name="ผลรวม 3 2 6" xfId="32726"/>
    <cellStyle name="ผลรวม 3 3" xfId="4582"/>
    <cellStyle name="ผลรวม 3 3 2" xfId="13777"/>
    <cellStyle name="ผลรวม 3 3 3" xfId="19190"/>
    <cellStyle name="ผลรวม 3 3 4" xfId="23680"/>
    <cellStyle name="ผลรวม 3 3 5" xfId="28987"/>
    <cellStyle name="ผลรวม 3 3 6" xfId="33885"/>
    <cellStyle name="ผลรวม 3 4" xfId="3644"/>
    <cellStyle name="ผลรวม 3 4 2" xfId="12839"/>
    <cellStyle name="ผลรวม 3 4 3" xfId="18282"/>
    <cellStyle name="ผลรวม 3 4 4" xfId="22364"/>
    <cellStyle name="ผลรวม 3 4 5" xfId="28090"/>
    <cellStyle name="ผลรวม 3 4 6" xfId="33104"/>
    <cellStyle name="ผลรวม 3 5" xfId="4416"/>
    <cellStyle name="ผลรวม 3 5 2" xfId="13611"/>
    <cellStyle name="ผลรวม 3 5 3" xfId="19024"/>
    <cellStyle name="ผลรวม 3 5 4" xfId="23537"/>
    <cellStyle name="ผลรวม 3 5 5" xfId="28821"/>
    <cellStyle name="ผลรวม 3 5 6" xfId="33735"/>
    <cellStyle name="ผลรวม 3 6" xfId="3405"/>
    <cellStyle name="ผลรวม 3 6 2" xfId="12600"/>
    <cellStyle name="ผลรวม 3 6 3" xfId="18073"/>
    <cellStyle name="ผลรวม 3 6 4" xfId="21214"/>
    <cellStyle name="ผลรวม 3 6 5" xfId="27888"/>
    <cellStyle name="ผลรวม 3 6 6" xfId="32919"/>
    <cellStyle name="ผลรวม 3 7" xfId="1453"/>
    <cellStyle name="ผลรวม 3 7 2" xfId="10648"/>
    <cellStyle name="ผลรวม 3 7 3" xfId="17305"/>
    <cellStyle name="ผลรวม 3 7 4" xfId="22245"/>
    <cellStyle name="ผลรวม 3 7 5" xfId="26859"/>
    <cellStyle name="ผลรวม 3 7 6" xfId="31740"/>
    <cellStyle name="ผลรวม 3 8" xfId="15181"/>
    <cellStyle name="ผลรวม 3 9" xfId="25050"/>
    <cellStyle name="ผลรวม 4" xfId="5014"/>
    <cellStyle name="ผลรวม 4 10" xfId="24079"/>
    <cellStyle name="ผลรวม 4 11" xfId="29414"/>
    <cellStyle name="ผลรวม 4 2" xfId="2505"/>
    <cellStyle name="ผลรวม 4 2 2" xfId="11700"/>
    <cellStyle name="ผลรวม 4 2 3" xfId="15681"/>
    <cellStyle name="ผลรวม 4 2 4" xfId="21056"/>
    <cellStyle name="ผลรวม 4 2 5" xfId="27637"/>
    <cellStyle name="ผลรวม 4 2 6" xfId="29782"/>
    <cellStyle name="ผลรวม 4 3" xfId="2049"/>
    <cellStyle name="ผลรวม 4 3 2" xfId="11244"/>
    <cellStyle name="ผลรวม 4 3 3" xfId="14936"/>
    <cellStyle name="ผลรวม 4 3 4" xfId="20143"/>
    <cellStyle name="ผลรวม 4 3 5" xfId="23907"/>
    <cellStyle name="ผลรวม 4 3 6" xfId="32371"/>
    <cellStyle name="ผลรวม 4 4" xfId="1581"/>
    <cellStyle name="ผลรวม 4 4 2" xfId="10776"/>
    <cellStyle name="ผลรวม 4 4 3" xfId="19623"/>
    <cellStyle name="ผลรวม 4 4 4" xfId="27240"/>
    <cellStyle name="ผลรวม 4 4 5" xfId="30734"/>
    <cellStyle name="ผลรวม 4 5" xfId="1131"/>
    <cellStyle name="ผลรวม 4 5 2" xfId="10326"/>
    <cellStyle name="ผลรวม 4 5 3" xfId="14408"/>
    <cellStyle name="ผลรวม 4 5 4" xfId="22113"/>
    <cellStyle name="ผลรวม 4 5 5" xfId="24537"/>
    <cellStyle name="ผลรวม 4 5 6" xfId="32072"/>
    <cellStyle name="ผลรวม 4 6" xfId="812"/>
    <cellStyle name="ผลรวม 4 6 2" xfId="10007"/>
    <cellStyle name="ผลรวม 4 6 3" xfId="16557"/>
    <cellStyle name="ผลรวม 4 6 4" xfId="21794"/>
    <cellStyle name="ผลรวม 4 6 5" xfId="26397"/>
    <cellStyle name="ผลรวม 4 6 6" xfId="31500"/>
    <cellStyle name="ผลรวม 4 7" xfId="523"/>
    <cellStyle name="ผลรวม 4 7 2" xfId="9718"/>
    <cellStyle name="ผลรวม 4 7 3" xfId="16282"/>
    <cellStyle name="ผลรวม 4 7 4" xfId="21531"/>
    <cellStyle name="ผลรวม 4 7 5" xfId="26125"/>
    <cellStyle name="ผลรวม 4 8" xfId="160"/>
    <cellStyle name="ผลรวม 4 8 2" xfId="9355"/>
    <cellStyle name="ผลรวม 4 8 3" xfId="15931"/>
    <cellStyle name="ผลรวม 4 8 4" xfId="19851"/>
    <cellStyle name="ผลรวม 4 8 5" xfId="25777"/>
    <cellStyle name="ผลรวม 4 9" xfId="14209"/>
    <cellStyle name="ผลรวม 5" xfId="4138"/>
    <cellStyle name="ผลรวม 5 2" xfId="13333"/>
    <cellStyle name="ผลรวม 5 3" xfId="18746"/>
    <cellStyle name="ผลรวม 5 4" xfId="20854"/>
    <cellStyle name="ผลรวม 5 5" xfId="28543"/>
    <cellStyle name="ผลรวม 5 6" xfId="33497"/>
    <cellStyle name="ผลรวม 6" xfId="3966"/>
    <cellStyle name="ผลรวม 6 2" xfId="13161"/>
    <cellStyle name="ผลรวม 6 3" xfId="18574"/>
    <cellStyle name="ผลรวม 6 4" xfId="19514"/>
    <cellStyle name="ผลรวม 6 5" xfId="28375"/>
    <cellStyle name="ผลรวม 6 6" xfId="33355"/>
    <cellStyle name="ผลรวม 7" xfId="4094"/>
    <cellStyle name="ผลรวม 7 2" xfId="13289"/>
    <cellStyle name="ผลรวม 7 3" xfId="14558"/>
    <cellStyle name="ผลรวม 7 4" xfId="28501"/>
    <cellStyle name="ผลรวม 7 5" xfId="33461"/>
    <cellStyle name="ผลรวม 8" xfId="22595"/>
    <cellStyle name="ผลรวม 9" xfId="32027"/>
    <cellStyle name="ฤธถ [0]_10' 0.26D MS" xfId="6645"/>
    <cellStyle name="ฤธถ_10' 0.26D MS" xfId="6644"/>
    <cellStyle name="ล๋ศญ [0]_10' 0.26D MS" xfId="6643"/>
    <cellStyle name="ล๋ศญ_10' 0.26D MS" xfId="6642"/>
    <cellStyle name="ลักษณะ 1" xfId="7984"/>
    <cellStyle name="วฅมุ_#2(M17)_1" xfId="6641"/>
    <cellStyle name="ส่วนที่ถูกเน้น1" xfId="7983"/>
    <cellStyle name="ส่วนที่ถูกเน้น2" xfId="7982"/>
    <cellStyle name="ส่วนที่ถูกเน้น3" xfId="7981"/>
    <cellStyle name="ส่วนที่ถูกเน้น4" xfId="7980"/>
    <cellStyle name="ส่วนที่ถูกเน้น5" xfId="7979"/>
    <cellStyle name="ส่วนที่ถูกเน้น6" xfId="7978"/>
    <cellStyle name="หมายเหตุ" xfId="7976"/>
    <cellStyle name="หมายเหตุ 10" xfId="6344"/>
    <cellStyle name="หมายเหตุ 10 10" xfId="30680"/>
    <cellStyle name="หมายเหตุ 10 2" xfId="5207"/>
    <cellStyle name="หมายเหตุ 10 2 10" xfId="29602"/>
    <cellStyle name="หมายเหตุ 10 2 2" xfId="2662"/>
    <cellStyle name="หมายเหตุ 10 2 2 2" xfId="11857"/>
    <cellStyle name="หมายเหตุ 10 2 2 3" xfId="17834"/>
    <cellStyle name="หมายเหตุ 10 2 2 4" xfId="19487"/>
    <cellStyle name="หมายเหตุ 10 2 2 5" xfId="22807"/>
    <cellStyle name="หมายเหตุ 10 2 2 6" xfId="30018"/>
    <cellStyle name="หมายเหตุ 10 2 3" xfId="2202"/>
    <cellStyle name="หมายเหตุ 10 2 3 2" xfId="11397"/>
    <cellStyle name="หมายเหตุ 10 2 3 3" xfId="14350"/>
    <cellStyle name="หมายเหตุ 10 2 3 4" xfId="19547"/>
    <cellStyle name="หมายเหตุ 10 2 3 5" xfId="27430"/>
    <cellStyle name="หมายเหตุ 10 2 3 6" xfId="32466"/>
    <cellStyle name="หมายเหตุ 10 2 4" xfId="1735"/>
    <cellStyle name="หมายเหตุ 10 2 4 2" xfId="10930"/>
    <cellStyle name="หมายเหตุ 10 2 4 3" xfId="14728"/>
    <cellStyle name="หมายเหตุ 10 2 4 4" xfId="22437"/>
    <cellStyle name="หมายเหตุ 10 2 4 5" xfId="27292"/>
    <cellStyle name="หมายเหตุ 10 2 4 6" xfId="29916"/>
    <cellStyle name="หมายเหตุ 10 2 5" xfId="1284"/>
    <cellStyle name="หมายเหตุ 10 2 5 2" xfId="10479"/>
    <cellStyle name="หมายเหตุ 10 2 5 3" xfId="14566"/>
    <cellStyle name="หมายเหตุ 10 2 5 4" xfId="20957"/>
    <cellStyle name="หมายเหตุ 10 2 5 5" xfId="24433"/>
    <cellStyle name="หมายเหตุ 10 2 5 6" xfId="32092"/>
    <cellStyle name="หมายเหตุ 10 2 6" xfId="1402"/>
    <cellStyle name="หมายเหตุ 10 2 6 2" xfId="10597"/>
    <cellStyle name="หมายเหตุ 10 2 6 3" xfId="17285"/>
    <cellStyle name="หมายเหตุ 10 2 6 4" xfId="19835"/>
    <cellStyle name="หมายเหตุ 10 2 6 5" xfId="25497"/>
    <cellStyle name="หมายเหตุ 10 2 6 6" xfId="26470"/>
    <cellStyle name="หมายเหตุ 10 2 7" xfId="302"/>
    <cellStyle name="หมายเหตุ 10 2 7 2" xfId="9497"/>
    <cellStyle name="หมายเหตุ 10 2 7 3" xfId="16073"/>
    <cellStyle name="หมายเหตุ 10 2 7 4" xfId="21310"/>
    <cellStyle name="หมายเหตุ 10 2 7 5" xfId="25919"/>
    <cellStyle name="หมายเหตุ 10 2 8" xfId="14402"/>
    <cellStyle name="หมายเหตุ 10 2 9" xfId="19815"/>
    <cellStyle name="หมายเหตุ 10 3" xfId="4963"/>
    <cellStyle name="หมายเหตุ 10 3 10" xfId="29363"/>
    <cellStyle name="หมายเหตุ 10 3 2" xfId="2455"/>
    <cellStyle name="หมายเหตุ 10 3 2 2" xfId="11650"/>
    <cellStyle name="หมายเหตุ 10 3 2 3" xfId="17777"/>
    <cellStyle name="หมายเหตุ 10 3 2 4" xfId="20841"/>
    <cellStyle name="หมายเหตุ 10 3 2 5" xfId="26775"/>
    <cellStyle name="หมายเหตุ 10 3 2 6" xfId="30822"/>
    <cellStyle name="หมายเหตุ 10 3 3" xfId="1999"/>
    <cellStyle name="หมายเหตุ 10 3 3 2" xfId="11194"/>
    <cellStyle name="หมายเหตุ 10 3 3 3" xfId="17518"/>
    <cellStyle name="หมายเหตุ 10 3 3 4" xfId="15299"/>
    <cellStyle name="หมายเหตุ 10 3 3 5" xfId="23910"/>
    <cellStyle name="หมายเหตุ 10 3 3 6" xfId="31783"/>
    <cellStyle name="หมายเหตุ 10 3 4" xfId="1531"/>
    <cellStyle name="หมายเหตุ 10 3 4 2" xfId="10726"/>
    <cellStyle name="หมายเหตุ 10 3 4 3" xfId="15068"/>
    <cellStyle name="หมายเหตุ 10 3 4 4" xfId="19987"/>
    <cellStyle name="หมายเหตุ 10 3 4 5" xfId="27221"/>
    <cellStyle name="หมายเหตุ 10 3 4 6" xfId="32202"/>
    <cellStyle name="หมายเหตุ 10 3 5" xfId="1081"/>
    <cellStyle name="หมายเหตุ 10 3 5 2" xfId="10276"/>
    <cellStyle name="หมายเหตุ 10 3 5 3" xfId="22063"/>
    <cellStyle name="หมายเหตุ 10 3 5 4" xfId="26664"/>
    <cellStyle name="หมายเหตุ 10 3 5 5" xfId="30692"/>
    <cellStyle name="หมายเหตุ 10 3 6" xfId="473"/>
    <cellStyle name="หมายเหตุ 10 3 6 2" xfId="9668"/>
    <cellStyle name="หมายเหตุ 10 3 6 3" xfId="16232"/>
    <cellStyle name="หมายเหตุ 10 3 6 4" xfId="21481"/>
    <cellStyle name="หมายเหตุ 10 3 6 5" xfId="26086"/>
    <cellStyle name="หมายเหตุ 10 3 6 6" xfId="31223"/>
    <cellStyle name="หมายเหตุ 10 3 7" xfId="110"/>
    <cellStyle name="หมายเหตุ 10 3 7 2" xfId="9305"/>
    <cellStyle name="หมายเหตุ 10 3 7 3" xfId="15881"/>
    <cellStyle name="หมายเหตุ 10 3 7 4" xfId="15844"/>
    <cellStyle name="หมายเหตุ 10 3 7 5" xfId="25727"/>
    <cellStyle name="หมายเหตุ 10 3 8" xfId="14158"/>
    <cellStyle name="หมายเหตุ 10 3 9" xfId="24028"/>
    <cellStyle name="หมายเหตุ 10 4" xfId="4894"/>
    <cellStyle name="หมายเหตุ 10 4 10" xfId="23959"/>
    <cellStyle name="หมายเหตุ 10 4 11" xfId="29295"/>
    <cellStyle name="หมายเหตุ 10 4 12" xfId="34112"/>
    <cellStyle name="หมายเหตุ 10 4 2" xfId="2388"/>
    <cellStyle name="หมายเหตุ 10 4 2 2" xfId="11583"/>
    <cellStyle name="หมายเหตุ 10 4 2 3" xfId="17749"/>
    <cellStyle name="หมายเหตุ 10 4 2 4" xfId="22402"/>
    <cellStyle name="หมายเหตุ 10 4 2 5" xfId="27572"/>
    <cellStyle name="หมายเหตุ 10 4 2 6" xfId="29985"/>
    <cellStyle name="หมายเหตุ 10 4 3" xfId="1930"/>
    <cellStyle name="หมายเหตุ 10 4 3 2" xfId="11125"/>
    <cellStyle name="หมายเหตุ 10 4 3 3" xfId="14297"/>
    <cellStyle name="หมายเหตุ 10 4 3 4" xfId="18661"/>
    <cellStyle name="หมายเหตุ 10 4 3 5" xfId="25678"/>
    <cellStyle name="หมายเหตุ 10 4 3 6" xfId="30218"/>
    <cellStyle name="หมายเหตุ 10 4 4" xfId="1464"/>
    <cellStyle name="หมายเหตุ 10 4 4 2" xfId="10659"/>
    <cellStyle name="หมายเหตุ 10 4 4 3" xfId="17316"/>
    <cellStyle name="หมายเหตุ 10 4 4 4" xfId="22247"/>
    <cellStyle name="หมายเหตุ 10 4 4 5" xfId="26731"/>
    <cellStyle name="หมายเหตุ 10 4 4 6" xfId="31884"/>
    <cellStyle name="หมายเหตุ 10 4 5" xfId="1012"/>
    <cellStyle name="หมายเหตุ 10 4 5 2" xfId="10207"/>
    <cellStyle name="หมายเหตุ 10 4 5 3" xfId="21994"/>
    <cellStyle name="หมายเหตุ 10 4 5 4" xfId="26596"/>
    <cellStyle name="หมายเหตุ 10 4 5 5" xfId="31663"/>
    <cellStyle name="หมายเหตุ 10 4 6" xfId="715"/>
    <cellStyle name="หมายเหตุ 10 4 6 2" xfId="9910"/>
    <cellStyle name="หมายเหตุ 10 4 6 3" xfId="16460"/>
    <cellStyle name="หมายเหตุ 10 4 6 4" xfId="21710"/>
    <cellStyle name="หมายเหตุ 10 4 6 5" xfId="26302"/>
    <cellStyle name="หมายเหตุ 10 4 6 6" xfId="31406"/>
    <cellStyle name="หมายเหตุ 10 4 7" xfId="404"/>
    <cellStyle name="หมายเหตุ 10 4 7 2" xfId="9599"/>
    <cellStyle name="หมายเหตุ 10 4 7 3" xfId="16174"/>
    <cellStyle name="หมายเหตุ 10 4 7 4" xfId="21412"/>
    <cellStyle name="หมายเหตุ 10 4 7 5" xfId="26018"/>
    <cellStyle name="หมายเหตุ 10 4 7 6" xfId="31169"/>
    <cellStyle name="หมายเหตุ 10 4 8" xfId="44"/>
    <cellStyle name="หมายเหตุ 10 4 8 2" xfId="9239"/>
    <cellStyle name="หมายเหตุ 10 4 8 3" xfId="14650"/>
    <cellStyle name="หมายเหตุ 10 4 8 4" xfId="19764"/>
    <cellStyle name="หมายเหตุ 10 4 8 5" xfId="24266"/>
    <cellStyle name="หมายเหตุ 10 4 8 6" xfId="30972"/>
    <cellStyle name="หมายเหตุ 10 4 9" xfId="14089"/>
    <cellStyle name="หมายเหตุ 10 5" xfId="5834"/>
    <cellStyle name="หมายเหตุ 10 5 10" xfId="30193"/>
    <cellStyle name="หมายเหตุ 10 5 2" xfId="3007"/>
    <cellStyle name="หมายเหตุ 10 5 2 2" xfId="12202"/>
    <cellStyle name="หมายเหตุ 10 5 2 3" xfId="17885"/>
    <cellStyle name="หมายเหตุ 10 5 2 4" xfId="23105"/>
    <cellStyle name="หมายเหตุ 10 5 2 5" xfId="25177"/>
    <cellStyle name="หมายเหตุ 10 5 2 6" xfId="30859"/>
    <cellStyle name="หมายเหตุ 10 5 3" xfId="4676"/>
    <cellStyle name="หมายเหตุ 10 5 3 2" xfId="13871"/>
    <cellStyle name="หมายเหตุ 10 5 3 3" xfId="19284"/>
    <cellStyle name="หมายเหตุ 10 5 3 4" xfId="23759"/>
    <cellStyle name="หมายเหตุ 10 5 3 5" xfId="29081"/>
    <cellStyle name="หมายเหตุ 10 5 3 6" xfId="33974"/>
    <cellStyle name="หมายเหตุ 10 5 4" xfId="3563"/>
    <cellStyle name="หมายเหตุ 10 5 4 2" xfId="12758"/>
    <cellStyle name="หมายเหตุ 10 5 4 3" xfId="18213"/>
    <cellStyle name="หมายเหตุ 10 5 4 4" xfId="20023"/>
    <cellStyle name="หมายเหตุ 10 5 4 5" xfId="28024"/>
    <cellStyle name="หมายเหตุ 10 5 4 6" xfId="33040"/>
    <cellStyle name="หมายเหตุ 10 5 5" xfId="4461"/>
    <cellStyle name="หมายเหตุ 10 5 5 2" xfId="13656"/>
    <cellStyle name="หมายเหตุ 10 5 5 3" xfId="20930"/>
    <cellStyle name="หมายเหตุ 10 5 5 4" xfId="28866"/>
    <cellStyle name="หมายเหตุ 10 5 5 5" xfId="33777"/>
    <cellStyle name="หมายเหตุ 10 5 6" xfId="2946"/>
    <cellStyle name="หมายเหตุ 10 5 6 2" xfId="12141"/>
    <cellStyle name="หมายเหตุ 10 5 6 3" xfId="15050"/>
    <cellStyle name="หมายเหตุ 10 5 6 4" xfId="23046"/>
    <cellStyle name="หมายเหตุ 10 5 6 5" xfId="24723"/>
    <cellStyle name="หมายเหตุ 10 5 6 6" xfId="30046"/>
    <cellStyle name="หมายเหตุ 10 5 7" xfId="4232"/>
    <cellStyle name="หมายเหตุ 10 5 7 2" xfId="13427"/>
    <cellStyle name="หมายเหตุ 10 5 7 3" xfId="18840"/>
    <cellStyle name="หมายเหตุ 10 5 7 4" xfId="22382"/>
    <cellStyle name="หมายเหตุ 10 5 7 5" xfId="28637"/>
    <cellStyle name="หมายเหตุ 10 5 8" xfId="15029"/>
    <cellStyle name="หมายเหตุ 10 5 9" xfId="24899"/>
    <cellStyle name="หมายเหตุ 10 6" xfId="3358"/>
    <cellStyle name="หมายเหตุ 10 6 2" xfId="12553"/>
    <cellStyle name="หมายเหตุ 10 6 3" xfId="12605"/>
    <cellStyle name="หมายเหตุ 10 6 4" xfId="23247"/>
    <cellStyle name="หมายเหตุ 10 6 5" xfId="27863"/>
    <cellStyle name="หมายเหตุ 10 6 6" xfId="32885"/>
    <cellStyle name="หมายเหตุ 10 7" xfId="4504"/>
    <cellStyle name="หมายเหตุ 10 7 2" xfId="13699"/>
    <cellStyle name="หมายเหตุ 10 7 3" xfId="19112"/>
    <cellStyle name="หมายเหตุ 10 7 4" xfId="23614"/>
    <cellStyle name="หมายเหตุ 10 7 5" xfId="28909"/>
    <cellStyle name="หมายเหตุ 10 7 6" xfId="33813"/>
    <cellStyle name="หมายเหตุ 10 8" xfId="1890"/>
    <cellStyle name="หมายเหตุ 10 8 2" xfId="11085"/>
    <cellStyle name="หมายเหตุ 10 8 3" xfId="15811"/>
    <cellStyle name="หมายเหตุ 10 8 4" xfId="22448"/>
    <cellStyle name="หมายเหตุ 10 8 5" xfId="24515"/>
    <cellStyle name="หมายเหตุ 10 8 6" xfId="30911"/>
    <cellStyle name="หมายเหตุ 10 9" xfId="20952"/>
    <cellStyle name="หมายเหตุ 11" xfId="6281"/>
    <cellStyle name="หมายเหตุ 11 10" xfId="15476"/>
    <cellStyle name="หมายเหตุ 11 11" xfId="25343"/>
    <cellStyle name="หมายเหตุ 11 12" xfId="30623"/>
    <cellStyle name="หมายเหตุ 11 2" xfId="5162"/>
    <cellStyle name="หมายเหตุ 11 2 10" xfId="29559"/>
    <cellStyle name="หมายเหตุ 11 2 2" xfId="2628"/>
    <cellStyle name="หมายเหตุ 11 2 2 2" xfId="11823"/>
    <cellStyle name="หมายเหตุ 11 2 2 3" xfId="15277"/>
    <cellStyle name="หมายเหตุ 11 2 2 4" xfId="23013"/>
    <cellStyle name="หมายเหตุ 11 2 2 5" xfId="26796"/>
    <cellStyle name="หมายเหตุ 11 2 2 6" xfId="29785"/>
    <cellStyle name="หมายเหตุ 11 2 3" xfId="2169"/>
    <cellStyle name="หมายเหตุ 11 2 3 2" xfId="11364"/>
    <cellStyle name="หมายเหตุ 11 2 3 3" xfId="17577"/>
    <cellStyle name="หมายเหตุ 11 2 3 4" xfId="17257"/>
    <cellStyle name="หมายเหตุ 11 2 3 5" xfId="25633"/>
    <cellStyle name="หมายเหตุ 11 2 3 6" xfId="32441"/>
    <cellStyle name="หมายเหตุ 11 2 4" xfId="1700"/>
    <cellStyle name="หมายเหตุ 11 2 4 2" xfId="10895"/>
    <cellStyle name="หมายเหตุ 11 2 4 3" xfId="17038"/>
    <cellStyle name="หมายเหตุ 11 2 4 4" xfId="19640"/>
    <cellStyle name="หมายเหตุ 11 2 4 5" xfId="24597"/>
    <cellStyle name="หมายเหตุ 11 2 4 6" xfId="32264"/>
    <cellStyle name="หมายเหตุ 11 2 5" xfId="1252"/>
    <cellStyle name="หมายเหตุ 11 2 5 2" xfId="10447"/>
    <cellStyle name="หมายเหตุ 11 2 5 3" xfId="18922"/>
    <cellStyle name="หมายเหตุ 11 2 5 4" xfId="26677"/>
    <cellStyle name="หมายเหตุ 11 2 5 5" xfId="30170"/>
    <cellStyle name="หมายเหตุ 11 2 6" xfId="642"/>
    <cellStyle name="หมายเหตุ 11 2 6 2" xfId="9837"/>
    <cellStyle name="หมายเหตุ 11 2 6 3" xfId="16387"/>
    <cellStyle name="หมายเหตุ 11 2 6 4" xfId="21640"/>
    <cellStyle name="หมายเหตุ 11 2 6 5" xfId="26230"/>
    <cellStyle name="หมายเหตุ 11 2 6 6" xfId="31346"/>
    <cellStyle name="หมายเหตุ 11 2 7" xfId="274"/>
    <cellStyle name="หมายเหตุ 11 2 7 2" xfId="9469"/>
    <cellStyle name="หมายเหตุ 11 2 7 3" xfId="16045"/>
    <cellStyle name="หมายเหตุ 11 2 7 4" xfId="21282"/>
    <cellStyle name="หมายเหตุ 11 2 7 5" xfId="25891"/>
    <cellStyle name="หมายเหตุ 11 2 8" xfId="14357"/>
    <cellStyle name="หมายเหตุ 11 2 9" xfId="24227"/>
    <cellStyle name="หมายเหตุ 11 3" xfId="4933"/>
    <cellStyle name="หมายเหตุ 11 3 10" xfId="23998"/>
    <cellStyle name="หมายเหตุ 11 3 11" xfId="29334"/>
    <cellStyle name="หมายเหตุ 11 3 12" xfId="34150"/>
    <cellStyle name="หมายเหตุ 11 3 2" xfId="2426"/>
    <cellStyle name="หมายเหตุ 11 3 2 2" xfId="11621"/>
    <cellStyle name="หมายเหตุ 11 3 2 3" xfId="14796"/>
    <cellStyle name="หมายเหตุ 11 3 2 4" xfId="22929"/>
    <cellStyle name="หมายเหตุ 11 3 2 5" xfId="27603"/>
    <cellStyle name="หมายเหตุ 11 3 2 6" xfId="32602"/>
    <cellStyle name="หมายเหตุ 11 3 3" xfId="1969"/>
    <cellStyle name="หมายเหตุ 11 3 3 2" xfId="11164"/>
    <cellStyle name="หมายเหตุ 11 3 3 3" xfId="15399"/>
    <cellStyle name="หมายเหตุ 11 3 3 4" xfId="22842"/>
    <cellStyle name="หมายเหตุ 11 3 3 5" xfId="25638"/>
    <cellStyle name="หมายเหตุ 11 3 3 6" xfId="31776"/>
    <cellStyle name="หมายเหตุ 11 3 4" xfId="1502"/>
    <cellStyle name="หมายเหตุ 11 3 4 2" xfId="10697"/>
    <cellStyle name="หมายเหตุ 11 3 4 3" xfId="17027"/>
    <cellStyle name="หมายเหตุ 11 3 4 4" xfId="22662"/>
    <cellStyle name="หมายเหตุ 11 3 4 5" xfId="27193"/>
    <cellStyle name="หมายเหตุ 11 3 4 6" xfId="32175"/>
    <cellStyle name="หมายเหตุ 11 3 5" xfId="1051"/>
    <cellStyle name="หมายเหตุ 11 3 5 2" xfId="10246"/>
    <cellStyle name="หมายเหตุ 11 3 5 3" xfId="22033"/>
    <cellStyle name="หมายเหตุ 11 3 5 4" xfId="26635"/>
    <cellStyle name="หมายเหตุ 11 3 5 5" xfId="32029"/>
    <cellStyle name="หมายเหตุ 11 3 6" xfId="749"/>
    <cellStyle name="หมายเหตุ 11 3 6 2" xfId="9944"/>
    <cellStyle name="หมายเหตุ 11 3 6 3" xfId="16494"/>
    <cellStyle name="หมายเหตุ 11 3 6 4" xfId="21731"/>
    <cellStyle name="หมายเหตุ 11 3 6 5" xfId="26335"/>
    <cellStyle name="หมายเหตุ 11 3 6 6" xfId="31439"/>
    <cellStyle name="หมายเหตุ 11 3 7" xfId="443"/>
    <cellStyle name="หมายเหตุ 11 3 7 2" xfId="9638"/>
    <cellStyle name="หมายเหตุ 11 3 7 3" xfId="16213"/>
    <cellStyle name="หมายเหตุ 11 3 7 4" xfId="21451"/>
    <cellStyle name="หมายเหตุ 11 3 7 5" xfId="26057"/>
    <cellStyle name="หมายเหตุ 11 3 7 6" xfId="31196"/>
    <cellStyle name="หมายเหตุ 11 3 8" xfId="82"/>
    <cellStyle name="หมายเหตุ 11 3 8 2" xfId="9277"/>
    <cellStyle name="หมายเหตุ 11 3 8 3" xfId="15853"/>
    <cellStyle name="หมายเหตุ 11 3 8 4" xfId="19537"/>
    <cellStyle name="หมายเหตุ 11 3 8 5" xfId="27036"/>
    <cellStyle name="หมายเหตุ 11 3 8 6" xfId="31008"/>
    <cellStyle name="หมายเหตุ 11 3 9" xfId="14128"/>
    <cellStyle name="หมายเหตุ 11 4" xfId="5786"/>
    <cellStyle name="หมายเหตุ 11 4 10" xfId="24851"/>
    <cellStyle name="หมายเหตุ 11 4 11" xfId="30146"/>
    <cellStyle name="หมายเหตุ 11 4 2" xfId="2974"/>
    <cellStyle name="หมายเหตุ 11 4 2 2" xfId="12169"/>
    <cellStyle name="หมายเหตุ 11 4 2 3" xfId="17876"/>
    <cellStyle name="หมายเหตุ 11 4 2 4" xfId="23074"/>
    <cellStyle name="หมายเหตุ 11 4 2 5" xfId="27723"/>
    <cellStyle name="หมายเหตุ 11 4 2 6" xfId="29498"/>
    <cellStyle name="หมายเหตุ 11 4 3" xfId="4099"/>
    <cellStyle name="หมายเหตุ 11 4 3 2" xfId="13294"/>
    <cellStyle name="หมายเหตุ 11 4 3 3" xfId="18707"/>
    <cellStyle name="หมายเหตุ 11 4 3 4" xfId="20387"/>
    <cellStyle name="หมายเหตุ 11 4 3 5" xfId="28506"/>
    <cellStyle name="หมายเหตุ 11 4 3 6" xfId="33466"/>
    <cellStyle name="หมายเหตุ 11 4 4" xfId="3541"/>
    <cellStyle name="หมายเหตุ 11 4 4 2" xfId="12736"/>
    <cellStyle name="หมายเหตุ 11 4 4 3" xfId="20926"/>
    <cellStyle name="หมายเหตุ 11 4 4 4" xfId="28006"/>
    <cellStyle name="หมายเหตุ 11 4 4 5" xfId="33023"/>
    <cellStyle name="หมายเหตุ 11 4 5" xfId="3415"/>
    <cellStyle name="หมายเหตุ 11 4 5 2" xfId="12610"/>
    <cellStyle name="หมายเหตุ 11 4 5 3" xfId="18082"/>
    <cellStyle name="หมายเหตุ 11 4 5 4" xfId="20332"/>
    <cellStyle name="หมายเหตุ 11 4 5 5" xfId="23773"/>
    <cellStyle name="หมายเหตุ 11 4 5 6" xfId="32928"/>
    <cellStyle name="หมายเหตุ 11 4 6" xfId="1383"/>
    <cellStyle name="หมายเหตุ 11 4 6 2" xfId="10578"/>
    <cellStyle name="หมายเหตุ 11 4 6 3" xfId="15468"/>
    <cellStyle name="หมายเหตุ 11 4 6 4" xfId="20978"/>
    <cellStyle name="หมายเหตุ 11 4 6 5" xfId="27117"/>
    <cellStyle name="หมายเหตุ 11 4 6 6" xfId="27771"/>
    <cellStyle name="หมายเหตุ 11 4 7" xfId="927"/>
    <cellStyle name="หมายเหตุ 11 4 7 2" xfId="10122"/>
    <cellStyle name="หมายเหตุ 11 4 7 3" xfId="16672"/>
    <cellStyle name="หมายเหตุ 11 4 7 4" xfId="21909"/>
    <cellStyle name="หมายเหตุ 11 4 7 5" xfId="26512"/>
    <cellStyle name="หมายเหตุ 11 4 8" xfId="1313"/>
    <cellStyle name="หมายเหตุ 11 4 8 2" xfId="10508"/>
    <cellStyle name="หมายเหตุ 11 4 8 3" xfId="15576"/>
    <cellStyle name="หมายเหตุ 11 4 8 4" xfId="19818"/>
    <cellStyle name="หมายเหตุ 11 4 8 5" xfId="24878"/>
    <cellStyle name="หมายเหตุ 11 4 9" xfId="14981"/>
    <cellStyle name="หมายเหตุ 11 5" xfId="3428"/>
    <cellStyle name="หมายเหตุ 11 5 2" xfId="12623"/>
    <cellStyle name="หมายเหตุ 11 5 3" xfId="18094"/>
    <cellStyle name="หมายเหตุ 11 5 4" xfId="19961"/>
    <cellStyle name="หมายเหตุ 11 5 5" xfId="27900"/>
    <cellStyle name="หมายเหตุ 11 5 6" xfId="32938"/>
    <cellStyle name="หมายเหตุ 11 6" xfId="2349"/>
    <cellStyle name="หมายเหตุ 11 6 2" xfId="11544"/>
    <cellStyle name="หมายเหตุ 11 6 3" xfId="15268"/>
    <cellStyle name="หมายเหตุ 11 6 4" xfId="22907"/>
    <cellStyle name="หมายเหตุ 11 6 5" xfId="27010"/>
    <cellStyle name="หมายเหตุ 11 6 6" xfId="32575"/>
    <cellStyle name="หมายเหตุ 11 7" xfId="2915"/>
    <cellStyle name="หมายเหตุ 11 7 2" xfId="12110"/>
    <cellStyle name="หมายเหตุ 11 7 3" xfId="16776"/>
    <cellStyle name="หมายเหตุ 11 7 4" xfId="24917"/>
    <cellStyle name="หมายเหตุ 11 7 5" xfId="32681"/>
    <cellStyle name="หมายเหตุ 11 8" xfId="3798"/>
    <cellStyle name="หมายเหตุ 11 8 2" xfId="12993"/>
    <cellStyle name="หมายเหตุ 11 8 3" xfId="17104"/>
    <cellStyle name="หมายเหตุ 11 8 4" xfId="22368"/>
    <cellStyle name="หมายเหตุ 11 8 5" xfId="28225"/>
    <cellStyle name="หมายเหตุ 11 8 6" xfId="33233"/>
    <cellStyle name="หมายเหตุ 11 9" xfId="3477"/>
    <cellStyle name="หมายเหตุ 11 9 2" xfId="12672"/>
    <cellStyle name="หมายเหตุ 11 9 3" xfId="18140"/>
    <cellStyle name="หมายเหตุ 11 9 4" xfId="20028"/>
    <cellStyle name="หมายเหตุ 11 9 5" xfId="27947"/>
    <cellStyle name="หมายเหตุ 12" xfId="5459"/>
    <cellStyle name="หมายเหตุ 12 10" xfId="20067"/>
    <cellStyle name="หมายเหตุ 12 11" xfId="29837"/>
    <cellStyle name="หมายเหตุ 12 2" xfId="5028"/>
    <cellStyle name="หมายเหตุ 12 2 10" xfId="29427"/>
    <cellStyle name="หมายเหตุ 12 2 2" xfId="2518"/>
    <cellStyle name="หมายเหตุ 12 2 2 2" xfId="11713"/>
    <cellStyle name="หมายเหตุ 12 2 2 3" xfId="15688"/>
    <cellStyle name="หมายเหตุ 12 2 2 4" xfId="22946"/>
    <cellStyle name="หมายเหตุ 12 2 2 5" xfId="27644"/>
    <cellStyle name="หมายเหตุ 12 2 2 6" xfId="32627"/>
    <cellStyle name="หมายเหตุ 12 2 3" xfId="2063"/>
    <cellStyle name="หมายเหตุ 12 2 3 2" xfId="11258"/>
    <cellStyle name="หมายเหตุ 12 2 3 3" xfId="14309"/>
    <cellStyle name="หมายเหตุ 12 2 3 4" xfId="20147"/>
    <cellStyle name="หมายเหตุ 12 2 3 5" xfId="24632"/>
    <cellStyle name="หมายเหตุ 12 2 3 6" xfId="31900"/>
    <cellStyle name="หมายเหตุ 12 2 4" xfId="1594"/>
    <cellStyle name="หมายเหตุ 12 2 4 2" xfId="10789"/>
    <cellStyle name="หมายเหตุ 12 2 4 3" xfId="17034"/>
    <cellStyle name="หมายเหตุ 12 2 4 4" xfId="16741"/>
    <cellStyle name="หมายเหตุ 12 2 4 5" xfId="24581"/>
    <cellStyle name="หมายเหตุ 12 2 4 6" xfId="31889"/>
    <cellStyle name="หมายเหตุ 12 2 5" xfId="1145"/>
    <cellStyle name="หมายเหตุ 12 2 5 2" xfId="10340"/>
    <cellStyle name="หมายเหตุ 12 2 5 3" xfId="22127"/>
    <cellStyle name="หมายเหตุ 12 2 5 4" xfId="24985"/>
    <cellStyle name="หมายเหตุ 12 2 5 5" xfId="30704"/>
    <cellStyle name="หมายเหตุ 12 2 6" xfId="537"/>
    <cellStyle name="หมายเหตุ 12 2 6 2" xfId="9732"/>
    <cellStyle name="หมายเหตุ 12 2 6 3" xfId="16295"/>
    <cellStyle name="หมายเหตุ 12 2 6 4" xfId="21545"/>
    <cellStyle name="หมายเหตุ 12 2 6 5" xfId="26139"/>
    <cellStyle name="หมายเหตุ 12 2 6 6" xfId="32046"/>
    <cellStyle name="หมายเหตุ 12 2 7" xfId="173"/>
    <cellStyle name="หมายเหตุ 12 2 7 2" xfId="9368"/>
    <cellStyle name="หมายเหตุ 12 2 7 3" xfId="15944"/>
    <cellStyle name="หมายเหตุ 12 2 7 4" xfId="19579"/>
    <cellStyle name="หมายเหตุ 12 2 7 5" xfId="25790"/>
    <cellStyle name="หมายเหตุ 12 2 8" xfId="14223"/>
    <cellStyle name="หมายเหตุ 12 2 9" xfId="24093"/>
    <cellStyle name="หมายเหตุ 12 3" xfId="5777"/>
    <cellStyle name="หมายเหตุ 12 3 10" xfId="24842"/>
    <cellStyle name="หมายเหตุ 12 3 11" xfId="30137"/>
    <cellStyle name="หมายเหตุ 12 3 12" xfId="34324"/>
    <cellStyle name="หมายเหตุ 12 3 2" xfId="2965"/>
    <cellStyle name="หมายเหตุ 12 3 2 2" xfId="12160"/>
    <cellStyle name="หมายเหตุ 12 3 2 3" xfId="17873"/>
    <cellStyle name="หมายเหตุ 12 3 2 4" xfId="23065"/>
    <cellStyle name="หมายเหตุ 12 3 2 5" xfId="27720"/>
    <cellStyle name="หมายเหตุ 12 3 2 6" xfId="30473"/>
    <cellStyle name="หมายเหตุ 12 3 3" xfId="2791"/>
    <cellStyle name="หมายเหตุ 12 3 3 2" xfId="11986"/>
    <cellStyle name="หมายเหตุ 12 3 3 3" xfId="14367"/>
    <cellStyle name="หมายเหตุ 12 3 3 4" xfId="20198"/>
    <cellStyle name="หมายเหตุ 12 3 3 5" xfId="26848"/>
    <cellStyle name="หมายเหตุ 12 3 3 6" xfId="29591"/>
    <cellStyle name="หมายเหตุ 12 3 4" xfId="4506"/>
    <cellStyle name="หมายเหตุ 12 3 4 2" xfId="13701"/>
    <cellStyle name="หมายเหตุ 12 3 4 3" xfId="19114"/>
    <cellStyle name="หมายเหตุ 12 3 4 4" xfId="23616"/>
    <cellStyle name="หมายเหตุ 12 3 4 5" xfId="28911"/>
    <cellStyle name="หมายเหตุ 12 3 4 6" xfId="33815"/>
    <cellStyle name="หมายเหตุ 12 3 5" xfId="4615"/>
    <cellStyle name="หมายเหตุ 12 3 5 2" xfId="13810"/>
    <cellStyle name="หมายเหตุ 12 3 5 3" xfId="23707"/>
    <cellStyle name="หมายเหตุ 12 3 5 4" xfId="29020"/>
    <cellStyle name="หมายเหตุ 12 3 5 5" xfId="33918"/>
    <cellStyle name="หมายเหตุ 12 3 6" xfId="4674"/>
    <cellStyle name="หมายเหตุ 12 3 6 2" xfId="13869"/>
    <cellStyle name="หมายเหตุ 12 3 6 3" xfId="19282"/>
    <cellStyle name="หมายเหตุ 12 3 6 4" xfId="23757"/>
    <cellStyle name="หมายเหตุ 12 3 6 5" xfId="29079"/>
    <cellStyle name="หมายเหตุ 12 3 6 6" xfId="33972"/>
    <cellStyle name="หมายเหตุ 12 3 7" xfId="4104"/>
    <cellStyle name="หมายเหตุ 12 3 7 2" xfId="13299"/>
    <cellStyle name="หมายเหตุ 12 3 7 3" xfId="18712"/>
    <cellStyle name="หมายเหตุ 12 3 7 4" xfId="18372"/>
    <cellStyle name="หมายเหตุ 12 3 7 5" xfId="28511"/>
    <cellStyle name="หมายเหตุ 12 3 7 6" xfId="33469"/>
    <cellStyle name="หมายเหตุ 12 3 8" xfId="3896"/>
    <cellStyle name="หมายเหตุ 12 3 8 2" xfId="13091"/>
    <cellStyle name="หมายเหตุ 12 3 8 3" xfId="18504"/>
    <cellStyle name="หมายเหตุ 12 3 8 4" xfId="19606"/>
    <cellStyle name="หมายเหตุ 12 3 8 5" xfId="28305"/>
    <cellStyle name="หมายเหตุ 12 3 8 6" xfId="33308"/>
    <cellStyle name="หมายเหตุ 12 3 9" xfId="14972"/>
    <cellStyle name="หมายเหตุ 12 4" xfId="5915"/>
    <cellStyle name="หมายเหตุ 12 4 10" xfId="30271"/>
    <cellStyle name="หมายเหตุ 12 4 2" xfId="3066"/>
    <cellStyle name="หมายเหตุ 12 4 2 2" xfId="12261"/>
    <cellStyle name="หมายเหตุ 12 4 2 3" xfId="17896"/>
    <cellStyle name="หมายเหตุ 12 4 2 4" xfId="23150"/>
    <cellStyle name="หมายเหตุ 12 4 2 5" xfId="24799"/>
    <cellStyle name="หมายเหตุ 12 4 2 6" xfId="30067"/>
    <cellStyle name="หมายเหตุ 12 4 3" xfId="4629"/>
    <cellStyle name="หมายเหตุ 12 4 3 2" xfId="13824"/>
    <cellStyle name="หมายเหตุ 12 4 3 3" xfId="19237"/>
    <cellStyle name="หมายเหตุ 12 4 3 4" xfId="23718"/>
    <cellStyle name="หมายเหตุ 12 4 3 5" xfId="29034"/>
    <cellStyle name="หมายเหตุ 12 4 3 6" xfId="33929"/>
    <cellStyle name="หมายเหตุ 12 4 4" xfId="3601"/>
    <cellStyle name="หมายเหตุ 12 4 4 2" xfId="12796"/>
    <cellStyle name="หมายเหตุ 12 4 4 3" xfId="18245"/>
    <cellStyle name="หมายเหตุ 12 4 4 4" xfId="20266"/>
    <cellStyle name="หมายเหตุ 12 4 4 5" xfId="28056"/>
    <cellStyle name="หมายเหตุ 12 4 4 6" xfId="33071"/>
    <cellStyle name="หมายเหตุ 12 4 5" xfId="3992"/>
    <cellStyle name="หมายเหตุ 12 4 5 2" xfId="13187"/>
    <cellStyle name="หมายเหตุ 12 4 5 3" xfId="14642"/>
    <cellStyle name="หมายเหตุ 12 4 5 4" xfId="28401"/>
    <cellStyle name="หมายเหตุ 12 4 5 5" xfId="33371"/>
    <cellStyle name="หมายเหตุ 12 4 6" xfId="1374"/>
    <cellStyle name="หมายเหตุ 12 4 6 2" xfId="10569"/>
    <cellStyle name="หมายเหตุ 12 4 6 3" xfId="17271"/>
    <cellStyle name="หมายเหตุ 12 4 6 4" xfId="22646"/>
    <cellStyle name="หมายเหตุ 12 4 6 5" xfId="26712"/>
    <cellStyle name="หมายเหตุ 12 4 6 6" xfId="25683"/>
    <cellStyle name="หมายเหตุ 12 4 7" xfId="4524"/>
    <cellStyle name="หมายเหตุ 12 4 7 2" xfId="13719"/>
    <cellStyle name="หมายเหตุ 12 4 7 3" xfId="19132"/>
    <cellStyle name="หมายเหตุ 12 4 7 4" xfId="20053"/>
    <cellStyle name="หมายเหตุ 12 4 7 5" xfId="28929"/>
    <cellStyle name="หมายเหตุ 12 4 8" xfId="15110"/>
    <cellStyle name="หมายเหตุ 12 4 9" xfId="24979"/>
    <cellStyle name="หมายเหตุ 12 5" xfId="2806"/>
    <cellStyle name="หมายเหตุ 12 5 2" xfId="12001"/>
    <cellStyle name="หมายเหตุ 12 5 3" xfId="17844"/>
    <cellStyle name="หมายเหตุ 12 5 4" xfId="20874"/>
    <cellStyle name="หมายเหตุ 12 5 5" xfId="24931"/>
    <cellStyle name="หมายเหตุ 12 5 6" xfId="32661"/>
    <cellStyle name="หมายเหตุ 12 6" xfId="2336"/>
    <cellStyle name="หมายเหตุ 12 6 2" xfId="11531"/>
    <cellStyle name="หมายเหตุ 12 6 3" xfId="17155"/>
    <cellStyle name="หมายเหตุ 12 6 4" xfId="22312"/>
    <cellStyle name="หมายเหตุ 12 6 5" xfId="27524"/>
    <cellStyle name="หมายเหตุ 12 6 6" xfId="32565"/>
    <cellStyle name="หมายเหตุ 12 7" xfId="1846"/>
    <cellStyle name="หมายเหตุ 12 7 2" xfId="11041"/>
    <cellStyle name="หมายเหตุ 12 7 3" xfId="15619"/>
    <cellStyle name="หมายเหตุ 12 7 4" xfId="20119"/>
    <cellStyle name="หมายเหตุ 12 7 5" xfId="19777"/>
    <cellStyle name="หมายเหตุ 12 7 6" xfId="30943"/>
    <cellStyle name="หมายเหตุ 12 8" xfId="4496"/>
    <cellStyle name="หมายเหตุ 12 8 2" xfId="13691"/>
    <cellStyle name="หมายเหตุ 12 8 3" xfId="19104"/>
    <cellStyle name="หมายเหตุ 12 8 4" xfId="23606"/>
    <cellStyle name="หมายเหตุ 12 8 5" xfId="28901"/>
    <cellStyle name="หมายเหตุ 12 8 6" xfId="33806"/>
    <cellStyle name="หมายเหตุ 12 9" xfId="363"/>
    <cellStyle name="หมายเหตุ 12 9 2" xfId="9558"/>
    <cellStyle name="หมายเหตุ 12 9 3" xfId="16134"/>
    <cellStyle name="หมายเหตุ 12 9 4" xfId="21371"/>
    <cellStyle name="หมายเหตุ 12 9 5" xfId="25980"/>
    <cellStyle name="หมายเหตุ 13" xfId="5909"/>
    <cellStyle name="หมายเหตุ 13 10" xfId="30265"/>
    <cellStyle name="หมายเหตุ 13 2" xfId="3060"/>
    <cellStyle name="หมายเหตุ 13 2 2" xfId="12255"/>
    <cellStyle name="หมายเหตุ 13 2 3" xfId="15720"/>
    <cellStyle name="หมายเหตุ 13 2 4" xfId="21035"/>
    <cellStyle name="หมายเหตุ 13 2 5" xfId="24748"/>
    <cellStyle name="หมายเหตุ 13 2 6" xfId="30064"/>
    <cellStyle name="หมายเหตุ 13 3" xfId="4635"/>
    <cellStyle name="หมายเหตุ 13 3 2" xfId="13830"/>
    <cellStyle name="หมายเหตุ 13 3 3" xfId="19243"/>
    <cellStyle name="หมายเหตุ 13 3 4" xfId="23724"/>
    <cellStyle name="หมายเหตุ 13 3 5" xfId="29040"/>
    <cellStyle name="หมายเหตุ 13 3 6" xfId="33935"/>
    <cellStyle name="หมายเหตุ 13 4" xfId="3597"/>
    <cellStyle name="หมายเหตุ 13 4 2" xfId="12792"/>
    <cellStyle name="หมายเหตุ 13 4 3" xfId="18241"/>
    <cellStyle name="หมายเหตุ 13 4 4" xfId="20707"/>
    <cellStyle name="หมายเหตุ 13 4 5" xfId="28052"/>
    <cellStyle name="หมายเหตุ 13 4 6" xfId="33067"/>
    <cellStyle name="หมายเหตุ 13 5" xfId="3331"/>
    <cellStyle name="หมายเหตุ 13 5 2" xfId="12526"/>
    <cellStyle name="หมายเหตุ 13 5 3" xfId="18022"/>
    <cellStyle name="หมายเหตุ 13 5 4" xfId="23243"/>
    <cellStyle name="หมายเหตุ 13 5 5" xfId="27847"/>
    <cellStyle name="หมายเหตุ 13 5 6" xfId="32862"/>
    <cellStyle name="หมายเหตุ 13 6" xfId="2870"/>
    <cellStyle name="หมายเหตุ 13 6 2" xfId="12065"/>
    <cellStyle name="หมายเหตุ 13 6 3" xfId="16946"/>
    <cellStyle name="หมายเหตุ 13 6 4" xfId="21149"/>
    <cellStyle name="หมายเหตุ 13 6 5" xfId="26849"/>
    <cellStyle name="หมายเหตุ 13 6 6" xfId="30030"/>
    <cellStyle name="หมายเหตุ 13 7" xfId="3433"/>
    <cellStyle name="หมายเหตุ 13 7 2" xfId="12628"/>
    <cellStyle name="หมายเหตุ 13 7 3" xfId="18099"/>
    <cellStyle name="หมายเหตุ 13 7 4" xfId="19966"/>
    <cellStyle name="หมายเหตุ 13 7 5" xfId="27905"/>
    <cellStyle name="หมายเหตุ 13 8" xfId="15104"/>
    <cellStyle name="หมายเหตุ 13 9" xfId="20517"/>
    <cellStyle name="หมายเหตุ 14" xfId="4136"/>
    <cellStyle name="หมายเหตุ 14 2" xfId="13331"/>
    <cellStyle name="หมายเหตุ 14 3" xfId="18744"/>
    <cellStyle name="หมายเหตุ 14 4" xfId="16813"/>
    <cellStyle name="หมายเหตุ 14 5" xfId="28541"/>
    <cellStyle name="หมายเหตุ 14 6" xfId="33495"/>
    <cellStyle name="หมายเหตุ 15" xfId="22585"/>
    <cellStyle name="หมายเหตุ 16" xfId="32020"/>
    <cellStyle name="หมายเหตุ 2" xfId="7975"/>
    <cellStyle name="หมายเหตุ 2 2" xfId="6343"/>
    <cellStyle name="หมายเหตุ 2 2 10" xfId="30679"/>
    <cellStyle name="หมายเหตุ 2 2 2" xfId="5206"/>
    <cellStyle name="หมายเหตุ 2 2 2 10" xfId="29601"/>
    <cellStyle name="หมายเหตุ 2 2 2 2" xfId="2661"/>
    <cellStyle name="หมายเหตุ 2 2 2 2 2" xfId="11856"/>
    <cellStyle name="หมายเหตุ 2 2 2 2 3" xfId="17833"/>
    <cellStyle name="หมายเหตุ 2 2 2 2 4" xfId="17301"/>
    <cellStyle name="หมายเหตุ 2 2 2 2 5" xfId="27685"/>
    <cellStyle name="หมายเหตุ 2 2 2 2 6" xfId="30439"/>
    <cellStyle name="หมายเหตุ 2 2 2 3" xfId="2201"/>
    <cellStyle name="หมายเหตุ 2 2 2 3 2" xfId="11396"/>
    <cellStyle name="หมายเหตุ 2 2 2 3 3" xfId="14619"/>
    <cellStyle name="หมายเหตุ 2 2 2 3 4" xfId="16802"/>
    <cellStyle name="หมายเหตุ 2 2 2 3 5" xfId="27429"/>
    <cellStyle name="หมายเหตุ 2 2 2 3 6" xfId="32465"/>
    <cellStyle name="หมายเหตุ 2 2 2 4" xfId="1734"/>
    <cellStyle name="หมายเหตุ 2 2 2 4 2" xfId="10929"/>
    <cellStyle name="หมายเหตุ 2 2 2 4 3" xfId="15205"/>
    <cellStyle name="หมายเหตุ 2 2 2 4 4" xfId="22282"/>
    <cellStyle name="หมายเหตุ 2 2 2 4 5" xfId="25066"/>
    <cellStyle name="หมายเหตุ 2 2 2 4 6" xfId="30370"/>
    <cellStyle name="หมายเหตุ 2 2 2 5" xfId="1283"/>
    <cellStyle name="หมายเหตุ 2 2 2 5 2" xfId="10478"/>
    <cellStyle name="หมายเหตุ 2 2 2 5 3" xfId="15005"/>
    <cellStyle name="หมายเหตุ 2 2 2 5 4" xfId="20072"/>
    <cellStyle name="หมายเหตุ 2 2 2 5 5" xfId="24872"/>
    <cellStyle name="หมายเหตุ 2 2 2 5 6" xfId="32091"/>
    <cellStyle name="หมายเหตุ 2 2 2 6" xfId="4444"/>
    <cellStyle name="หมายเหตุ 2 2 2 6 2" xfId="13639"/>
    <cellStyle name="หมายเหตุ 2 2 2 6 3" xfId="19052"/>
    <cellStyle name="หมายเหตุ 2 2 2 6 4" xfId="23563"/>
    <cellStyle name="หมายเหตุ 2 2 2 6 5" xfId="28849"/>
    <cellStyle name="หมายเหตุ 2 2 2 6 6" xfId="33762"/>
    <cellStyle name="หมายเหตุ 2 2 2 7" xfId="301"/>
    <cellStyle name="หมายเหตุ 2 2 2 7 2" xfId="9496"/>
    <cellStyle name="หมายเหตุ 2 2 2 7 3" xfId="16072"/>
    <cellStyle name="หมายเหตุ 2 2 2 7 4" xfId="21309"/>
    <cellStyle name="หมายเหตุ 2 2 2 7 5" xfId="25918"/>
    <cellStyle name="หมายเหตุ 2 2 2 8" xfId="14401"/>
    <cellStyle name="หมายเหตุ 2 2 2 9" xfId="19814"/>
    <cellStyle name="หมายเหตุ 2 2 3" xfId="4962"/>
    <cellStyle name="หมายเหตุ 2 2 3 10" xfId="29362"/>
    <cellStyle name="หมายเหตุ 2 2 3 2" xfId="2454"/>
    <cellStyle name="หมายเหตุ 2 2 3 2 2" xfId="11649"/>
    <cellStyle name="หมายเหตุ 2 2 3 2 3" xfId="17776"/>
    <cellStyle name="หมายเหตุ 2 2 3 2 4" xfId="19726"/>
    <cellStyle name="หมายเหตุ 2 2 3 2 5" xfId="26927"/>
    <cellStyle name="หมายเหตุ 2 2 3 2 6" xfId="29996"/>
    <cellStyle name="หมายเหตุ 2 2 3 3" xfId="1998"/>
    <cellStyle name="หมายเหตุ 2 2 3 3 2" xfId="11193"/>
    <cellStyle name="หมายเหตุ 2 2 3 3 3" xfId="15633"/>
    <cellStyle name="หมายเหตุ 2 2 3 3 4" xfId="22452"/>
    <cellStyle name="หมายเหตุ 2 2 3 3 5" xfId="25692"/>
    <cellStyle name="หมายเหตุ 2 2 3 3 6" xfId="31782"/>
    <cellStyle name="หมายเหตุ 2 2 3 4" xfId="1530"/>
    <cellStyle name="หมายเหตุ 2 2 3 4 2" xfId="10725"/>
    <cellStyle name="หมายเหตุ 2 2 3 4 3" xfId="17029"/>
    <cellStyle name="หมายเหตุ 2 2 3 4 4" xfId="20426"/>
    <cellStyle name="หมายเหตุ 2 2 3 4 5" xfId="27220"/>
    <cellStyle name="หมายเหตุ 2 2 3 4 6" xfId="32201"/>
    <cellStyle name="หมายเหตุ 2 2 3 5" xfId="1080"/>
    <cellStyle name="หมายเหตุ 2 2 3 5 2" xfId="10275"/>
    <cellStyle name="หมายเหตุ 2 2 3 5 3" xfId="22062"/>
    <cellStyle name="หมายเหตุ 2 2 3 5 4" xfId="26663"/>
    <cellStyle name="หมายเหตุ 2 2 3 5 5" xfId="29604"/>
    <cellStyle name="หมายเหตุ 2 2 3 6" xfId="472"/>
    <cellStyle name="หมายเหตุ 2 2 3 6 2" xfId="9667"/>
    <cellStyle name="หมายเหตุ 2 2 3 6 3" xfId="16231"/>
    <cellStyle name="หมายเหตุ 2 2 3 6 4" xfId="21480"/>
    <cellStyle name="หมายเหตุ 2 2 3 6 5" xfId="26085"/>
    <cellStyle name="หมายเหตุ 2 2 3 6 6" xfId="31222"/>
    <cellStyle name="หมายเหตุ 2 2 3 7" xfId="109"/>
    <cellStyle name="หมายเหตุ 2 2 3 7 2" xfId="9304"/>
    <cellStyle name="หมายเหตุ 2 2 3 7 3" xfId="15880"/>
    <cellStyle name="หมายเหตุ 2 2 3 7 4" xfId="19497"/>
    <cellStyle name="หมายเหตุ 2 2 3 7 5" xfId="25726"/>
    <cellStyle name="หมายเหตุ 2 2 3 8" xfId="14157"/>
    <cellStyle name="หมายเหตุ 2 2 3 9" xfId="24027"/>
    <cellStyle name="หมายเหตุ 2 2 4" xfId="4893"/>
    <cellStyle name="หมายเหตุ 2 2 4 10" xfId="23958"/>
    <cellStyle name="หมายเหตุ 2 2 4 11" xfId="29294"/>
    <cellStyle name="หมายเหตุ 2 2 4 12" xfId="34111"/>
    <cellStyle name="หมายเหตุ 2 2 4 2" xfId="2387"/>
    <cellStyle name="หมายเหตุ 2 2 4 2 2" xfId="11582"/>
    <cellStyle name="หมายเหตุ 2 2 4 2 3" xfId="17748"/>
    <cellStyle name="หมายเหตุ 2 2 4 2 4" xfId="22924"/>
    <cellStyle name="หมายเหตุ 2 2 4 2 5" xfId="27571"/>
    <cellStyle name="หมายเหตุ 2 2 4 2 6" xfId="32585"/>
    <cellStyle name="หมายเหตุ 2 2 4 3" xfId="1929"/>
    <cellStyle name="หมายเหตุ 2 2 4 3 2" xfId="11124"/>
    <cellStyle name="หมายเหตุ 2 2 4 3 3" xfId="14528"/>
    <cellStyle name="หมายเหตุ 2 2 4 3 4" xfId="18539"/>
    <cellStyle name="หมายเหตุ 2 2 4 3 5" xfId="25296"/>
    <cellStyle name="หมายเหตุ 2 2 4 3 6" xfId="29256"/>
    <cellStyle name="หมายเหตุ 2 2 4 4" xfId="1463"/>
    <cellStyle name="หมายเหตุ 2 2 4 4 2" xfId="10658"/>
    <cellStyle name="หมายเหตุ 2 2 4 4 3" xfId="17315"/>
    <cellStyle name="หมายเหตุ 2 2 4 4 4" xfId="19977"/>
    <cellStyle name="หมายเหตุ 2 2 4 4 5" xfId="27157"/>
    <cellStyle name="หมายเหตุ 2 2 4 4 6" xfId="31747"/>
    <cellStyle name="หมายเหตุ 2 2 4 5" xfId="1011"/>
    <cellStyle name="หมายเหตุ 2 2 4 5 2" xfId="10206"/>
    <cellStyle name="หมายเหตุ 2 2 4 5 3" xfId="21993"/>
    <cellStyle name="หมายเหตุ 2 2 4 5 4" xfId="26595"/>
    <cellStyle name="หมายเหตุ 2 2 4 5 5" xfId="31662"/>
    <cellStyle name="หมายเหตุ 2 2 4 6" xfId="714"/>
    <cellStyle name="หมายเหตุ 2 2 4 6 2" xfId="9909"/>
    <cellStyle name="หมายเหตุ 2 2 4 6 3" xfId="16459"/>
    <cellStyle name="หมายเหตุ 2 2 4 6 4" xfId="21709"/>
    <cellStyle name="หมายเหตุ 2 2 4 6 5" xfId="26301"/>
    <cellStyle name="หมายเหตุ 2 2 4 6 6" xfId="31405"/>
    <cellStyle name="หมายเหตุ 2 2 4 7" xfId="403"/>
    <cellStyle name="หมายเหตุ 2 2 4 7 2" xfId="9598"/>
    <cellStyle name="หมายเหตุ 2 2 4 7 3" xfId="16173"/>
    <cellStyle name="หมายเหตุ 2 2 4 7 4" xfId="21411"/>
    <cellStyle name="หมายเหตุ 2 2 4 7 5" xfId="26017"/>
    <cellStyle name="หมายเหตุ 2 2 4 7 6" xfId="31168"/>
    <cellStyle name="หมายเหตุ 2 2 4 8" xfId="43"/>
    <cellStyle name="หมายเหตุ 2 2 4 8 2" xfId="9238"/>
    <cellStyle name="หมายเหตุ 2 2 4 8 3" xfId="17167"/>
    <cellStyle name="หมายเหตุ 2 2 4 8 4" xfId="17244"/>
    <cellStyle name="หมายเหตุ 2 2 4 8 5" xfId="24518"/>
    <cellStyle name="หมายเหตุ 2 2 4 8 6" xfId="30971"/>
    <cellStyle name="หมายเหตุ 2 2 4 9" xfId="14088"/>
    <cellStyle name="หมายเหตุ 2 2 5" xfId="5087"/>
    <cellStyle name="หมายเหตุ 2 2 5 10" xfId="29486"/>
    <cellStyle name="หมายเหตุ 2 2 5 2" xfId="2577"/>
    <cellStyle name="หมายเหตุ 2 2 5 2 2" xfId="11772"/>
    <cellStyle name="หมายเหตุ 2 2 5 2 3" xfId="16936"/>
    <cellStyle name="หมายเหตุ 2 2 5 2 4" xfId="21200"/>
    <cellStyle name="หมายเหตุ 2 2 5 2 5" xfId="26784"/>
    <cellStyle name="หมายเหตุ 2 2 5 2 6" xfId="29659"/>
    <cellStyle name="หมายเหตุ 2 2 5 3" xfId="2121"/>
    <cellStyle name="หมายเหตุ 2 2 5 3 2" xfId="11316"/>
    <cellStyle name="หมายเหตุ 2 2 5 3 3" xfId="14776"/>
    <cellStyle name="หมายเหตุ 2 2 5 3 4" xfId="19647"/>
    <cellStyle name="หมายเหตุ 2 2 5 3 5" xfId="25513"/>
    <cellStyle name="หมายเหตุ 2 2 5 3 6" xfId="32402"/>
    <cellStyle name="หมายเหตุ 2 2 5 4" xfId="1652"/>
    <cellStyle name="หมายเหตุ 2 2 5 4 2" xfId="10847"/>
    <cellStyle name="หมายเหตุ 2 2 5 4 3" xfId="14725"/>
    <cellStyle name="หมายเหตุ 2 2 5 4 4" xfId="20479"/>
    <cellStyle name="หมายเหตุ 2 2 5 4 5" xfId="23750"/>
    <cellStyle name="หมายเหตุ 2 2 5 4 6" xfId="29905"/>
    <cellStyle name="หมายเหตุ 2 2 5 5" xfId="1203"/>
    <cellStyle name="หมายเหตุ 2 2 5 5 2" xfId="10398"/>
    <cellStyle name="หมายเหตุ 2 2 5 5 3" xfId="22185"/>
    <cellStyle name="หมายเหตุ 2 2 5 5 4" xfId="27091"/>
    <cellStyle name="หมายเหตุ 2 2 5 5 5" xfId="30296"/>
    <cellStyle name="หมายเหตุ 2 2 5 6" xfId="595"/>
    <cellStyle name="หมายเหตุ 2 2 5 6 2" xfId="9790"/>
    <cellStyle name="หมายเหตุ 2 2 5 6 3" xfId="16340"/>
    <cellStyle name="หมายเหตุ 2 2 5 6 4" xfId="21602"/>
    <cellStyle name="หมายเหตุ 2 2 5 6 5" xfId="26183"/>
    <cellStyle name="หมายเหตุ 2 2 5 6 6" xfId="31306"/>
    <cellStyle name="หมายเหตุ 2 2 5 7" xfId="231"/>
    <cellStyle name="หมายเหตุ 2 2 5 7 2" xfId="9426"/>
    <cellStyle name="หมายเหตุ 2 2 5 7 3" xfId="16002"/>
    <cellStyle name="หมายเหตุ 2 2 5 7 4" xfId="20774"/>
    <cellStyle name="หมายเหตุ 2 2 5 7 5" xfId="25848"/>
    <cellStyle name="หมายเหตุ 2 2 5 8" xfId="14282"/>
    <cellStyle name="หมายเหตุ 2 2 5 9" xfId="24152"/>
    <cellStyle name="หมายเหตุ 2 2 6" xfId="3357"/>
    <cellStyle name="หมายเหตุ 2 2 6 2" xfId="12552"/>
    <cellStyle name="หมายเหตุ 2 2 6 3" xfId="12271"/>
    <cellStyle name="หมายเหตุ 2 2 6 4" xfId="23246"/>
    <cellStyle name="หมายเหตุ 2 2 6 5" xfId="27862"/>
    <cellStyle name="หมายเหตุ 2 2 6 6" xfId="32884"/>
    <cellStyle name="หมายเหตุ 2 2 7" xfId="3213"/>
    <cellStyle name="หมายเหตุ 2 2 7 2" xfId="12408"/>
    <cellStyle name="หมายเหตุ 2 2 7 3" xfId="17950"/>
    <cellStyle name="หมายเหตุ 2 2 7 4" xfId="20236"/>
    <cellStyle name="หมายเหตุ 2 2 7 5" xfId="27777"/>
    <cellStyle name="หมายเหตุ 2 2 7 6" xfId="32794"/>
    <cellStyle name="หมายเหตุ 2 2 8" xfId="4732"/>
    <cellStyle name="หมายเหตุ 2 2 8 2" xfId="13927"/>
    <cellStyle name="หมายเหตุ 2 2 8 3" xfId="19340"/>
    <cellStyle name="หมายเหตุ 2 2 8 4" xfId="23808"/>
    <cellStyle name="หมายเหตุ 2 2 8 5" xfId="29137"/>
    <cellStyle name="หมายเหตุ 2 2 8 6" xfId="34028"/>
    <cellStyle name="หมายเหตุ 2 2 9" xfId="20951"/>
    <cellStyle name="หมายเหตุ 2 3" xfId="6280"/>
    <cellStyle name="หมายเหตุ 2 3 10" xfId="15475"/>
    <cellStyle name="หมายเหตุ 2 3 11" xfId="25342"/>
    <cellStyle name="หมายเหตุ 2 3 12" xfId="30622"/>
    <cellStyle name="หมายเหตุ 2 3 2" xfId="5161"/>
    <cellStyle name="หมายเหตุ 2 3 2 10" xfId="29558"/>
    <cellStyle name="หมายเหตุ 2 3 2 2" xfId="2627"/>
    <cellStyle name="หมายเหตุ 2 3 2 2 2" xfId="11822"/>
    <cellStyle name="หมายเหตุ 2 3 2 2 3" xfId="15697"/>
    <cellStyle name="หมายเหตุ 2 3 2 2 4" xfId="23012"/>
    <cellStyle name="หมายเหตุ 2 3 2 2 5" xfId="24696"/>
    <cellStyle name="หมายเหตุ 2 3 2 2 6" xfId="30206"/>
    <cellStyle name="หมายเหตุ 2 3 2 3" xfId="2168"/>
    <cellStyle name="หมายเหตุ 2 3 2 3 2" xfId="11363"/>
    <cellStyle name="หมายเหตุ 2 3 2 3 3" xfId="17576"/>
    <cellStyle name="หมายเหตุ 2 3 2 3 4" xfId="19685"/>
    <cellStyle name="หมายเหตุ 2 3 2 3 5" xfId="27417"/>
    <cellStyle name="หมายเหตุ 2 3 2 3 6" xfId="32440"/>
    <cellStyle name="หมายเหตุ 2 3 2 4" xfId="1699"/>
    <cellStyle name="หมายเหตุ 2 3 2 4 2" xfId="10894"/>
    <cellStyle name="หมายเหตุ 2 3 2 4 3" xfId="17037"/>
    <cellStyle name="หมายเหตุ 2 3 2 4 4" xfId="14716"/>
    <cellStyle name="หมายเหตุ 2 3 2 4 5" xfId="27269"/>
    <cellStyle name="หมายเหตุ 2 3 2 4 6" xfId="32263"/>
    <cellStyle name="หมายเหตุ 2 3 2 5" xfId="1251"/>
    <cellStyle name="หมายเหตุ 2 3 2 5 2" xfId="10446"/>
    <cellStyle name="หมายเหตุ 2 3 2 5 3" xfId="20114"/>
    <cellStyle name="หมายเหตุ 2 3 2 5 4" xfId="26676"/>
    <cellStyle name="หมายเหตุ 2 3 2 5 5" xfId="31713"/>
    <cellStyle name="หมายเหตุ 2 3 2 6" xfId="641"/>
    <cellStyle name="หมายเหตุ 2 3 2 6 2" xfId="9836"/>
    <cellStyle name="หมายเหตุ 2 3 2 6 3" xfId="16386"/>
    <cellStyle name="หมายเหตุ 2 3 2 6 4" xfId="22608"/>
    <cellStyle name="หมายเหตุ 2 3 2 6 5" xfId="26229"/>
    <cellStyle name="หมายเหตุ 2 3 2 6 6" xfId="31345"/>
    <cellStyle name="หมายเหตุ 2 3 2 7" xfId="273"/>
    <cellStyle name="หมายเหตุ 2 3 2 7 2" xfId="9468"/>
    <cellStyle name="หมายเหตุ 2 3 2 7 3" xfId="16044"/>
    <cellStyle name="หมายเหตุ 2 3 2 7 4" xfId="21281"/>
    <cellStyle name="หมายเหตุ 2 3 2 7 5" xfId="25890"/>
    <cellStyle name="หมายเหตุ 2 3 2 8" xfId="14356"/>
    <cellStyle name="หมายเหตุ 2 3 2 9" xfId="24226"/>
    <cellStyle name="หมายเหตุ 2 3 3" xfId="4932"/>
    <cellStyle name="หมายเหตุ 2 3 3 10" xfId="23997"/>
    <cellStyle name="หมายเหตุ 2 3 3 11" xfId="29333"/>
    <cellStyle name="หมายเหตุ 2 3 3 12" xfId="34149"/>
    <cellStyle name="หมายเหตุ 2 3 3 2" xfId="2425"/>
    <cellStyle name="หมายเหตุ 2 3 3 2 2" xfId="11620"/>
    <cellStyle name="หมายเหตุ 2 3 3 2 3" xfId="17767"/>
    <cellStyle name="หมายเหตุ 2 3 3 2 4" xfId="22928"/>
    <cellStyle name="หมายเหตุ 2 3 3 2 5" xfId="27602"/>
    <cellStyle name="หมายเหตุ 2 3 3 2 6" xfId="32601"/>
    <cellStyle name="หมายเหตุ 2 3 3 3" xfId="1968"/>
    <cellStyle name="หมายเหตุ 2 3 3 3 2" xfId="11163"/>
    <cellStyle name="หมายเหตุ 2 3 3 3 3" xfId="14290"/>
    <cellStyle name="หมายเหตุ 2 3 3 3 4" xfId="18853"/>
    <cellStyle name="หมายเหตุ 2 3 3 3 5" xfId="25274"/>
    <cellStyle name="หมายเหตุ 2 3 3 3 6" xfId="32354"/>
    <cellStyle name="หมายเหตุ 2 3 3 4" xfId="1501"/>
    <cellStyle name="หมายเหตุ 2 3 3 4 2" xfId="10696"/>
    <cellStyle name="หมายเหตุ 2 3 3 4 3" xfId="17353"/>
    <cellStyle name="หมายเหตุ 2 3 3 4 4" xfId="22257"/>
    <cellStyle name="หมายเหตุ 2 3 3 4 5" xfId="27192"/>
    <cellStyle name="หมายเหตุ 2 3 3 4 6" xfId="32174"/>
    <cellStyle name="หมายเหตุ 2 3 3 5" xfId="1050"/>
    <cellStyle name="หมายเหตุ 2 3 3 5 2" xfId="10245"/>
    <cellStyle name="หมายเหตุ 2 3 3 5 3" xfId="22032"/>
    <cellStyle name="หมายเหตุ 2 3 3 5 4" xfId="26634"/>
    <cellStyle name="หมายเหตุ 2 3 3 5 5" xfId="32028"/>
    <cellStyle name="หมายเหตุ 2 3 3 6" xfId="748"/>
    <cellStyle name="หมายเหตุ 2 3 3 6 2" xfId="9943"/>
    <cellStyle name="หมายเหตุ 2 3 3 6 3" xfId="16493"/>
    <cellStyle name="หมายเหตุ 2 3 3 6 4" xfId="21730"/>
    <cellStyle name="หมายเหตุ 2 3 3 6 5" xfId="26334"/>
    <cellStyle name="หมายเหตุ 2 3 3 6 6" xfId="31438"/>
    <cellStyle name="หมายเหตุ 2 3 3 7" xfId="442"/>
    <cellStyle name="หมายเหตุ 2 3 3 7 2" xfId="9637"/>
    <cellStyle name="หมายเหตุ 2 3 3 7 3" xfId="16212"/>
    <cellStyle name="หมายเหตุ 2 3 3 7 4" xfId="21450"/>
    <cellStyle name="หมายเหตุ 2 3 3 7 5" xfId="26056"/>
    <cellStyle name="หมายเหตุ 2 3 3 7 6" xfId="31195"/>
    <cellStyle name="หมายเหตุ 2 3 3 8" xfId="81"/>
    <cellStyle name="หมายเหตุ 2 3 3 8 2" xfId="9276"/>
    <cellStyle name="หมายเหตุ 2 3 3 8 3" xfId="15852"/>
    <cellStyle name="หมายเหตุ 2 3 3 8 4" xfId="16792"/>
    <cellStyle name="หมายเหตุ 2 3 3 8 5" xfId="27035"/>
    <cellStyle name="หมายเหตุ 2 3 3 8 6" xfId="31007"/>
    <cellStyle name="หมายเหตุ 2 3 3 9" xfId="14127"/>
    <cellStyle name="หมายเหตุ 2 3 4" xfId="5989"/>
    <cellStyle name="หมายเหตุ 2 3 4 10" xfId="25053"/>
    <cellStyle name="หมายเหตุ 2 3 4 11" xfId="30342"/>
    <cellStyle name="หมายเหตุ 2 3 4 2" xfId="3122"/>
    <cellStyle name="หมายเหตุ 2 3 4 2 2" xfId="12317"/>
    <cellStyle name="หมายเหตุ 2 3 4 2 3" xfId="14486"/>
    <cellStyle name="หมายเหตุ 2 3 4 2 4" xfId="20209"/>
    <cellStyle name="หมายเหตุ 2 3 4 2 5" xfId="27757"/>
    <cellStyle name="หมายเหตุ 2 3 4 2 6" xfId="32729"/>
    <cellStyle name="หมายเหตุ 2 3 4 3" xfId="4023"/>
    <cellStyle name="หมายเหตุ 2 3 4 3 2" xfId="13218"/>
    <cellStyle name="หมายเหตุ 2 3 4 3 3" xfId="18631"/>
    <cellStyle name="หมายเหตุ 2 3 4 3 4" xfId="15017"/>
    <cellStyle name="หมายเหตุ 2 3 4 3 5" xfId="28432"/>
    <cellStyle name="หมายเหตุ 2 3 4 3 6" xfId="33401"/>
    <cellStyle name="หมายเหตุ 2 3 4 4" xfId="3647"/>
    <cellStyle name="หมายเหตุ 2 3 4 4 2" xfId="12842"/>
    <cellStyle name="หมายเหตุ 2 3 4 4 3" xfId="20350"/>
    <cellStyle name="หมายเหตุ 2 3 4 4 4" xfId="28093"/>
    <cellStyle name="หมายเหตุ 2 3 4 4 5" xfId="33106"/>
    <cellStyle name="หมายเหตุ 2 3 4 5" xfId="2607"/>
    <cellStyle name="หมายเหตุ 2 3 4 5 2" xfId="11802"/>
    <cellStyle name="หมายเหตุ 2 3 4 5 3" xfId="17823"/>
    <cellStyle name="หมายเหตุ 2 3 4 5 4" xfId="22995"/>
    <cellStyle name="หมายเหตุ 2 3 4 5 5" xfId="27666"/>
    <cellStyle name="หมายเหตุ 2 3 4 5 6" xfId="30015"/>
    <cellStyle name="หมายเหตุ 2 3 4 6" xfId="3833"/>
    <cellStyle name="หมายเหตุ 2 3 4 6 2" xfId="13028"/>
    <cellStyle name="หมายเหตุ 2 3 4 6 3" xfId="18441"/>
    <cellStyle name="หมายเหตุ 2 3 4 6 4" xfId="21175"/>
    <cellStyle name="หมายเหตุ 2 3 4 6 5" xfId="26956"/>
    <cellStyle name="หมายเหตุ 2 3 4 6 6" xfId="33259"/>
    <cellStyle name="หมายเหตุ 2 3 4 7" xfId="3869"/>
    <cellStyle name="หมายเหตุ 2 3 4 7 2" xfId="13064"/>
    <cellStyle name="หมายเหตุ 2 3 4 7 3" xfId="18477"/>
    <cellStyle name="หมายเหตุ 2 3 4 7 4" xfId="23334"/>
    <cellStyle name="หมายเหตุ 2 3 4 7 5" xfId="28278"/>
    <cellStyle name="หมายเหตุ 2 3 4 8" xfId="2790"/>
    <cellStyle name="หมายเหตุ 2 3 4 8 2" xfId="11985"/>
    <cellStyle name="หมายเหตุ 2 3 4 8 3" xfId="14596"/>
    <cellStyle name="หมายเหตุ 2 3 4 8 4" xfId="19654"/>
    <cellStyle name="หมายเหตุ 2 3 4 8 5" xfId="25697"/>
    <cellStyle name="หมายเหตุ 2 3 4 9" xfId="15184"/>
    <cellStyle name="หมายเหตุ 2 3 5" xfId="4516"/>
    <cellStyle name="หมายเหตุ 2 3 5 2" xfId="13711"/>
    <cellStyle name="หมายเหตุ 2 3 5 3" xfId="19124"/>
    <cellStyle name="หมายเหตุ 2 3 5 4" xfId="23623"/>
    <cellStyle name="หมายเหตุ 2 3 5 5" xfId="28921"/>
    <cellStyle name="หมายเหตุ 2 3 5 6" xfId="33825"/>
    <cellStyle name="หมายเหตุ 2 3 6" xfId="4755"/>
    <cellStyle name="หมายเหตุ 2 3 6 2" xfId="13950"/>
    <cellStyle name="หมายเหตุ 2 3 6 3" xfId="19363"/>
    <cellStyle name="หมายเหตุ 2 3 6 4" xfId="23820"/>
    <cellStyle name="หมายเหตุ 2 3 6 5" xfId="29160"/>
    <cellStyle name="หมายเหตุ 2 3 6 6" xfId="34048"/>
    <cellStyle name="หมายเหตุ 2 3 7" xfId="4317"/>
    <cellStyle name="หมายเหตุ 2 3 7 2" xfId="13512"/>
    <cellStyle name="หมายเหตุ 2 3 7 3" xfId="19299"/>
    <cellStyle name="หมายเหตุ 2 3 7 4" xfId="28722"/>
    <cellStyle name="หมายเหตุ 2 3 7 5" xfId="33643"/>
    <cellStyle name="หมายเหตุ 2 3 8" xfId="909"/>
    <cellStyle name="หมายเหตุ 2 3 8 2" xfId="10104"/>
    <cellStyle name="หมายเหตุ 2 3 8 3" xfId="16654"/>
    <cellStyle name="หมายเหตุ 2 3 8 4" xfId="21891"/>
    <cellStyle name="หมายเหตุ 2 3 8 5" xfId="26494"/>
    <cellStyle name="หมายเหตุ 2 3 8 6" xfId="31584"/>
    <cellStyle name="หมายเหตุ 2 3 9" xfId="1420"/>
    <cellStyle name="หมายเหตุ 2 3 9 2" xfId="10615"/>
    <cellStyle name="หมายเหตุ 2 3 9 3" xfId="17022"/>
    <cellStyle name="หมายเหตุ 2 3 9 4" xfId="22228"/>
    <cellStyle name="หมายเหตุ 2 3 9 5" xfId="25022"/>
    <cellStyle name="หมายเหตุ 2 4" xfId="5458"/>
    <cellStyle name="หมายเหตุ 2 4 10" xfId="20066"/>
    <cellStyle name="หมายเหตุ 2 4 11" xfId="29836"/>
    <cellStyle name="หมายเหตุ 2 4 2" xfId="5027"/>
    <cellStyle name="หมายเหตุ 2 4 2 10" xfId="29426"/>
    <cellStyle name="หมายเหตุ 2 4 2 2" xfId="2517"/>
    <cellStyle name="หมายเหตุ 2 4 2 2 2" xfId="11712"/>
    <cellStyle name="หมายเหตุ 2 4 2 2 3" xfId="14823"/>
    <cellStyle name="หมายเหตุ 2 4 2 2 4" xfId="21060"/>
    <cellStyle name="หมายเหตุ 2 4 2 2 5" xfId="27643"/>
    <cellStyle name="หมายเหตุ 2 4 2 2 6" xfId="32626"/>
    <cellStyle name="หมายเหตุ 2 4 2 3" xfId="2062"/>
    <cellStyle name="หมายเหตุ 2 4 2 3 2" xfId="11257"/>
    <cellStyle name="หมายเหตุ 2 4 2 3 3" xfId="14537"/>
    <cellStyle name="หมายเหตุ 2 4 2 3 4" xfId="20624"/>
    <cellStyle name="หมายเหตุ 2 4 2 3 5" xfId="26764"/>
    <cellStyle name="หมายเหตุ 2 4 2 3 6" xfId="29806"/>
    <cellStyle name="หมายเหตุ 2 4 2 4" xfId="1593"/>
    <cellStyle name="หมายเหตุ 2 4 2 4 2" xfId="10788"/>
    <cellStyle name="หมายเหตุ 2 4 2 4 3" xfId="17033"/>
    <cellStyle name="หมายเหตุ 2 4 2 4 4" xfId="16444"/>
    <cellStyle name="หมายเหตุ 2 4 2 4 5" xfId="18436"/>
    <cellStyle name="หมายเหตุ 2 4 2 4 6" xfId="32228"/>
    <cellStyle name="หมายเหตุ 2 4 2 5" xfId="1144"/>
    <cellStyle name="หมายเหตุ 2 4 2 5 2" xfId="10339"/>
    <cellStyle name="หมายเหตุ 2 4 2 5 3" xfId="22126"/>
    <cellStyle name="หมายเหตุ 2 4 2 5 4" xfId="27078"/>
    <cellStyle name="หมายเหตุ 2 4 2 5 5" xfId="29616"/>
    <cellStyle name="หมายเหตุ 2 4 2 6" xfId="536"/>
    <cellStyle name="หมายเหตุ 2 4 2 6 2" xfId="9731"/>
    <cellStyle name="หมายเหตุ 2 4 2 6 3" xfId="16294"/>
    <cellStyle name="หมายเหตุ 2 4 2 6 4" xfId="21544"/>
    <cellStyle name="หมายเหตุ 2 4 2 6 5" xfId="26138"/>
    <cellStyle name="หมายเหตุ 2 4 2 6 6" xfId="32045"/>
    <cellStyle name="หมายเหตุ 2 4 2 7" xfId="172"/>
    <cellStyle name="หมายเหตุ 2 4 2 7 2" xfId="9367"/>
    <cellStyle name="หมายเหตุ 2 4 2 7 3" xfId="15943"/>
    <cellStyle name="หมายเหตุ 2 4 2 7 4" xfId="14658"/>
    <cellStyle name="หมายเหตุ 2 4 2 7 5" xfId="25789"/>
    <cellStyle name="หมายเหตุ 2 4 2 8" xfId="14222"/>
    <cellStyle name="หมายเหตุ 2 4 2 9" xfId="24092"/>
    <cellStyle name="หมายเหตุ 2 4 3" xfId="5776"/>
    <cellStyle name="หมายเหตุ 2 4 3 10" xfId="24841"/>
    <cellStyle name="หมายเหตุ 2 4 3 11" xfId="30136"/>
    <cellStyle name="หมายเหตุ 2 4 3 12" xfId="34323"/>
    <cellStyle name="หมายเหตุ 2 4 3 2" xfId="2964"/>
    <cellStyle name="หมายเหตุ 2 4 3 2 2" xfId="12159"/>
    <cellStyle name="หมายเหตุ 2 4 3 2 3" xfId="14865"/>
    <cellStyle name="หมายเหตุ 2 4 3 2 4" xfId="23064"/>
    <cellStyle name="หมายเหตุ 2 4 3 2 5" xfId="24727"/>
    <cellStyle name="หมายเหตุ 2 4 3 2 6" xfId="32694"/>
    <cellStyle name="หมายเหตุ 2 4 3 3" xfId="3344"/>
    <cellStyle name="หมายเหตุ 2 4 3 3 2" xfId="12539"/>
    <cellStyle name="หมายเหตุ 2 4 3 3 3" xfId="18027"/>
    <cellStyle name="หมายเหตุ 2 4 3 3 4" xfId="20825"/>
    <cellStyle name="หมายเหตุ 2 4 3 3 5" xfId="14733"/>
    <cellStyle name="หมายเหตุ 2 4 3 3 6" xfId="32872"/>
    <cellStyle name="หมายเหตุ 2 4 3 4" xfId="3533"/>
    <cellStyle name="หมายเหตุ 2 4 3 4 2" xfId="12728"/>
    <cellStyle name="หมายเหตุ 2 4 3 4 3" xfId="18189"/>
    <cellStyle name="หมายเหตุ 2 4 3 4 4" xfId="20498"/>
    <cellStyle name="หมายเหตุ 2 4 3 4 5" xfId="27999"/>
    <cellStyle name="หมายเหตุ 2 4 3 4 6" xfId="33015"/>
    <cellStyle name="หมายเหตุ 2 4 3 5" xfId="3009"/>
    <cellStyle name="หมายเหตุ 2 4 3 5 2" xfId="12204"/>
    <cellStyle name="หมายเหตุ 2 4 3 5 3" xfId="23106"/>
    <cellStyle name="หมายเหตุ 2 4 3 5 4" xfId="27731"/>
    <cellStyle name="หมายเหตุ 2 4 3 5 5" xfId="30479"/>
    <cellStyle name="หมายเหตุ 2 4 3 6" xfId="2308"/>
    <cellStyle name="หมายเหตุ 2 4 3 6 2" xfId="11503"/>
    <cellStyle name="หมายเหตุ 2 4 3 6 3" xfId="17153"/>
    <cellStyle name="หมายเหตุ 2 4 3 6 4" xfId="22899"/>
    <cellStyle name="หมายเหตุ 2 4 3 6 5" xfId="27497"/>
    <cellStyle name="หมายเหตุ 2 4 3 6 6" xfId="32539"/>
    <cellStyle name="หมายเหตุ 2 4 3 7" xfId="929"/>
    <cellStyle name="หมายเหตุ 2 4 3 7 2" xfId="10124"/>
    <cellStyle name="หมายเหตุ 2 4 3 7 3" xfId="16674"/>
    <cellStyle name="หมายเหตุ 2 4 3 7 4" xfId="21911"/>
    <cellStyle name="หมายเหตุ 2 4 3 7 5" xfId="26514"/>
    <cellStyle name="หมายเหตุ 2 4 3 7 6" xfId="31597"/>
    <cellStyle name="หมายเหตุ 2 4 3 8" xfId="4343"/>
    <cellStyle name="หมายเหตุ 2 4 3 8 2" xfId="13538"/>
    <cellStyle name="หมายเหตุ 2 4 3 8 3" xfId="18951"/>
    <cellStyle name="หมายเหตุ 2 4 3 8 4" xfId="23469"/>
    <cellStyle name="หมายเหตุ 2 4 3 8 5" xfId="28748"/>
    <cellStyle name="หมายเหตุ 2 4 3 8 6" xfId="33664"/>
    <cellStyle name="หมายเหตุ 2 4 3 9" xfId="14971"/>
    <cellStyle name="หมายเหตุ 2 4 4" xfId="4971"/>
    <cellStyle name="หมายเหตุ 2 4 4 10" xfId="29371"/>
    <cellStyle name="หมายเหตุ 2 4 4 2" xfId="2462"/>
    <cellStyle name="หมายเหตุ 2 4 4 2 2" xfId="11657"/>
    <cellStyle name="หมายเหตุ 2 4 4 2 3" xfId="15672"/>
    <cellStyle name="หมายเหตุ 2 4 4 2 4" xfId="20176"/>
    <cellStyle name="หมายเหตุ 2 4 4 2 5" xfId="25525"/>
    <cellStyle name="หมายเหตุ 2 4 4 2 6" xfId="32614"/>
    <cellStyle name="หมายเหตุ 2 4 4 3" xfId="2006"/>
    <cellStyle name="หมายเหตุ 2 4 4 3 2" xfId="11201"/>
    <cellStyle name="หมายเหตุ 2 4 4 3 3" xfId="14761"/>
    <cellStyle name="หมายเหตุ 2 4 4 3 4" xfId="20671"/>
    <cellStyle name="หมายเหตุ 2 4 4 3 5" xfId="25268"/>
    <cellStyle name="หมายเหตุ 2 4 4 3 6" xfId="29241"/>
    <cellStyle name="หมายเหตุ 2 4 4 4" xfId="1538"/>
    <cellStyle name="หมายเหตุ 2 4 4 4 2" xfId="10733"/>
    <cellStyle name="หมายเหตุ 2 4 4 4 3" xfId="13958"/>
    <cellStyle name="หมายเหตุ 2 4 4 4 4" xfId="20428"/>
    <cellStyle name="หมายเหตุ 2 4 4 4 5" xfId="27228"/>
    <cellStyle name="หมายเหตุ 2 4 4 4 6" xfId="32209"/>
    <cellStyle name="หมายเหตุ 2 4 4 5" xfId="1088"/>
    <cellStyle name="หมายเหตุ 2 4 4 5 2" xfId="10283"/>
    <cellStyle name="หมายเหตุ 2 4 4 5 3" xfId="22070"/>
    <cellStyle name="หมายเหตุ 2 4 4 5 4" xfId="27114"/>
    <cellStyle name="หมายเหตุ 2 4 4 5 5" xfId="30276"/>
    <cellStyle name="หมายเหตุ 2 4 4 6" xfId="480"/>
    <cellStyle name="หมายเหตุ 2 4 4 6 2" xfId="9675"/>
    <cellStyle name="หมายเหตุ 2 4 4 6 3" xfId="16239"/>
    <cellStyle name="หมายเหตุ 2 4 4 6 4" xfId="21488"/>
    <cellStyle name="หมายเหตุ 2 4 4 6 5" xfId="25412"/>
    <cellStyle name="หมายเหตุ 2 4 4 6 6" xfId="31228"/>
    <cellStyle name="หมายเหตุ 2 4 4 7" xfId="117"/>
    <cellStyle name="หมายเหตุ 2 4 4 7 2" xfId="9312"/>
    <cellStyle name="หมายเหตุ 2 4 4 7 3" xfId="15888"/>
    <cellStyle name="หมายเหตุ 2 4 4 7 4" xfId="19632"/>
    <cellStyle name="หมายเหตุ 2 4 4 7 5" xfId="25734"/>
    <cellStyle name="หมายเหตุ 2 4 4 8" xfId="14166"/>
    <cellStyle name="หมายเหตุ 2 4 4 9" xfId="24036"/>
    <cellStyle name="หมายเหตุ 2 4 5" xfId="2805"/>
    <cellStyle name="หมายเหตุ 2 4 5 2" xfId="12000"/>
    <cellStyle name="หมายเหตุ 2 4 5 3" xfId="17843"/>
    <cellStyle name="หมายเหตุ 2 4 5 4" xfId="19755"/>
    <cellStyle name="หมายเหตุ 2 4 5 5" xfId="23921"/>
    <cellStyle name="หมายเหตุ 2 4 5 6" xfId="30841"/>
    <cellStyle name="หมายเหตุ 2 4 6" xfId="2335"/>
    <cellStyle name="หมายเหตุ 2 4 6 2" xfId="11530"/>
    <cellStyle name="หมายเหตุ 2 4 6 3" xfId="17705"/>
    <cellStyle name="หมายเหตุ 2 4 6 4" xfId="21236"/>
    <cellStyle name="หมายเหตุ 2 4 6 5" xfId="27009"/>
    <cellStyle name="หมายเหตุ 2 4 6 6" xfId="32564"/>
    <cellStyle name="หมายเหตุ 2 4 7" xfId="1845"/>
    <cellStyle name="หมายเหตุ 2 4 7 2" xfId="11040"/>
    <cellStyle name="หมายเหตุ 2 4 7 3" xfId="14747"/>
    <cellStyle name="หมายเหตุ 2 4 7 4" xfId="17102"/>
    <cellStyle name="หมายเหตุ 2 4 7 5" xfId="15550"/>
    <cellStyle name="หมายเหตุ 2 4 7 6" xfId="32324"/>
    <cellStyle name="หมายเหตุ 2 4 8" xfId="4297"/>
    <cellStyle name="หมายเหตุ 2 4 8 2" xfId="13492"/>
    <cellStyle name="หมายเหตุ 2 4 8 3" xfId="18905"/>
    <cellStyle name="หมายเหตุ 2 4 8 4" xfId="23437"/>
    <cellStyle name="หมายเหตุ 2 4 8 5" xfId="28702"/>
    <cellStyle name="หมายเหตุ 2 4 8 6" xfId="33631"/>
    <cellStyle name="หมายเหตุ 2 4 9" xfId="362"/>
    <cellStyle name="หมายเหตุ 2 4 9 2" xfId="9557"/>
    <cellStyle name="หมายเหตุ 2 4 9 3" xfId="16133"/>
    <cellStyle name="หมายเหตุ 2 4 9 4" xfId="21370"/>
    <cellStyle name="หมายเหตุ 2 4 9 5" xfId="25979"/>
    <cellStyle name="หมายเหตุ 2 5" xfId="5908"/>
    <cellStyle name="หมายเหตุ 2 5 10" xfId="30264"/>
    <cellStyle name="หมายเหตุ 2 5 2" xfId="3059"/>
    <cellStyle name="หมายเหตุ 2 5 2 2" xfId="12254"/>
    <cellStyle name="หมายเหตุ 2 5 2 3" xfId="14481"/>
    <cellStyle name="หมายเหตุ 2 5 2 4" xfId="20495"/>
    <cellStyle name="หมายเหตุ 2 5 2 5" xfId="25188"/>
    <cellStyle name="หมายเหตุ 2 5 2 6" xfId="30864"/>
    <cellStyle name="หมายเหตุ 2 5 3" xfId="4636"/>
    <cellStyle name="หมายเหตุ 2 5 3 2" xfId="13831"/>
    <cellStyle name="หมายเหตุ 2 5 3 3" xfId="19244"/>
    <cellStyle name="หมายเหตุ 2 5 3 4" xfId="23725"/>
    <cellStyle name="หมายเหตุ 2 5 3 5" xfId="29041"/>
    <cellStyle name="หมายเหตุ 2 5 3 6" xfId="33936"/>
    <cellStyle name="หมายเหตุ 2 5 4" xfId="3596"/>
    <cellStyle name="หมายเหตุ 2 5 4 2" xfId="12791"/>
    <cellStyle name="หมายเหตุ 2 5 4 3" xfId="18240"/>
    <cellStyle name="หมายเหตุ 2 5 4 4" xfId="23270"/>
    <cellStyle name="หมายเหตุ 2 5 4 5" xfId="28051"/>
    <cellStyle name="หมายเหตุ 2 5 4 6" xfId="33066"/>
    <cellStyle name="หมายเหตุ 2 5 5" xfId="4075"/>
    <cellStyle name="หมายเหตุ 2 5 5 2" xfId="13270"/>
    <cellStyle name="หมายเหตุ 2 5 5 3" xfId="18683"/>
    <cellStyle name="หมายเหตุ 2 5 5 4" xfId="20857"/>
    <cellStyle name="หมายเหตุ 2 5 5 5" xfId="28482"/>
    <cellStyle name="หมายเหตุ 2 5 5 6" xfId="33443"/>
    <cellStyle name="หมายเหตุ 2 5 6" xfId="3806"/>
    <cellStyle name="หมายเหตุ 2 5 6 2" xfId="13001"/>
    <cellStyle name="หมายเหตุ 2 5 6 3" xfId="18414"/>
    <cellStyle name="หมายเหตุ 2 5 6 4" xfId="20307"/>
    <cellStyle name="หมายเหตุ 2 5 6 5" xfId="28233"/>
    <cellStyle name="หมายเหตุ 2 5 6 6" xfId="33239"/>
    <cellStyle name="หมายเหตุ 2 5 7" xfId="2689"/>
    <cellStyle name="หมายเหตุ 2 5 7 2" xfId="11884"/>
    <cellStyle name="หมายเหตุ 2 5 7 3" xfId="15489"/>
    <cellStyle name="หมายเหตุ 2 5 7 4" xfId="19493"/>
    <cellStyle name="หมายเหตุ 2 5 7 5" xfId="25280"/>
    <cellStyle name="หมายเหตุ 2 5 8" xfId="15103"/>
    <cellStyle name="หมายเหตุ 2 5 9" xfId="20516"/>
    <cellStyle name="หมายเหตุ 2 6" xfId="4135"/>
    <cellStyle name="หมายเหตุ 2 6 2" xfId="13330"/>
    <cellStyle name="หมายเหตุ 2 6 3" xfId="18743"/>
    <cellStyle name="หมายเหตุ 2 6 4" xfId="19506"/>
    <cellStyle name="หมายเหตุ 2 6 5" xfId="28540"/>
    <cellStyle name="หมายเหตุ 2 6 6" xfId="33494"/>
    <cellStyle name="หมายเหตุ 2 7" xfId="22584"/>
    <cellStyle name="หมายเหตุ 2 8" xfId="32019"/>
    <cellStyle name="หมายเหตุ 3" xfId="7974"/>
    <cellStyle name="หมายเหตุ 3 2" xfId="6342"/>
    <cellStyle name="หมายเหตุ 3 2 10" xfId="30678"/>
    <cellStyle name="หมายเหตุ 3 2 2" xfId="5205"/>
    <cellStyle name="หมายเหตุ 3 2 2 10" xfId="29600"/>
    <cellStyle name="หมายเหตุ 3 2 2 2" xfId="2660"/>
    <cellStyle name="หมายเหตุ 3 2 2 2 2" xfId="11855"/>
    <cellStyle name="หมายเหตุ 3 2 2 2 3" xfId="14836"/>
    <cellStyle name="หมายเหตุ 3 2 2 2 4" xfId="17290"/>
    <cellStyle name="หมายเหตุ 3 2 2 2 5" xfId="27684"/>
    <cellStyle name="หมายเหตุ 3 2 2 2 6" xfId="32648"/>
    <cellStyle name="หมายเหตุ 3 2 2 3" xfId="2200"/>
    <cellStyle name="หมายเหตุ 3 2 2 3 2" xfId="11395"/>
    <cellStyle name="หมายเหตุ 3 2 2 3 3" xfId="15073"/>
    <cellStyle name="หมายเหตุ 3 2 2 3 4" xfId="20483"/>
    <cellStyle name="หมายเหตุ 3 2 2 3 5" xfId="27428"/>
    <cellStyle name="หมายเหตุ 3 2 2 3 6" xfId="32464"/>
    <cellStyle name="หมายเหตุ 3 2 2 4" xfId="1733"/>
    <cellStyle name="หมายเหตุ 3 2 2 4 2" xfId="10928"/>
    <cellStyle name="หมายเหตุ 3 2 2 4 3" xfId="14737"/>
    <cellStyle name="หมายเหตุ 3 2 2 4 4" xfId="22281"/>
    <cellStyle name="หมายเหตุ 3 2 2 4 5" xfId="27291"/>
    <cellStyle name="หมายเหตุ 3 2 2 4 6" xfId="32285"/>
    <cellStyle name="หมายเหตุ 3 2 2 5" xfId="1282"/>
    <cellStyle name="หมายเหตุ 3 2 2 5 2" xfId="10477"/>
    <cellStyle name="หมายเหตุ 3 2 2 5 3" xfId="16836"/>
    <cellStyle name="หมายเหตุ 3 2 2 5 4" xfId="22598"/>
    <cellStyle name="หมายเหตุ 3 2 2 5 5" xfId="25441"/>
    <cellStyle name="หมายเหตุ 3 2 2 5 6" xfId="30717"/>
    <cellStyle name="หมายเหตุ 3 2 2 6" xfId="1740"/>
    <cellStyle name="หมายเหตุ 3 2 2 6 2" xfId="10935"/>
    <cellStyle name="หมายเหตุ 3 2 2 6 3" xfId="15207"/>
    <cellStyle name="หมายเหตุ 3 2 2 6 4" xfId="22713"/>
    <cellStyle name="หมายเหตุ 3 2 2 6 5" xfId="27004"/>
    <cellStyle name="หมายเหตุ 3 2 2 6 6" xfId="32289"/>
    <cellStyle name="หมายเหตุ 3 2 2 7" xfId="300"/>
    <cellStyle name="หมายเหตุ 3 2 2 7 2" xfId="9495"/>
    <cellStyle name="หมายเหตุ 3 2 2 7 3" xfId="16071"/>
    <cellStyle name="หมายเหตุ 3 2 2 7 4" xfId="21308"/>
    <cellStyle name="หมายเหตุ 3 2 2 7 5" xfId="25917"/>
    <cellStyle name="หมายเหตุ 3 2 2 8" xfId="14400"/>
    <cellStyle name="หมายเหตุ 3 2 2 9" xfId="19813"/>
    <cellStyle name="หมายเหตุ 3 2 3" xfId="4961"/>
    <cellStyle name="หมายเหตุ 3 2 3 10" xfId="29361"/>
    <cellStyle name="หมายเหตุ 3 2 3 2" xfId="2453"/>
    <cellStyle name="หมายเหตุ 3 2 3 2 2" xfId="11648"/>
    <cellStyle name="หมายเหตุ 3 2 3 2 3" xfId="15669"/>
    <cellStyle name="หมายเหตุ 3 2 3 2 4" xfId="19958"/>
    <cellStyle name="หมายเหตุ 3 2 3 2 5" xfId="26926"/>
    <cellStyle name="หมายเหตุ 3 2 3 2 6" xfId="32611"/>
    <cellStyle name="หมายเหตุ 3 2 3 3" xfId="1997"/>
    <cellStyle name="หมายเหตุ 3 2 3 3 2" xfId="11192"/>
    <cellStyle name="หมายเหตุ 3 2 3 3 3" xfId="14758"/>
    <cellStyle name="หมายเหตุ 3 2 3 3 4" xfId="20030"/>
    <cellStyle name="หมายเหตุ 3 2 3 3 5" xfId="25303"/>
    <cellStyle name="หมายเหตุ 3 2 3 3 6" xfId="31781"/>
    <cellStyle name="หมายเหตุ 3 2 3 4" xfId="1529"/>
    <cellStyle name="หมายเหตุ 3 2 3 4 2" xfId="10724"/>
    <cellStyle name="หมายเหตุ 3 2 3 4 3" xfId="17028"/>
    <cellStyle name="หมายเหตุ 3 2 3 4 4" xfId="22260"/>
    <cellStyle name="หมายเหตุ 3 2 3 4 5" xfId="27219"/>
    <cellStyle name="หมายเหตุ 3 2 3 4 6" xfId="32200"/>
    <cellStyle name="หมายเหตุ 3 2 3 5" xfId="1079"/>
    <cellStyle name="หมายเหตุ 3 2 3 5 2" xfId="10274"/>
    <cellStyle name="หมายเหตุ 3 2 3 5 3" xfId="22061"/>
    <cellStyle name="หมายเหตุ 3 2 3 5 4" xfId="26662"/>
    <cellStyle name="หมายเหตุ 3 2 3 5 5" xfId="29849"/>
    <cellStyle name="หมายเหตุ 3 2 3 6" xfId="471"/>
    <cellStyle name="หมายเหตุ 3 2 3 6 2" xfId="9666"/>
    <cellStyle name="หมายเหตุ 3 2 3 6 3" xfId="16230"/>
    <cellStyle name="หมายเหตุ 3 2 3 6 4" xfId="21479"/>
    <cellStyle name="หมายเหตุ 3 2 3 6 5" xfId="26084"/>
    <cellStyle name="หมายเหตุ 3 2 3 6 6" xfId="31221"/>
    <cellStyle name="หมายเหตุ 3 2 3 7" xfId="108"/>
    <cellStyle name="หมายเหตุ 3 2 3 7 2" xfId="9303"/>
    <cellStyle name="หมายเหตุ 3 2 3 7 3" xfId="15879"/>
    <cellStyle name="หมายเหตุ 3 2 3 7 4" xfId="16752"/>
    <cellStyle name="หมายเหตุ 3 2 3 7 5" xfId="25725"/>
    <cellStyle name="หมายเหตุ 3 2 3 8" xfId="14156"/>
    <cellStyle name="หมายเหตุ 3 2 3 9" xfId="24026"/>
    <cellStyle name="หมายเหตุ 3 2 4" xfId="4892"/>
    <cellStyle name="หมายเหตุ 3 2 4 10" xfId="23957"/>
    <cellStyle name="หมายเหตุ 3 2 4 11" xfId="29293"/>
    <cellStyle name="หมายเหตุ 3 2 4 12" xfId="34110"/>
    <cellStyle name="หมายเหตุ 3 2 4 2" xfId="2386"/>
    <cellStyle name="หมายเหตุ 3 2 4 2 2" xfId="11581"/>
    <cellStyle name="หมายเหตุ 3 2 4 2 3" xfId="17747"/>
    <cellStyle name="หมายเหตุ 3 2 4 2 4" xfId="22923"/>
    <cellStyle name="หมายเหตุ 3 2 4 2 5" xfId="27570"/>
    <cellStyle name="หมายเหตุ 3 2 4 2 6" xfId="30805"/>
    <cellStyle name="หมายเหตุ 3 2 4 3" xfId="1928"/>
    <cellStyle name="หมายเหตุ 3 2 4 3 2" xfId="11123"/>
    <cellStyle name="หมายเหตุ 3 2 4 3 3" xfId="14930"/>
    <cellStyle name="หมายเหตุ 3 2 4 3 4" xfId="18626"/>
    <cellStyle name="หมายเหตุ 3 2 4 3 5" xfId="24417"/>
    <cellStyle name="หมายเหตุ 3 2 4 3 6" xfId="30929"/>
    <cellStyle name="หมายเหตุ 3 2 4 4" xfId="1462"/>
    <cellStyle name="หมายเหตุ 3 2 4 4 2" xfId="10657"/>
    <cellStyle name="หมายเหตุ 3 2 4 4 3" xfId="17314"/>
    <cellStyle name="หมายเหตุ 3 2 4 4 4" xfId="20416"/>
    <cellStyle name="หมายเหตุ 3 2 4 4 5" xfId="26883"/>
    <cellStyle name="หมายเหตุ 3 2 4 4 6" xfId="32138"/>
    <cellStyle name="หมายเหตุ 3 2 4 5" xfId="1010"/>
    <cellStyle name="หมายเหตุ 3 2 4 5 2" xfId="10205"/>
    <cellStyle name="หมายเหตุ 3 2 4 5 3" xfId="21992"/>
    <cellStyle name="หมายเหตุ 3 2 4 5 4" xfId="26594"/>
    <cellStyle name="หมายเหตุ 3 2 4 5 5" xfId="31661"/>
    <cellStyle name="หมายเหตุ 3 2 4 6" xfId="713"/>
    <cellStyle name="หมายเหตุ 3 2 4 6 2" xfId="9908"/>
    <cellStyle name="หมายเหตุ 3 2 4 6 3" xfId="16458"/>
    <cellStyle name="หมายเหตุ 3 2 4 6 4" xfId="21708"/>
    <cellStyle name="หมายเหตุ 3 2 4 6 5" xfId="26300"/>
    <cellStyle name="หมายเหตุ 3 2 4 6 6" xfId="31404"/>
    <cellStyle name="หมายเหตุ 3 2 4 7" xfId="402"/>
    <cellStyle name="หมายเหตุ 3 2 4 7 2" xfId="9597"/>
    <cellStyle name="หมายเหตุ 3 2 4 7 3" xfId="16172"/>
    <cellStyle name="หมายเหตุ 3 2 4 7 4" xfId="21410"/>
    <cellStyle name="หมายเหตุ 3 2 4 7 5" xfId="26016"/>
    <cellStyle name="หมายเหตุ 3 2 4 7 6" xfId="31167"/>
    <cellStyle name="หมายเหตุ 3 2 4 8" xfId="42"/>
    <cellStyle name="หมายเหตุ 3 2 4 8 2" xfId="9237"/>
    <cellStyle name="หมายเหตุ 3 2 4 8 3" xfId="15534"/>
    <cellStyle name="หมายเหตุ 3 2 4 8 4" xfId="19535"/>
    <cellStyle name="หมายเหตุ 3 2 4 8 5" xfId="24967"/>
    <cellStyle name="หมายเหตุ 3 2 4 8 6" xfId="30970"/>
    <cellStyle name="หมายเหตุ 3 2 4 9" xfId="14087"/>
    <cellStyle name="หมายเหตุ 3 2 5" xfId="5086"/>
    <cellStyle name="หมายเหตุ 3 2 5 10" xfId="29485"/>
    <cellStyle name="หมายเหตุ 3 2 5 2" xfId="2576"/>
    <cellStyle name="หมายเหตุ 3 2 5 2 2" xfId="11771"/>
    <cellStyle name="หมายเหตุ 3 2 5 2 3" xfId="14592"/>
    <cellStyle name="หมายเหตุ 3 2 5 2 4" xfId="21178"/>
    <cellStyle name="หมายเหตุ 3 2 5 2 5" xfId="26783"/>
    <cellStyle name="หมายเหตุ 3 2 5 2 6" xfId="30012"/>
    <cellStyle name="หมายเหตุ 3 2 5 3" xfId="2120"/>
    <cellStyle name="หมายเหตุ 3 2 5 3 2" xfId="11315"/>
    <cellStyle name="หมายเหตุ 3 2 5 3 3" xfId="17553"/>
    <cellStyle name="หมายเหตุ 3 2 5 3 4" xfId="14413"/>
    <cellStyle name="หมายเหตุ 3 2 5 3 5" xfId="24642"/>
    <cellStyle name="หมายเหตุ 3 2 5 3 6" xfId="32401"/>
    <cellStyle name="หมายเหตุ 3 2 5 4" xfId="1651"/>
    <cellStyle name="หมายเหตุ 3 2 5 4 2" xfId="10846"/>
    <cellStyle name="หมายเหตุ 3 2 5 4 3" xfId="17407"/>
    <cellStyle name="หมายเหตุ 3 2 5 4 4" xfId="22274"/>
    <cellStyle name="หมายเหตุ 3 2 5 4 5" xfId="21954"/>
    <cellStyle name="หมายเหตุ 3 2 5 4 6" xfId="32243"/>
    <cellStyle name="หมายเหตุ 3 2 5 5" xfId="1202"/>
    <cellStyle name="หมายเหตุ 3 2 5 5 2" xfId="10397"/>
    <cellStyle name="หมายเหตุ 3 2 5 5 3" xfId="22184"/>
    <cellStyle name="หมายเหตุ 3 2 5 5 4" xfId="25431"/>
    <cellStyle name="หมายเหตุ 3 2 5 5 5" xfId="31698"/>
    <cellStyle name="หมายเหตุ 3 2 5 6" xfId="594"/>
    <cellStyle name="หมายเหตุ 3 2 5 6 2" xfId="9789"/>
    <cellStyle name="หมายเหตุ 3 2 5 6 3" xfId="16339"/>
    <cellStyle name="หมายเหตุ 3 2 5 6 4" xfId="21601"/>
    <cellStyle name="หมายเหตุ 3 2 5 6 5" xfId="26182"/>
    <cellStyle name="หมายเหตุ 3 2 5 6 6" xfId="31305"/>
    <cellStyle name="หมายเหตุ 3 2 5 7" xfId="230"/>
    <cellStyle name="หมายเหตุ 3 2 5 7 2" xfId="9425"/>
    <cellStyle name="หมายเหตุ 3 2 5 7 3" xfId="16001"/>
    <cellStyle name="หมายเหตุ 3 2 5 7 4" xfId="18364"/>
    <cellStyle name="หมายเหตุ 3 2 5 7 5" xfId="25847"/>
    <cellStyle name="หมายเหตุ 3 2 5 8" xfId="14281"/>
    <cellStyle name="หมายเหตุ 3 2 5 9" xfId="24151"/>
    <cellStyle name="หมายเหตุ 3 2 6" xfId="3356"/>
    <cellStyle name="หมายเหตุ 3 2 6 2" xfId="12551"/>
    <cellStyle name="หมายเหตุ 3 2 6 3" xfId="13241"/>
    <cellStyle name="หมายเหตุ 3 2 6 4" xfId="20249"/>
    <cellStyle name="หมายเหตุ 3 2 6 5" xfId="27861"/>
    <cellStyle name="หมายเหตุ 3 2 6 6" xfId="32883"/>
    <cellStyle name="หมายเหตุ 3 2 7" xfId="2888"/>
    <cellStyle name="หมายเหตุ 3 2 7 2" xfId="12083"/>
    <cellStyle name="หมายเหตุ 3 2 7 3" xfId="15703"/>
    <cellStyle name="หมายเหตุ 3 2 7 4" xfId="19601"/>
    <cellStyle name="หมายเหตุ 3 2 7 5" xfId="25156"/>
    <cellStyle name="หมายเหตุ 3 2 7 6" xfId="30460"/>
    <cellStyle name="หมายเหตุ 3 2 8" xfId="2285"/>
    <cellStyle name="หมายเหตุ 3 2 8 2" xfId="11480"/>
    <cellStyle name="หมายเหตุ 3 2 8 3" xfId="17658"/>
    <cellStyle name="หมายเหตุ 3 2 8 4" xfId="22896"/>
    <cellStyle name="หมายเหตุ 3 2 8 5" xfId="27005"/>
    <cellStyle name="หมายเหตุ 3 2 8 6" xfId="32525"/>
    <cellStyle name="หมายเหตุ 3 2 9" xfId="20950"/>
    <cellStyle name="หมายเหตุ 3 3" xfId="6279"/>
    <cellStyle name="หมายเหตุ 3 3 10" xfId="15474"/>
    <cellStyle name="หมายเหตุ 3 3 11" xfId="25341"/>
    <cellStyle name="หมายเหตุ 3 3 12" xfId="30621"/>
    <cellStyle name="หมายเหตุ 3 3 2" xfId="5160"/>
    <cellStyle name="หมายเหตุ 3 3 2 10" xfId="29557"/>
    <cellStyle name="หมายเหตุ 3 3 2 2" xfId="2626"/>
    <cellStyle name="หมายเหตุ 3 3 2 2 2" xfId="11821"/>
    <cellStyle name="หมายเหตุ 3 3 2 2 3" xfId="14835"/>
    <cellStyle name="หมายเหตุ 3 3 2 2 4" xfId="22562"/>
    <cellStyle name="หมายเหตุ 3 3 2 2 5" xfId="25139"/>
    <cellStyle name="หมายเหตุ 3 3 2 2 6" xfId="29252"/>
    <cellStyle name="หมายเหตุ 3 3 2 3" xfId="2167"/>
    <cellStyle name="หมายเหตุ 3 3 2 3 2" xfId="11362"/>
    <cellStyle name="หมายเหตุ 3 3 2 3 3" xfId="17575"/>
    <cellStyle name="หมายเหตุ 3 3 2 3 4" xfId="16884"/>
    <cellStyle name="หมายเหตุ 3 3 2 3 5" xfId="25662"/>
    <cellStyle name="หมายเหตุ 3 3 2 3 6" xfId="32439"/>
    <cellStyle name="หมายเหตุ 3 3 2 4" xfId="1698"/>
    <cellStyle name="หมายเหตุ 3 3 2 4 2" xfId="10893"/>
    <cellStyle name="หมายเหตุ 3 3 2 4 3" xfId="17428"/>
    <cellStyle name="หมายเหตุ 3 3 2 4 4" xfId="17711"/>
    <cellStyle name="หมายเหตุ 3 3 2 4 5" xfId="26751"/>
    <cellStyle name="หมายเหตุ 3 3 2 4 6" xfId="32262"/>
    <cellStyle name="หมายเหตุ 3 3 2 5" xfId="1250"/>
    <cellStyle name="หมายเหตุ 3 3 2 5 2" xfId="10445"/>
    <cellStyle name="หมายเหตุ 3 3 2 5 3" xfId="19641"/>
    <cellStyle name="หมายเหตุ 3 3 2 5 4" xfId="26675"/>
    <cellStyle name="หมายเหตุ 3 3 2 5 5" xfId="31712"/>
    <cellStyle name="หมายเหตุ 3 3 2 6" xfId="640"/>
    <cellStyle name="หมายเหตุ 3 3 2 6 2" xfId="9835"/>
    <cellStyle name="หมายเหตุ 3 3 2 6 3" xfId="16385"/>
    <cellStyle name="หมายเหตุ 3 3 2 6 4" xfId="21639"/>
    <cellStyle name="หมายเหตุ 3 3 2 6 5" xfId="26228"/>
    <cellStyle name="หมายเหตุ 3 3 2 6 6" xfId="31344"/>
    <cellStyle name="หมายเหตุ 3 3 2 7" xfId="272"/>
    <cellStyle name="หมายเหตุ 3 3 2 7 2" xfId="9467"/>
    <cellStyle name="หมายเหตุ 3 3 2 7 3" xfId="16043"/>
    <cellStyle name="หมายเหตุ 3 3 2 7 4" xfId="21280"/>
    <cellStyle name="หมายเหตุ 3 3 2 7 5" xfId="25889"/>
    <cellStyle name="หมายเหตุ 3 3 2 8" xfId="14355"/>
    <cellStyle name="หมายเหตุ 3 3 2 9" xfId="24225"/>
    <cellStyle name="หมายเหตุ 3 3 3" xfId="4931"/>
    <cellStyle name="หมายเหตุ 3 3 3 10" xfId="23996"/>
    <cellStyle name="หมายเหตุ 3 3 3 11" xfId="29332"/>
    <cellStyle name="หมายเหตุ 3 3 3 12" xfId="34148"/>
    <cellStyle name="หมายเหตุ 3 3 3 2" xfId="2424"/>
    <cellStyle name="หมายเหตุ 3 3 3 2 2" xfId="11619"/>
    <cellStyle name="หมายเหตุ 3 3 3 2 3" xfId="15660"/>
    <cellStyle name="หมายเหตุ 3 3 3 2 4" xfId="22316"/>
    <cellStyle name="หมายเหตุ 3 3 3 2 5" xfId="27601"/>
    <cellStyle name="หมายเหตุ 3 3 3 2 6" xfId="32600"/>
    <cellStyle name="หมายเหตุ 3 3 3 3" xfId="1967"/>
    <cellStyle name="หมายเหตุ 3 3 3 3 2" xfId="11162"/>
    <cellStyle name="หมายเหตุ 3 3 3 3 3" xfId="15828"/>
    <cellStyle name="หมายเหตุ 3 3 3 3 4" xfId="22399"/>
    <cellStyle name="หมายเหตุ 3 3 3 3 5" xfId="24167"/>
    <cellStyle name="หมายเหตุ 3 3 3 3 6" xfId="31899"/>
    <cellStyle name="หมายเหตุ 3 3 3 4" xfId="1500"/>
    <cellStyle name="หมายเหตุ 3 3 3 4 2" xfId="10695"/>
    <cellStyle name="หมายเหตุ 3 3 3 4 3" xfId="17352"/>
    <cellStyle name="หมายเหตุ 3 3 3 4 4" xfId="22256"/>
    <cellStyle name="หมายเหตุ 3 3 3 4 5" xfId="27191"/>
    <cellStyle name="หมายเหตุ 3 3 3 4 6" xfId="32173"/>
    <cellStyle name="หมายเหตุ 3 3 3 5" xfId="1049"/>
    <cellStyle name="หมายเหตุ 3 3 3 5 2" xfId="10244"/>
    <cellStyle name="หมายเหตุ 3 3 3 5 3" xfId="22031"/>
    <cellStyle name="หมายเหตุ 3 3 3 5 4" xfId="26633"/>
    <cellStyle name="หมายเหตุ 3 3 3 5 5" xfId="30681"/>
    <cellStyle name="หมายเหตุ 3 3 3 6" xfId="747"/>
    <cellStyle name="หมายเหตุ 3 3 3 6 2" xfId="9942"/>
    <cellStyle name="หมายเหตุ 3 3 3 6 3" xfId="16492"/>
    <cellStyle name="หมายเหตุ 3 3 3 6 4" xfId="21729"/>
    <cellStyle name="หมายเหตุ 3 3 3 6 5" xfId="26333"/>
    <cellStyle name="หมายเหตุ 3 3 3 6 6" xfId="31437"/>
    <cellStyle name="หมายเหตุ 3 3 3 7" xfId="441"/>
    <cellStyle name="หมายเหตุ 3 3 3 7 2" xfId="9636"/>
    <cellStyle name="หมายเหตุ 3 3 3 7 3" xfId="16211"/>
    <cellStyle name="หมายเหตุ 3 3 3 7 4" xfId="21449"/>
    <cellStyle name="หมายเหตุ 3 3 3 7 5" xfId="26055"/>
    <cellStyle name="หมายเหตุ 3 3 3 7 6" xfId="30688"/>
    <cellStyle name="หมายเหตุ 3 3 3 8" xfId="80"/>
    <cellStyle name="หมายเหตุ 3 3 3 8 2" xfId="9275"/>
    <cellStyle name="หมายเหตุ 3 3 3 8 3" xfId="15851"/>
    <cellStyle name="หมายเหตุ 3 3 3 8 4" xfId="20433"/>
    <cellStyle name="หมายเหตุ 3 3 3 8 5" xfId="27034"/>
    <cellStyle name="หมายเหตุ 3 3 3 8 6" xfId="31006"/>
    <cellStyle name="หมายเหตุ 3 3 3 9" xfId="14126"/>
    <cellStyle name="หมายเหตุ 3 3 4" xfId="5243"/>
    <cellStyle name="หมายเหตุ 3 3 4 10" xfId="24308"/>
    <cellStyle name="หมายเหตุ 3 3 4 11" xfId="29637"/>
    <cellStyle name="หมายเหตุ 3 3 4 2" xfId="2680"/>
    <cellStyle name="หมายเหตุ 3 3 4 2 2" xfId="11875"/>
    <cellStyle name="หมายเหตุ 3 3 4 2 3" xfId="15042"/>
    <cellStyle name="หมายเหตุ 3 3 4 2 4" xfId="20880"/>
    <cellStyle name="หมายเหตุ 3 3 4 2 5" xfId="27780"/>
    <cellStyle name="หมายเหตุ 3 3 4 2 6" xfId="29516"/>
    <cellStyle name="หมายเหตุ 3 3 4 3" xfId="2220"/>
    <cellStyle name="หมายเหตุ 3 3 4 3 2" xfId="11415"/>
    <cellStyle name="หมายเหตุ 3 3 4 3 3" xfId="17616"/>
    <cellStyle name="หมายเหตุ 3 3 4 3 4" xfId="19800"/>
    <cellStyle name="หมายเหตุ 3 3 4 3 5" xfId="27447"/>
    <cellStyle name="หมายเหตุ 3 3 4 3 6" xfId="32480"/>
    <cellStyle name="หมายเหตุ 3 3 4 4" xfId="1751"/>
    <cellStyle name="หมายเหตุ 3 3 4 4 2" xfId="10946"/>
    <cellStyle name="หมายเหตุ 3 3 4 4 3" xfId="22721"/>
    <cellStyle name="หมายเหตุ 3 3 4 4 4" xfId="26898"/>
    <cellStyle name="หมายเหตุ 3 3 4 4 5" xfId="32305"/>
    <cellStyle name="หมายเหตุ 3 3 4 5" xfId="1295"/>
    <cellStyle name="หมายเหตุ 3 3 4 5 2" xfId="10490"/>
    <cellStyle name="หมายเหตุ 3 3 4 5 3" xfId="15009"/>
    <cellStyle name="หมายเหตุ 3 3 4 5 4" xfId="22225"/>
    <cellStyle name="หมายเหตุ 3 3 4 5 5" xfId="24296"/>
    <cellStyle name="หมายเหตุ 3 3 4 5 6" xfId="32095"/>
    <cellStyle name="หมายเหตุ 3 3 4 6" xfId="901"/>
    <cellStyle name="หมายเหตุ 3 3 4 6 2" xfId="10096"/>
    <cellStyle name="หมายเหตุ 3 3 4 6 3" xfId="16646"/>
    <cellStyle name="หมายเหตุ 3 3 4 6 4" xfId="21883"/>
    <cellStyle name="หมายเหตุ 3 3 4 6 5" xfId="26486"/>
    <cellStyle name="หมายเหตุ 3 3 4 6 6" xfId="31576"/>
    <cellStyle name="หมายเหตุ 3 3 4 7" xfId="2211"/>
    <cellStyle name="หมายเหตุ 3 3 4 7 2" xfId="11406"/>
    <cellStyle name="หมายเหตุ 3 3 4 7 3" xfId="17608"/>
    <cellStyle name="หมายเหตุ 3 3 4 7 4" xfId="14428"/>
    <cellStyle name="หมายเหตุ 3 3 4 7 5" xfId="27439"/>
    <cellStyle name="หมายเหตุ 3 3 4 8" xfId="310"/>
    <cellStyle name="หมายเหตุ 3 3 4 8 2" xfId="9505"/>
    <cellStyle name="หมายเหตุ 3 3 4 8 3" xfId="16081"/>
    <cellStyle name="หมายเหตุ 3 3 4 8 4" xfId="21318"/>
    <cellStyle name="หมายเหตุ 3 3 4 8 5" xfId="25927"/>
    <cellStyle name="หมายเหตุ 3 3 4 9" xfId="14438"/>
    <cellStyle name="หมายเหตุ 3 3 5" xfId="3220"/>
    <cellStyle name="หมายเหตุ 3 3 5 2" xfId="12415"/>
    <cellStyle name="หมายเหตุ 3 3 5 3" xfId="17957"/>
    <cellStyle name="หมายเหตุ 3 3 5 4" xfId="23217"/>
    <cellStyle name="หมายเหตุ 3 3 5 5" xfId="27785"/>
    <cellStyle name="หมายเหตุ 3 3 5 6" xfId="24418"/>
    <cellStyle name="หมายเหตุ 3 3 6" xfId="2252"/>
    <cellStyle name="หมายเหตุ 3 3 6 2" xfId="11447"/>
    <cellStyle name="หมายเหตุ 3 3 6 3" xfId="14792"/>
    <cellStyle name="หมายเหตุ 3 3 6 4" xfId="19469"/>
    <cellStyle name="หมายเหตุ 3 3 6 5" xfId="27473"/>
    <cellStyle name="หมายเหตุ 3 3 6 6" xfId="28791"/>
    <cellStyle name="หมายเหตุ 3 3 7" xfId="3726"/>
    <cellStyle name="หมายเหตุ 3 3 7 2" xfId="12921"/>
    <cellStyle name="หมายเหตุ 3 3 7 3" xfId="20734"/>
    <cellStyle name="หมายเหตุ 3 3 7 4" xfId="25391"/>
    <cellStyle name="หมายเหตุ 3 3 7 5" xfId="31957"/>
    <cellStyle name="หมายเหตุ 3 3 8" xfId="3725"/>
    <cellStyle name="หมายเหตุ 3 3 8 2" xfId="12920"/>
    <cellStyle name="หมายเหตุ 3 3 8 3" xfId="18350"/>
    <cellStyle name="หมายเหตุ 3 3 8 4" xfId="21184"/>
    <cellStyle name="หมายเหตุ 3 3 8 5" xfId="24509"/>
    <cellStyle name="หมายเหตุ 3 3 8 6" xfId="31853"/>
    <cellStyle name="หมายเหตุ 3 3 9" xfId="1736"/>
    <cellStyle name="หมายเหตุ 3 3 9 2" xfId="10931"/>
    <cellStyle name="หมายเหตุ 3 3 9 3" xfId="17443"/>
    <cellStyle name="หมายเหตุ 3 3 9 4" xfId="22283"/>
    <cellStyle name="หมายเหตุ 3 3 9 5" xfId="25067"/>
    <cellStyle name="หมายเหตุ 3 4" xfId="5457"/>
    <cellStyle name="หมายเหตุ 3 4 10" xfId="20065"/>
    <cellStyle name="หมายเหตุ 3 4 11" xfId="29835"/>
    <cellStyle name="หมายเหตุ 3 4 2" xfId="5026"/>
    <cellStyle name="หมายเหตุ 3 4 2 10" xfId="29425"/>
    <cellStyle name="หมายเหตุ 3 4 2 2" xfId="2516"/>
    <cellStyle name="หมายเหตุ 3 4 2 2 2" xfId="11711"/>
    <cellStyle name="หมายเหตุ 3 4 2 2 3" xfId="17802"/>
    <cellStyle name="หมายเหตุ 3 4 2 2 4" xfId="20185"/>
    <cellStyle name="หมายเหตุ 3 4 2 2 5" xfId="27642"/>
    <cellStyle name="หมายเหตุ 3 4 2 2 6" xfId="32625"/>
    <cellStyle name="หมายเหตุ 3 4 2 3" xfId="2061"/>
    <cellStyle name="หมายเหตุ 3 4 2 3 2" xfId="11256"/>
    <cellStyle name="หมายเหตุ 3 4 2 3 3" xfId="14939"/>
    <cellStyle name="หมายเหตุ 3 4 2 3 4" xfId="22861"/>
    <cellStyle name="หมายเหตุ 3 4 2 3 5" xfId="26763"/>
    <cellStyle name="หมายเหตุ 3 4 2 3 6" xfId="30233"/>
    <cellStyle name="หมายเหตุ 3 4 2 4" xfId="1592"/>
    <cellStyle name="หมายเหตุ 3 4 2 4 2" xfId="10787"/>
    <cellStyle name="หมายเหตุ 3 4 2 4 3" xfId="17032"/>
    <cellStyle name="หมายเหตุ 3 4 2 4 4" xfId="16158"/>
    <cellStyle name="หมายเหตุ 3 4 2 4 5" xfId="27242"/>
    <cellStyle name="หมายเหตุ 3 4 2 4 6" xfId="32227"/>
    <cellStyle name="หมายเหตุ 3 4 2 5" xfId="1143"/>
    <cellStyle name="หมายเหตุ 3 4 2 5 2" xfId="10338"/>
    <cellStyle name="หมายเหตุ 3 4 2 5 3" xfId="22125"/>
    <cellStyle name="หมายเหตุ 3 4 2 5 4" xfId="25420"/>
    <cellStyle name="หมายเหตุ 3 4 2 5 5" xfId="29862"/>
    <cellStyle name="หมายเหตุ 3 4 2 6" xfId="535"/>
    <cellStyle name="หมายเหตุ 3 4 2 6 2" xfId="9730"/>
    <cellStyle name="หมายเหตุ 3 4 2 6 3" xfId="16293"/>
    <cellStyle name="หมายเหตุ 3 4 2 6 4" xfId="21543"/>
    <cellStyle name="หมายเหตุ 3 4 2 6 5" xfId="26137"/>
    <cellStyle name="หมายเหตุ 3 4 2 6 6" xfId="30689"/>
    <cellStyle name="หมายเหตุ 3 4 2 7" xfId="171"/>
    <cellStyle name="หมายเหตุ 3 4 2 7 2" xfId="9366"/>
    <cellStyle name="หมายเหตุ 3 4 2 7 3" xfId="15942"/>
    <cellStyle name="หมายเหตุ 3 4 2 7 4" xfId="19569"/>
    <cellStyle name="หมายเหตุ 3 4 2 7 5" xfId="25788"/>
    <cellStyle name="หมายเหตุ 3 4 2 8" xfId="14221"/>
    <cellStyle name="หมายเหตุ 3 4 2 9" xfId="24091"/>
    <cellStyle name="หมายเหตุ 3 4 3" xfId="5775"/>
    <cellStyle name="หมายเหตุ 3 4 3 10" xfId="24840"/>
    <cellStyle name="หมายเหตุ 3 4 3 11" xfId="30135"/>
    <cellStyle name="หมายเหตุ 3 4 3 12" xfId="34322"/>
    <cellStyle name="หมายเหตุ 3 4 3 2" xfId="2963"/>
    <cellStyle name="หมายเหตุ 3 4 3 2 2" xfId="12158"/>
    <cellStyle name="หมายเหตุ 3 4 3 2 3" xfId="15307"/>
    <cellStyle name="หมายเหตุ 3 4 3 2 4" xfId="23063"/>
    <cellStyle name="หมายเหตุ 3 4 3 2 5" xfId="25168"/>
    <cellStyle name="หมายเหตุ 3 4 3 2 6" xfId="30854"/>
    <cellStyle name="หมายเหตุ 3 4 3 3" xfId="4713"/>
    <cellStyle name="หมายเหตุ 3 4 3 3 2" xfId="13908"/>
    <cellStyle name="หมายเหตุ 3 4 3 3 3" xfId="19321"/>
    <cellStyle name="หมายเหตุ 3 4 3 3 4" xfId="23795"/>
    <cellStyle name="หมายเหตุ 3 4 3 3 5" xfId="29118"/>
    <cellStyle name="หมายเหตุ 3 4 3 3 6" xfId="34009"/>
    <cellStyle name="หมายเหตุ 3 4 3 4" xfId="3532"/>
    <cellStyle name="หมายเหตุ 3 4 3 4 2" xfId="12727"/>
    <cellStyle name="หมายเหตุ 3 4 3 4 3" xfId="18188"/>
    <cellStyle name="หมายเหตุ 3 4 3 4 4" xfId="22518"/>
    <cellStyle name="หมายเหตุ 3 4 3 4 5" xfId="27998"/>
    <cellStyle name="หมายเหตุ 3 4 3 4 6" xfId="33014"/>
    <cellStyle name="หมายเหตุ 3 4 3 5" xfId="2767"/>
    <cellStyle name="หมายเหตุ 3 4 3 5 2" xfId="11962"/>
    <cellStyle name="หมายเหตุ 3 4 3 5 3" xfId="20371"/>
    <cellStyle name="หมายเหตุ 3 4 3 5 4" xfId="24708"/>
    <cellStyle name="หมายเหตุ 3 4 3 5 5" xfId="30902"/>
    <cellStyle name="หมายเหตุ 3 4 3 6" xfId="4218"/>
    <cellStyle name="หมายเหตุ 3 4 3 6 2" xfId="13413"/>
    <cellStyle name="หมายเหตุ 3 4 3 6 3" xfId="18826"/>
    <cellStyle name="หมายเหตุ 3 4 3 6 4" xfId="19074"/>
    <cellStyle name="หมายเหตุ 3 4 3 6 5" xfId="28623"/>
    <cellStyle name="หมายเหตุ 3 4 3 6 6" xfId="33566"/>
    <cellStyle name="หมายเหตุ 3 4 3 7" xfId="4003"/>
    <cellStyle name="หมายเหตุ 3 4 3 7 2" xfId="13198"/>
    <cellStyle name="หมายเหตุ 3 4 3 7 3" xfId="18611"/>
    <cellStyle name="หมายเหตุ 3 4 3 7 4" xfId="19919"/>
    <cellStyle name="หมายเหตุ 3 4 3 7 5" xfId="28412"/>
    <cellStyle name="หมายเหตุ 3 4 3 7 6" xfId="33382"/>
    <cellStyle name="หมายเหตุ 3 4 3 8" xfId="3769"/>
    <cellStyle name="หมายเหตุ 3 4 3 8 2" xfId="12964"/>
    <cellStyle name="หมายเหตุ 3 4 3 8 3" xfId="17094"/>
    <cellStyle name="หมายเหตุ 3 4 3 8 4" xfId="23311"/>
    <cellStyle name="หมายเหตุ 3 4 3 8 5" xfId="28197"/>
    <cellStyle name="หมายเหตุ 3 4 3 8 6" xfId="33207"/>
    <cellStyle name="หมายเหตุ 3 4 3 9" xfId="14970"/>
    <cellStyle name="หมายเหตุ 3 4 4" xfId="5037"/>
    <cellStyle name="หมายเหตุ 3 4 4 10" xfId="29436"/>
    <cellStyle name="หมายเหตุ 3 4 4 2" xfId="2527"/>
    <cellStyle name="หมายเหตุ 3 4 4 2 2" xfId="11722"/>
    <cellStyle name="หมายเหตุ 3 4 4 2 3" xfId="15032"/>
    <cellStyle name="หมายเหตุ 3 4 4 2 4" xfId="22955"/>
    <cellStyle name="หมายเหตุ 3 4 4 2 5" xfId="27649"/>
    <cellStyle name="หมายเหตุ 3 4 4 2 6" xfId="30088"/>
    <cellStyle name="หมายเหตุ 3 4 4 3" xfId="2071"/>
    <cellStyle name="หมายเหตุ 3 4 4 3 2" xfId="11266"/>
    <cellStyle name="หมายเหตุ 3 4 4 3 3" xfId="14768"/>
    <cellStyle name="หมายเหตุ 3 4 4 3 4" xfId="22867"/>
    <cellStyle name="หมายเหตุ 3 4 4 3 5" xfId="27382"/>
    <cellStyle name="หมายเหตุ 3 4 4 3 6" xfId="32381"/>
    <cellStyle name="หมายเหตุ 3 4 4 4" xfId="1602"/>
    <cellStyle name="หมายเหตุ 3 4 4 4 2" xfId="10797"/>
    <cellStyle name="หมายเหตุ 3 4 4 4 3" xfId="17394"/>
    <cellStyle name="หมายเหตุ 3 4 4 4 4" xfId="16348"/>
    <cellStyle name="หมายเหตุ 3 4 4 4 5" xfId="18755"/>
    <cellStyle name="หมายเหตุ 3 4 4 4 6" xfId="30739"/>
    <cellStyle name="หมายเหตุ 3 4 4 5" xfId="1153"/>
    <cellStyle name="หมายเหตุ 3 4 4 5 2" xfId="10348"/>
    <cellStyle name="หมายเหตุ 3 4 4 5 3" xfId="22135"/>
    <cellStyle name="หมายเหตุ 3 4 4 5 4" xfId="25422"/>
    <cellStyle name="หมายเหตุ 3 4 4 5 5" xfId="29864"/>
    <cellStyle name="หมายเหตุ 3 4 4 6" xfId="545"/>
    <cellStyle name="หมายเหตุ 3 4 4 6 2" xfId="9740"/>
    <cellStyle name="หมายเหตุ 3 4 4 6 3" xfId="16302"/>
    <cellStyle name="หมายเหตุ 3 4 4 6 4" xfId="21553"/>
    <cellStyle name="หมายเหตุ 3 4 4 6 5" xfId="26147"/>
    <cellStyle name="หมายเหตุ 3 4 4 6 6" xfId="31268"/>
    <cellStyle name="หมายเหตุ 3 4 4 7" xfId="181"/>
    <cellStyle name="หมายเหตุ 3 4 4 7 2" xfId="9376"/>
    <cellStyle name="หมายเหตุ 3 4 4 7 3" xfId="15952"/>
    <cellStyle name="หมายเหตุ 3 4 4 7 4" xfId="16795"/>
    <cellStyle name="หมายเหตุ 3 4 4 7 5" xfId="25798"/>
    <cellStyle name="หมายเหตุ 3 4 4 8" xfId="14232"/>
    <cellStyle name="หมายเหตุ 3 4 4 9" xfId="24102"/>
    <cellStyle name="หมายเหตุ 3 4 5" xfId="2804"/>
    <cellStyle name="หมายเหตุ 3 4 5 2" xfId="11999"/>
    <cellStyle name="หมายเหตุ 3 4 5 3" xfId="17842"/>
    <cellStyle name="หมายเหตุ 3 4 5 4" xfId="15572"/>
    <cellStyle name="หมายเหตุ 3 4 5 5" xfId="26863"/>
    <cellStyle name="หมายเหตุ 3 4 5 6" xfId="29662"/>
    <cellStyle name="หมายเหตุ 3 4 6" xfId="2334"/>
    <cellStyle name="หมายเหตุ 3 4 6 2" xfId="11529"/>
    <cellStyle name="หมายเหตุ 3 4 6 3" xfId="17704"/>
    <cellStyle name="หมายเหตุ 3 4 6 4" xfId="20846"/>
    <cellStyle name="หมายเหตุ 3 4 6 5" xfId="27523"/>
    <cellStyle name="หมายเหตุ 3 4 6 6" xfId="32563"/>
    <cellStyle name="หมายเหตุ 3 4 7" xfId="1844"/>
    <cellStyle name="หมายเหตุ 3 4 7 2" xfId="11039"/>
    <cellStyle name="หมายเหตุ 3 4 7 3" xfId="17480"/>
    <cellStyle name="หมายเหตุ 3 4 7 4" xfId="22793"/>
    <cellStyle name="หมายเหตุ 3 4 7 5" xfId="23884"/>
    <cellStyle name="หมายเหตุ 3 4 7 6" xfId="32323"/>
    <cellStyle name="หมายเหตุ 3 4 8" xfId="4822"/>
    <cellStyle name="หมายเหตุ 3 4 8 2" xfId="14017"/>
    <cellStyle name="หมายเหตุ 3 4 8 3" xfId="19430"/>
    <cellStyle name="หมายเหตุ 3 4 8 4" xfId="23887"/>
    <cellStyle name="หมายเหตุ 3 4 8 5" xfId="29227"/>
    <cellStyle name="หมายเหตุ 3 4 8 6" xfId="34100"/>
    <cellStyle name="หมายเหตุ 3 4 9" xfId="361"/>
    <cellStyle name="หมายเหตุ 3 4 9 2" xfId="9556"/>
    <cellStyle name="หมายเหตุ 3 4 9 3" xfId="16132"/>
    <cellStyle name="หมายเหตุ 3 4 9 4" xfId="21369"/>
    <cellStyle name="หมายเหตุ 3 4 9 5" xfId="25978"/>
    <cellStyle name="หมายเหตุ 3 5" xfId="5907"/>
    <cellStyle name="หมายเหตุ 3 5 10" xfId="30263"/>
    <cellStyle name="หมายเหตุ 3 5 2" xfId="3058"/>
    <cellStyle name="หมายเหตุ 3 5 2 2" xfId="12253"/>
    <cellStyle name="หมายเหตุ 3 5 2 3" xfId="14884"/>
    <cellStyle name="หมายเหตุ 3 5 2 4" xfId="18945"/>
    <cellStyle name="หมายเหตุ 3 5 2 5" xfId="27744"/>
    <cellStyle name="หมายเหตุ 3 5 2 6" xfId="29682"/>
    <cellStyle name="หมายเหตุ 3 5 3" xfId="4637"/>
    <cellStyle name="หมายเหตุ 3 5 3 2" xfId="13832"/>
    <cellStyle name="หมายเหตุ 3 5 3 3" xfId="19245"/>
    <cellStyle name="หมายเหตุ 3 5 3 4" xfId="23726"/>
    <cellStyle name="หมายเหตุ 3 5 3 5" xfId="29042"/>
    <cellStyle name="หมายเหตุ 3 5 3 6" xfId="33937"/>
    <cellStyle name="หมายเหตุ 3 5 4" xfId="3595"/>
    <cellStyle name="หมายเหตุ 3 5 4 2" xfId="12790"/>
    <cellStyle name="หมายเหตุ 3 5 4 3" xfId="18239"/>
    <cellStyle name="หมายเหตุ 3 5 4 4" xfId="21117"/>
    <cellStyle name="หมายเหตุ 3 5 4 5" xfId="28050"/>
    <cellStyle name="หมายเหตุ 3 5 4 6" xfId="33065"/>
    <cellStyle name="หมายเหตุ 3 5 5" xfId="2860"/>
    <cellStyle name="หมายเหตุ 3 5 5 2" xfId="12055"/>
    <cellStyle name="หมายเหตุ 3 5 5 3" xfId="15290"/>
    <cellStyle name="หมายเหตุ 3 5 5 4" xfId="14414"/>
    <cellStyle name="หมายเหตุ 3 5 5 5" xfId="24390"/>
    <cellStyle name="หมายเหตุ 3 5 5 6" xfId="32669"/>
    <cellStyle name="หมายเหตุ 3 5 6" xfId="1849"/>
    <cellStyle name="หมายเหตุ 3 5 6 2" xfId="11044"/>
    <cellStyle name="หมายเหตุ 3 5 6 3" xfId="15620"/>
    <cellStyle name="หมายเหตุ 3 5 6 4" xfId="19428"/>
    <cellStyle name="หมายเหตุ 3 5 6 5" xfId="14578"/>
    <cellStyle name="หมายเหตุ 3 5 6 6" xfId="29744"/>
    <cellStyle name="หมายเหตุ 3 5 7" xfId="3379"/>
    <cellStyle name="หมายเหตุ 3 5 7 2" xfId="12574"/>
    <cellStyle name="หมายเหตุ 3 5 7 3" xfId="18048"/>
    <cellStyle name="หมายเหตุ 3 5 7 4" xfId="20899"/>
    <cellStyle name="หมายเหตุ 3 5 7 5" xfId="27873"/>
    <cellStyle name="หมายเหตุ 3 5 8" xfId="15102"/>
    <cellStyle name="หมายเหตุ 3 5 9" xfId="20515"/>
    <cellStyle name="หมายเหตุ 3 6" xfId="4134"/>
    <cellStyle name="หมายเหตุ 3 6 2" xfId="13329"/>
    <cellStyle name="หมายเหตุ 3 6 3" xfId="18742"/>
    <cellStyle name="หมายเหตุ 3 6 4" xfId="16761"/>
    <cellStyle name="หมายเหตุ 3 6 5" xfId="28539"/>
    <cellStyle name="หมายเหตุ 3 6 6" xfId="33493"/>
    <cellStyle name="หมายเหตุ 3 7" xfId="22583"/>
    <cellStyle name="หมายเหตุ 3 8" xfId="32018"/>
    <cellStyle name="หมายเหตุ 4" xfId="7973"/>
    <cellStyle name="หมายเหตุ 4 2" xfId="6341"/>
    <cellStyle name="หมายเหตุ 4 2 10" xfId="30677"/>
    <cellStyle name="หมายเหตุ 4 2 2" xfId="5204"/>
    <cellStyle name="หมายเหตุ 4 2 2 10" xfId="29599"/>
    <cellStyle name="หมายเหตุ 4 2 2 2" xfId="2659"/>
    <cellStyle name="หมายเหตุ 4 2 2 2 2" xfId="11854"/>
    <cellStyle name="หมายเหตุ 4 2 2 2 3" xfId="15278"/>
    <cellStyle name="หมายเหตุ 4 2 2 2 4" xfId="22471"/>
    <cellStyle name="หมายเหตุ 4 2 2 2 5" xfId="27683"/>
    <cellStyle name="หมายเหตุ 4 2 2 2 6" xfId="30945"/>
    <cellStyle name="หมายเหตุ 4 2 2 3" xfId="2199"/>
    <cellStyle name="หมายเหตุ 4 2 2 3 2" xfId="11394"/>
    <cellStyle name="หมายเหตุ 4 2 2 3 3" xfId="16913"/>
    <cellStyle name="หมายเหตุ 4 2 2 3 4" xfId="18224"/>
    <cellStyle name="หมายเหตุ 4 2 2 3 5" xfId="27427"/>
    <cellStyle name="หมายเหตุ 4 2 2 3 6" xfId="32463"/>
    <cellStyle name="หมายเหตุ 4 2 2 4" xfId="1732"/>
    <cellStyle name="หมายเหตุ 4 2 2 4 2" xfId="10927"/>
    <cellStyle name="หมายเหตุ 4 2 2 4 3" xfId="15214"/>
    <cellStyle name="หมายเหตุ 4 2 2 4 4" xfId="22280"/>
    <cellStyle name="หมายเหตุ 4 2 2 4 5" xfId="25065"/>
    <cellStyle name="หมายเหตุ 4 2 2 4 6" xfId="29915"/>
    <cellStyle name="หมายเหตุ 4 2 2 5" xfId="1281"/>
    <cellStyle name="หมายเหตุ 4 2 2 5 2" xfId="10476"/>
    <cellStyle name="หมายเหตุ 4 2 2 5 3" xfId="16835"/>
    <cellStyle name="หมายเหตุ 4 2 2 5 4" xfId="20955"/>
    <cellStyle name="หมายเหตุ 4 2 2 5 5" xfId="24298"/>
    <cellStyle name="หมายเหตุ 4 2 2 5 6" xfId="29876"/>
    <cellStyle name="หมายเหตุ 4 2 2 6" xfId="671"/>
    <cellStyle name="หมายเหตุ 4 2 2 6 2" xfId="9866"/>
    <cellStyle name="หมายเหตุ 4 2 2 6 3" xfId="16416"/>
    <cellStyle name="หมายเหตุ 4 2 2 6 4" xfId="21667"/>
    <cellStyle name="หมายเหตุ 4 2 2 6 5" xfId="26258"/>
    <cellStyle name="หมายเหตุ 4 2 2 6 6" xfId="31370"/>
    <cellStyle name="หมายเหตุ 4 2 2 7" xfId="299"/>
    <cellStyle name="หมายเหตุ 4 2 2 7 2" xfId="9494"/>
    <cellStyle name="หมายเหตุ 4 2 2 7 3" xfId="16070"/>
    <cellStyle name="หมายเหตุ 4 2 2 7 4" xfId="21307"/>
    <cellStyle name="หมายเหตุ 4 2 2 7 5" xfId="25916"/>
    <cellStyle name="หมายเหตุ 4 2 2 8" xfId="14399"/>
    <cellStyle name="หมายเหตุ 4 2 2 9" xfId="19812"/>
    <cellStyle name="หมายเหตุ 4 2 3" xfId="4960"/>
    <cellStyle name="หมายเหตุ 4 2 3 10" xfId="29360"/>
    <cellStyle name="หมายเหตุ 4 2 3 2" xfId="2452"/>
    <cellStyle name="หมายเหตุ 4 2 3 2 2" xfId="11647"/>
    <cellStyle name="หมายเหตุ 4 2 3 2 3" xfId="14804"/>
    <cellStyle name="หมายเหตุ 4 2 3 2 4" xfId="20359"/>
    <cellStyle name="หมายเหตุ 4 2 3 2 5" xfId="26925"/>
    <cellStyle name="หมายเหตุ 4 2 3 2 6" xfId="30821"/>
    <cellStyle name="หมายเหตุ 4 2 3 3" xfId="1996"/>
    <cellStyle name="หมายเหตุ 4 2 3 3 2" xfId="11191"/>
    <cellStyle name="หมายเหตุ 4 2 3 3 3" xfId="17517"/>
    <cellStyle name="หมายเหตุ 4 2 3 3 4" xfId="20484"/>
    <cellStyle name="หมายเหตุ 4 2 3 3 5" xfId="24424"/>
    <cellStyle name="หมายเหตุ 4 2 3 3 6" xfId="31780"/>
    <cellStyle name="หมายเหตุ 4 2 3 4" xfId="1528"/>
    <cellStyle name="หมายเหตุ 4 2 3 4 2" xfId="10723"/>
    <cellStyle name="หมายเหตุ 4 2 3 4 3" xfId="16878"/>
    <cellStyle name="หมายเหตุ 4 2 3 4 4" xfId="19986"/>
    <cellStyle name="หมายเหตุ 4 2 3 4 5" xfId="27218"/>
    <cellStyle name="หมายเหตุ 4 2 3 4 6" xfId="32199"/>
    <cellStyle name="หมายเหตุ 4 2 3 5" xfId="1078"/>
    <cellStyle name="หมายเหตุ 4 2 3 5 2" xfId="10273"/>
    <cellStyle name="หมายเหตุ 4 2 3 5 3" xfId="22060"/>
    <cellStyle name="หมายเหตุ 4 2 3 5 4" xfId="26661"/>
    <cellStyle name="หมายเหตุ 4 2 3 5 5" xfId="30274"/>
    <cellStyle name="หมายเหตุ 4 2 3 6" xfId="470"/>
    <cellStyle name="หมายเหตุ 4 2 3 6 2" xfId="9665"/>
    <cellStyle name="หมายเหตุ 4 2 3 6 3" xfId="16229"/>
    <cellStyle name="หมายเหตุ 4 2 3 6 4" xfId="21478"/>
    <cellStyle name="หมายเหตุ 4 2 3 6 5" xfId="26083"/>
    <cellStyle name="หมายเหตุ 4 2 3 6 6" xfId="31220"/>
    <cellStyle name="หมายเหตุ 4 2 3 7" xfId="107"/>
    <cellStyle name="หมายเหตุ 4 2 3 7 2" xfId="9302"/>
    <cellStyle name="หมายเหตุ 4 2 3 7 3" xfId="15878"/>
    <cellStyle name="หมายเหตุ 4 2 3 7 4" xfId="19691"/>
    <cellStyle name="หมายเหตุ 4 2 3 7 5" xfId="25724"/>
    <cellStyle name="หมายเหตุ 4 2 3 8" xfId="14155"/>
    <cellStyle name="หมายเหตุ 4 2 3 9" xfId="24025"/>
    <cellStyle name="หมายเหตุ 4 2 4" xfId="4891"/>
    <cellStyle name="หมายเหตุ 4 2 4 10" xfId="23956"/>
    <cellStyle name="หมายเหตุ 4 2 4 11" xfId="29292"/>
    <cellStyle name="หมายเหตุ 4 2 4 12" xfId="34109"/>
    <cellStyle name="หมายเหตุ 4 2 4 2" xfId="2385"/>
    <cellStyle name="หมายเหตุ 4 2 4 2 2" xfId="11580"/>
    <cellStyle name="หมายเหตุ 4 2 4 2 3" xfId="17746"/>
    <cellStyle name="หมายเหตุ 4 2 4 2 4" xfId="21041"/>
    <cellStyle name="หมายเหตุ 4 2 4 2 5" xfId="27569"/>
    <cellStyle name="หมายเหตุ 4 2 4 2 6" xfId="29980"/>
    <cellStyle name="หมายเหตุ 4 2 4 3" xfId="1927"/>
    <cellStyle name="หมายเหตุ 4 2 4 3 2" xfId="11122"/>
    <cellStyle name="หมายเหตุ 4 2 4 3 3" xfId="14027"/>
    <cellStyle name="หมายเหตุ 4 2 4 3 4" xfId="19275"/>
    <cellStyle name="หมายเหตุ 4 2 4 3 5" xfId="25677"/>
    <cellStyle name="หมายเหตุ 4 2 4 3 6" xfId="30552"/>
    <cellStyle name="หมายเหตุ 4 2 4 4" xfId="1461"/>
    <cellStyle name="หมายเหตุ 4 2 4 4 2" xfId="10656"/>
    <cellStyle name="หมายเหตุ 4 2 4 4 3" xfId="17313"/>
    <cellStyle name="หมายเหตุ 4 2 4 4 4" xfId="22246"/>
    <cellStyle name="หมายเหตุ 4 2 4 4 5" xfId="26730"/>
    <cellStyle name="หมายเหตุ 4 2 4 4 6" xfId="31883"/>
    <cellStyle name="หมายเหตุ 4 2 4 5" xfId="1009"/>
    <cellStyle name="หมายเหตุ 4 2 4 5 2" xfId="10204"/>
    <cellStyle name="หมายเหตุ 4 2 4 5 3" xfId="21991"/>
    <cellStyle name="หมายเหตุ 4 2 4 5 4" xfId="26593"/>
    <cellStyle name="หมายเหตุ 4 2 4 5 5" xfId="31660"/>
    <cellStyle name="หมายเหตุ 4 2 4 6" xfId="712"/>
    <cellStyle name="หมายเหตุ 4 2 4 6 2" xfId="9907"/>
    <cellStyle name="หมายเหตุ 4 2 4 6 3" xfId="16457"/>
    <cellStyle name="หมายเหตุ 4 2 4 6 4" xfId="21707"/>
    <cellStyle name="หมายเหตุ 4 2 4 6 5" xfId="26299"/>
    <cellStyle name="หมายเหตุ 4 2 4 6 6" xfId="31403"/>
    <cellStyle name="หมายเหตุ 4 2 4 7" xfId="401"/>
    <cellStyle name="หมายเหตุ 4 2 4 7 2" xfId="9596"/>
    <cellStyle name="หมายเหตุ 4 2 4 7 3" xfId="16171"/>
    <cellStyle name="หมายเหตุ 4 2 4 7 4" xfId="21409"/>
    <cellStyle name="หมายเหตุ 4 2 4 7 5" xfId="26015"/>
    <cellStyle name="หมายเหตุ 4 2 4 7 6" xfId="31166"/>
    <cellStyle name="หมายเหตุ 4 2 4 8" xfId="41"/>
    <cellStyle name="หมายเหตุ 4 2 4 8 2" xfId="9236"/>
    <cellStyle name="หมายเหตุ 4 2 4 8 3" xfId="14649"/>
    <cellStyle name="หมายเหตุ 4 2 4 8 4" xfId="16790"/>
    <cellStyle name="หมายเหตุ 4 2 4 8 5" xfId="27022"/>
    <cellStyle name="หมายเหตุ 4 2 4 8 6" xfId="30969"/>
    <cellStyle name="หมายเหตุ 4 2 4 9" xfId="14086"/>
    <cellStyle name="หมายเหตุ 4 2 5" xfId="5085"/>
    <cellStyle name="หมายเหตุ 4 2 5 10" xfId="29484"/>
    <cellStyle name="หมายเหตุ 4 2 5 2" xfId="2575"/>
    <cellStyle name="หมายเหตุ 4 2 5 2 2" xfId="11770"/>
    <cellStyle name="หมายเหตุ 4 2 5 2 3" xfId="15040"/>
    <cellStyle name="หมายเหตุ 4 2 5 2 4" xfId="20810"/>
    <cellStyle name="หมายเหตุ 4 2 5 2 5" xfId="24456"/>
    <cellStyle name="หมายเหตุ 4 2 5 2 6" xfId="30435"/>
    <cellStyle name="หมายเหตุ 4 2 5 3" xfId="2119"/>
    <cellStyle name="หมายเหตุ 4 2 5 3 2" xfId="11314"/>
    <cellStyle name="หมายเหตุ 4 2 5 3 3" xfId="15650"/>
    <cellStyle name="หมายเหตุ 4 2 5 3 4" xfId="20386"/>
    <cellStyle name="หมายเหตุ 4 2 5 3 5" xfId="27389"/>
    <cellStyle name="หมายเหตุ 4 2 5 3 6" xfId="32400"/>
    <cellStyle name="หมายเหตุ 4 2 5 4" xfId="1650"/>
    <cellStyle name="หมายเหตุ 4 2 5 4 2" xfId="10845"/>
    <cellStyle name="หมายเหตุ 4 2 5 4 3" xfId="15606"/>
    <cellStyle name="หมายเหตุ 4 2 5 4 4" xfId="22273"/>
    <cellStyle name="หมายเหตุ 4 2 5 4 5" xfId="27262"/>
    <cellStyle name="หมายเหตุ 4 2 5 4 6" xfId="30746"/>
    <cellStyle name="หมายเหตุ 4 2 5 5" xfId="1201"/>
    <cellStyle name="หมายเหตุ 4 2 5 5 2" xfId="10396"/>
    <cellStyle name="หมายเหตุ 4 2 5 5 3" xfId="22183"/>
    <cellStyle name="หมายเหตุ 4 2 5 5 4" xfId="24287"/>
    <cellStyle name="หมายเหตุ 4 2 5 5 5" xfId="31697"/>
    <cellStyle name="หมายเหตุ 4 2 5 6" xfId="593"/>
    <cellStyle name="หมายเหตุ 4 2 5 6 2" xfId="9788"/>
    <cellStyle name="หมายเหตุ 4 2 5 6 3" xfId="16338"/>
    <cellStyle name="หมายเหตุ 4 2 5 6 4" xfId="21600"/>
    <cellStyle name="หมายเหตุ 4 2 5 6 5" xfId="26181"/>
    <cellStyle name="หมายเหตุ 4 2 5 6 6" xfId="31304"/>
    <cellStyle name="หมายเหตุ 4 2 5 7" xfId="229"/>
    <cellStyle name="หมายเหตุ 4 2 5 7 2" xfId="9424"/>
    <cellStyle name="หมายเหตุ 4 2 5 7 3" xfId="16000"/>
    <cellStyle name="หมายเหตุ 4 2 5 7 4" xfId="17279"/>
    <cellStyle name="หมายเหตุ 4 2 5 7 5" xfId="25846"/>
    <cellStyle name="หมายเหตุ 4 2 5 8" xfId="14280"/>
    <cellStyle name="หมายเหตุ 4 2 5 9" xfId="24150"/>
    <cellStyle name="หมายเหตุ 4 2 6" xfId="3355"/>
    <cellStyle name="หมายเหตุ 4 2 6 2" xfId="12550"/>
    <cellStyle name="หมายเหตุ 4 2 6 3" xfId="18035"/>
    <cellStyle name="หมายเหตุ 4 2 6 4" xfId="20691"/>
    <cellStyle name="หมายเหตุ 4 2 6 5" xfId="27860"/>
    <cellStyle name="หมายเหตุ 4 2 6 6" xfId="32882"/>
    <cellStyle name="หมายเหตุ 4 2 7" xfId="3016"/>
    <cellStyle name="หมายเหตุ 4 2 7 2" xfId="12211"/>
    <cellStyle name="หมายเหตุ 4 2 7 3" xfId="15715"/>
    <cellStyle name="หมายเหตุ 4 2 7 4" xfId="23113"/>
    <cellStyle name="หมายเหตุ 4 2 7 5" xfId="25180"/>
    <cellStyle name="หมายเหตุ 4 2 7 6" xfId="30112"/>
    <cellStyle name="หมายเหตุ 4 2 8" xfId="2128"/>
    <cellStyle name="หมายเหตุ 4 2 8 2" xfId="11323"/>
    <cellStyle name="หมายเหตุ 4 2 8 3" xfId="17558"/>
    <cellStyle name="หมายเหตุ 4 2 8 4" xfId="19794"/>
    <cellStyle name="หมายเหตุ 4 2 8 5" xfId="27396"/>
    <cellStyle name="หมายเหตุ 4 2 8 6" xfId="32409"/>
    <cellStyle name="หมายเหตุ 4 2 9" xfId="20949"/>
    <cellStyle name="หมายเหตุ 4 3" xfId="6384"/>
    <cellStyle name="หมายเหตุ 4 3 10" xfId="15579"/>
    <cellStyle name="หมายเหตุ 4 3 11" xfId="25445"/>
    <cellStyle name="หมายเหตุ 4 3 12" xfId="30720"/>
    <cellStyle name="หมายเหตุ 4 3 2" xfId="5235"/>
    <cellStyle name="หมายเหตุ 4 3 2 10" xfId="29629"/>
    <cellStyle name="หมายเหตุ 4 3 2 2" xfId="2673"/>
    <cellStyle name="หมายเหตุ 4 3 2 2 2" xfId="11868"/>
    <cellStyle name="หมายเหตุ 4 3 2 2 3" xfId="14315"/>
    <cellStyle name="หมายเหตุ 4 3 2 2 4" xfId="20901"/>
    <cellStyle name="หมายเหตุ 4 3 2 2 5" xfId="27686"/>
    <cellStyle name="หมายเหตุ 4 3 2 2 6" xfId="30017"/>
    <cellStyle name="หมายเหตุ 4 3 2 3" xfId="2213"/>
    <cellStyle name="หมายเหตุ 4 3 2 3 2" xfId="11408"/>
    <cellStyle name="หมายเหตุ 4 3 2 3 3" xfId="17610"/>
    <cellStyle name="หมายเหตุ 4 3 2 3 4" xfId="20898"/>
    <cellStyle name="หมายเหตุ 4 3 2 3 5" xfId="27441"/>
    <cellStyle name="หมายเหตุ 4 3 2 3 6" xfId="32474"/>
    <cellStyle name="หมายเหตุ 4 3 2 4" xfId="1745"/>
    <cellStyle name="หมายเหตุ 4 3 2 4 2" xfId="10940"/>
    <cellStyle name="หมายเหตุ 4 3 2 4 3" xfId="17446"/>
    <cellStyle name="หมายเหตุ 4 3 2 4 4" xfId="22715"/>
    <cellStyle name="หมายเหตุ 4 3 2 4 5" xfId="25071"/>
    <cellStyle name="หมายเหตุ 4 3 2 4 6" xfId="30658"/>
    <cellStyle name="หมายเหตุ 4 3 2 5" xfId="1289"/>
    <cellStyle name="หมายเหตุ 4 3 2 5 2" xfId="10484"/>
    <cellStyle name="หมายเหตุ 4 3 2 5 3" xfId="22621"/>
    <cellStyle name="หมายเหตุ 4 3 2 5 4" xfId="25007"/>
    <cellStyle name="หมายเหตุ 4 3 2 5 5" xfId="29878"/>
    <cellStyle name="หมายเหตุ 4 3 2 6" xfId="4621"/>
    <cellStyle name="หมายเหตุ 4 3 2 6 2" xfId="13816"/>
    <cellStyle name="หมายเหตุ 4 3 2 6 3" xfId="19229"/>
    <cellStyle name="หมายเหตุ 4 3 2 6 4" xfId="23713"/>
    <cellStyle name="หมายเหตุ 4 3 2 6 5" xfId="29026"/>
    <cellStyle name="หมายเหตุ 4 3 2 6 6" xfId="33922"/>
    <cellStyle name="หมายเหตุ 4 3 2 7" xfId="304"/>
    <cellStyle name="หมายเหตุ 4 3 2 7 2" xfId="9499"/>
    <cellStyle name="หมายเหตุ 4 3 2 7 3" xfId="16075"/>
    <cellStyle name="หมายเหตุ 4 3 2 7 4" xfId="21312"/>
    <cellStyle name="หมายเหตุ 4 3 2 7 5" xfId="25921"/>
    <cellStyle name="หมายเหตุ 4 3 2 8" xfId="14430"/>
    <cellStyle name="หมายเหตุ 4 3 2 9" xfId="24300"/>
    <cellStyle name="หมายเหตุ 4 3 3" xfId="4966"/>
    <cellStyle name="หมายเหตุ 4 3 3 10" xfId="24031"/>
    <cellStyle name="หมายเหตุ 4 3 3 11" xfId="29366"/>
    <cellStyle name="หมายเหตุ 4 3 3 12" xfId="34170"/>
    <cellStyle name="หมายเหตุ 4 3 3 2" xfId="2458"/>
    <cellStyle name="หมายเหตุ 4 3 3 2 2" xfId="11653"/>
    <cellStyle name="หมายเหตุ 4 3 3 2 3" xfId="14806"/>
    <cellStyle name="หมายเหตุ 4 3 3 2 4" xfId="22319"/>
    <cellStyle name="หมายเหตุ 4 3 3 2 5" xfId="26778"/>
    <cellStyle name="หมายเหตุ 4 3 3 2 6" xfId="30823"/>
    <cellStyle name="หมายเหตุ 4 3 3 3" xfId="2002"/>
    <cellStyle name="หมายเหตุ 4 3 3 3 2" xfId="11197"/>
    <cellStyle name="หมายเหตุ 4 3 3 3 3" xfId="17519"/>
    <cellStyle name="หมายเหตุ 4 3 3 3 4" xfId="19153"/>
    <cellStyle name="หมายเหตุ 4 3 3 3 5" xfId="24189"/>
    <cellStyle name="หมายเหตุ 4 3 3 3 6" xfId="30389"/>
    <cellStyle name="หมายเหตุ 4 3 3 4" xfId="1534"/>
    <cellStyle name="หมายเหตุ 4 3 3 4 2" xfId="10729"/>
    <cellStyle name="หมายเหตุ 4 3 3 4 3" xfId="12802"/>
    <cellStyle name="หมายเหตุ 4 3 3 4 4" xfId="19988"/>
    <cellStyle name="หมายเหตุ 4 3 3 4 5" xfId="27224"/>
    <cellStyle name="หมายเหตุ 4 3 3 4 6" xfId="32205"/>
    <cellStyle name="หมายเหตุ 4 3 3 5" xfId="1084"/>
    <cellStyle name="หมายเหตุ 4 3 3 5 2" xfId="10279"/>
    <cellStyle name="หมายเหตุ 4 3 3 5 3" xfId="22066"/>
    <cellStyle name="หมายเหตุ 4 3 3 5 4" xfId="27062"/>
    <cellStyle name="หมายเหตุ 4 3 3 5 5" xfId="29850"/>
    <cellStyle name="หมายเหตุ 4 3 3 6" xfId="774"/>
    <cellStyle name="หมายเหตุ 4 3 3 6 2" xfId="9969"/>
    <cellStyle name="หมายเหตุ 4 3 3 6 3" xfId="16519"/>
    <cellStyle name="หมายเหตุ 4 3 3 6 4" xfId="21756"/>
    <cellStyle name="หมายเหตุ 4 3 3 6 5" xfId="26359"/>
    <cellStyle name="หมายเหตุ 4 3 3 6 6" xfId="31462"/>
    <cellStyle name="หมายเหตุ 4 3 3 7" xfId="476"/>
    <cellStyle name="หมายเหตุ 4 3 3 7 2" xfId="9671"/>
    <cellStyle name="หมายเหตุ 4 3 3 7 3" xfId="16235"/>
    <cellStyle name="หมายเหตุ 4 3 3 7 4" xfId="21484"/>
    <cellStyle name="หมายเหตุ 4 3 3 7 5" xfId="27049"/>
    <cellStyle name="หมายเหตุ 4 3 3 7 6" xfId="31225"/>
    <cellStyle name="หมายเหตุ 4 3 3 8" xfId="113"/>
    <cellStyle name="หมายเหตุ 4 3 3 8 2" xfId="9308"/>
    <cellStyle name="หมายเหตุ 4 3 3 8 3" xfId="15884"/>
    <cellStyle name="หมายเหตุ 4 3 3 8 4" xfId="20775"/>
    <cellStyle name="หมายเหตุ 4 3 3 8 5" xfId="25730"/>
    <cellStyle name="หมายเหตุ 4 3 3 8 6" xfId="31028"/>
    <cellStyle name="หมายเหตุ 4 3 3 9" xfId="14161"/>
    <cellStyle name="หมายเหตุ 4 3 4" xfId="5088"/>
    <cellStyle name="หมายเหตุ 4 3 4 10" xfId="24153"/>
    <cellStyle name="หมายเหตุ 4 3 4 11" xfId="29487"/>
    <cellStyle name="หมายเหตุ 4 3 4 2" xfId="2578"/>
    <cellStyle name="หมายเหตุ 4 3 4 2 2" xfId="11773"/>
    <cellStyle name="หมายเหตุ 4 3 4 2 3" xfId="14925"/>
    <cellStyle name="หมายเหตุ 4 3 4 2 4" xfId="22520"/>
    <cellStyle name="หมายเหตุ 4 3 4 2 5" xfId="24905"/>
    <cellStyle name="หมายเหตุ 4 3 4 2 6" xfId="30835"/>
    <cellStyle name="หมายเหตุ 4 3 4 3" xfId="2122"/>
    <cellStyle name="หมายเหตุ 4 3 4 3 2" xfId="11317"/>
    <cellStyle name="หมายเหตุ 4 3 4 3 3" xfId="15651"/>
    <cellStyle name="หมายเหตุ 4 3 4 3 4" xfId="18753"/>
    <cellStyle name="หมายเหตุ 4 3 4 3 5" xfId="27390"/>
    <cellStyle name="หมายเหตุ 4 3 4 3 6" xfId="32403"/>
    <cellStyle name="หมายเหตุ 4 3 4 4" xfId="1653"/>
    <cellStyle name="หมายเหตุ 4 3 4 4 2" xfId="10848"/>
    <cellStyle name="หมายเหตุ 4 3 4 4 3" xfId="21044"/>
    <cellStyle name="หมายเหตุ 4 3 4 4 4" xfId="18666"/>
    <cellStyle name="หมายเหตุ 4 3 4 4 5" xfId="30747"/>
    <cellStyle name="หมายเหตุ 4 3 4 5" xfId="1204"/>
    <cellStyle name="หมายเหตุ 4 3 4 5 2" xfId="10399"/>
    <cellStyle name="หมายเหตุ 4 3 4 5 3" xfId="14686"/>
    <cellStyle name="หมายเหตุ 4 3 4 5 4" xfId="22186"/>
    <cellStyle name="หมายเหตุ 4 3 4 5 5" xfId="24997"/>
    <cellStyle name="หมายเหตุ 4 3 4 5 6" xfId="29872"/>
    <cellStyle name="หมายเหตุ 4 3 4 6" xfId="863"/>
    <cellStyle name="หมายเหตุ 4 3 4 6 2" xfId="10058"/>
    <cellStyle name="หมายเหตุ 4 3 4 6 3" xfId="16608"/>
    <cellStyle name="หมายเหตุ 4 3 4 6 4" xfId="21845"/>
    <cellStyle name="หมายเหตุ 4 3 4 6 5" xfId="26448"/>
    <cellStyle name="หมายเหตุ 4 3 4 6 6" xfId="31550"/>
    <cellStyle name="หมายเหตุ 4 3 4 7" xfId="596"/>
    <cellStyle name="หมายเหตุ 4 3 4 7 2" xfId="9791"/>
    <cellStyle name="หมายเหตุ 4 3 4 7 3" xfId="16341"/>
    <cellStyle name="หมายเหตุ 4 3 4 7 4" xfId="21603"/>
    <cellStyle name="หมายเหตุ 4 3 4 7 5" xfId="26184"/>
    <cellStyle name="หมายเหตุ 4 3 4 8" xfId="232"/>
    <cellStyle name="หมายเหตุ 4 3 4 8 2" xfId="9427"/>
    <cellStyle name="หมายเหตุ 4 3 4 8 3" xfId="16003"/>
    <cellStyle name="หมายเหตุ 4 3 4 8 4" xfId="15120"/>
    <cellStyle name="หมายเหตุ 4 3 4 8 5" xfId="25849"/>
    <cellStyle name="หมายเหตุ 4 3 4 9" xfId="14283"/>
    <cellStyle name="หมายเหตุ 4 3 5" xfId="4499"/>
    <cellStyle name="หมายเหตุ 4 3 5 2" xfId="13694"/>
    <cellStyle name="หมายเหตุ 4 3 5 3" xfId="19107"/>
    <cellStyle name="หมายเหตุ 4 3 5 4" xfId="23609"/>
    <cellStyle name="หมายเหตุ 4 3 5 5" xfId="28904"/>
    <cellStyle name="หมายเหตุ 4 3 5 6" xfId="33809"/>
    <cellStyle name="หมายเหตุ 4 3 6" xfId="4765"/>
    <cellStyle name="หมายเหตุ 4 3 6 2" xfId="13960"/>
    <cellStyle name="หมายเหตุ 4 3 6 3" xfId="19373"/>
    <cellStyle name="หมายเหตุ 4 3 6 4" xfId="23830"/>
    <cellStyle name="หมายเหตุ 4 3 6 5" xfId="29170"/>
    <cellStyle name="หมายเหตุ 4 3 6 6" xfId="34057"/>
    <cellStyle name="หมายเหตุ 4 3 7" xfId="3212"/>
    <cellStyle name="หมายเหตุ 4 3 7 2" xfId="12407"/>
    <cellStyle name="หมายเหตุ 4 3 7 3" xfId="23215"/>
    <cellStyle name="หมายเหตุ 4 3 7 4" xfId="27776"/>
    <cellStyle name="หมายเหตุ 4 3 7 5" xfId="32793"/>
    <cellStyle name="หมายเหตุ 4 3 8" xfId="4736"/>
    <cellStyle name="หมายเหตุ 4 3 8 2" xfId="13931"/>
    <cellStyle name="หมายเหตุ 4 3 8 3" xfId="19344"/>
    <cellStyle name="หมายเหตุ 4 3 8 4" xfId="23809"/>
    <cellStyle name="หมายเหตุ 4 3 8 5" xfId="29141"/>
    <cellStyle name="หมายเหตุ 4 3 8 6" xfId="34031"/>
    <cellStyle name="หมายเหตุ 4 3 9" xfId="3712"/>
    <cellStyle name="หมายเหตุ 4 3 9 2" xfId="12907"/>
    <cellStyle name="หมายเหตุ 4 3 9 3" xfId="18338"/>
    <cellStyle name="หมายเหตุ 4 3 9 4" xfId="21128"/>
    <cellStyle name="หมายเหตุ 4 3 9 5" xfId="28149"/>
    <cellStyle name="หมายเหตุ 4 4" xfId="5456"/>
    <cellStyle name="หมายเหตุ 4 4 10" xfId="20064"/>
    <cellStyle name="หมายเหตุ 4 4 11" xfId="29834"/>
    <cellStyle name="หมายเหตุ 4 4 2" xfId="5025"/>
    <cellStyle name="หมายเหตุ 4 4 2 10" xfId="29424"/>
    <cellStyle name="หมายเหตุ 4 4 2 2" xfId="2515"/>
    <cellStyle name="หมายเหตุ 4 4 2 2 2" xfId="11710"/>
    <cellStyle name="หมายเหตุ 4 4 2 2 3" xfId="17801"/>
    <cellStyle name="หมายเหตุ 4 4 2 2 4" xfId="22945"/>
    <cellStyle name="หมายเหตุ 4 4 2 2 5" xfId="27641"/>
    <cellStyle name="หมายเหตุ 4 4 2 2 6" xfId="32624"/>
    <cellStyle name="หมายเหตุ 4 4 2 3" xfId="2060"/>
    <cellStyle name="หมายเหตุ 4 4 2 3 2" xfId="11255"/>
    <cellStyle name="หมายเหตุ 4 4 2 3 3" xfId="14034"/>
    <cellStyle name="หมายเหตุ 4 4 2 3 4" xfId="20146"/>
    <cellStyle name="หมายเหตุ 4 4 2 3 5" xfId="25675"/>
    <cellStyle name="หมายเหตุ 4 4 2 3 6" xfId="30921"/>
    <cellStyle name="หมายเหตุ 4 4 2 4" xfId="1591"/>
    <cellStyle name="หมายเหตุ 4 4 2 4 2" xfId="10786"/>
    <cellStyle name="หมายเหตุ 4 4 2 4 3" xfId="17031"/>
    <cellStyle name="หมายเหตุ 4 4 2 4 4" xfId="19472"/>
    <cellStyle name="หมายเหตุ 4 4 2 4 5" xfId="25458"/>
    <cellStyle name="หมายเหตุ 4 4 2 4 6" xfId="32226"/>
    <cellStyle name="หมายเหตุ 4 4 2 5" xfId="1142"/>
    <cellStyle name="หมายเหตุ 4 4 2 5 2" xfId="10337"/>
    <cellStyle name="หมายเหตุ 4 4 2 5 3" xfId="22124"/>
    <cellStyle name="หมายเหตุ 4 4 2 5 4" xfId="24276"/>
    <cellStyle name="หมายเหตุ 4 4 2 5 5" xfId="30286"/>
    <cellStyle name="หมายเหตุ 4 4 2 6" xfId="534"/>
    <cellStyle name="หมายเหตุ 4 4 2 6 2" xfId="9729"/>
    <cellStyle name="หมายเหตุ 4 4 2 6 3" xfId="16292"/>
    <cellStyle name="หมายเหตุ 4 4 2 6 4" xfId="21542"/>
    <cellStyle name="หมายเหตุ 4 4 2 6 5" xfId="26136"/>
    <cellStyle name="หมายเหตุ 4 4 2 6 6" xfId="29846"/>
    <cellStyle name="หมายเหตุ 4 4 2 7" xfId="170"/>
    <cellStyle name="หมายเหตุ 4 4 2 7 2" xfId="9365"/>
    <cellStyle name="หมายเหตุ 4 4 2 7 3" xfId="15941"/>
    <cellStyle name="หมายเหตุ 4 4 2 7 4" xfId="14655"/>
    <cellStyle name="หมายเหตุ 4 4 2 7 5" xfId="25787"/>
    <cellStyle name="หมายเหตุ 4 4 2 8" xfId="14220"/>
    <cellStyle name="หมายเหตุ 4 4 2 9" xfId="24090"/>
    <cellStyle name="หมายเหตุ 4 4 3" xfId="5774"/>
    <cellStyle name="หมายเหตุ 4 4 3 10" xfId="24839"/>
    <cellStyle name="หมายเหตุ 4 4 3 11" xfId="30134"/>
    <cellStyle name="หมายเหตุ 4 4 3 12" xfId="34321"/>
    <cellStyle name="หมายเหตุ 4 4 3 2" xfId="2962"/>
    <cellStyle name="หมายเหตุ 4 4 3 2 2" xfId="12157"/>
    <cellStyle name="หมายเหตุ 4 4 3 2 3" xfId="17872"/>
    <cellStyle name="หมายเหตุ 4 4 3 2 4" xfId="23062"/>
    <cellStyle name="หมายเหตุ 4 4 3 2 5" xfId="27719"/>
    <cellStyle name="หมายเหตุ 4 4 3 2 6" xfId="29675"/>
    <cellStyle name="หมายเหตุ 4 4 3 3" xfId="4714"/>
    <cellStyle name="หมายเหตุ 4 4 3 3 2" xfId="13909"/>
    <cellStyle name="หมายเหตุ 4 4 3 3 3" xfId="19322"/>
    <cellStyle name="หมายเหตุ 4 4 3 3 4" xfId="23796"/>
    <cellStyle name="หมายเหตุ 4 4 3 3 5" xfId="29119"/>
    <cellStyle name="หมายเหตุ 4 4 3 3 6" xfId="34010"/>
    <cellStyle name="หมายเหตุ 4 4 3 4" xfId="3531"/>
    <cellStyle name="หมายเหตุ 4 4 3 4 2" xfId="12726"/>
    <cellStyle name="หมายเหตุ 4 4 3 4 3" xfId="18187"/>
    <cellStyle name="หมายเหตุ 4 4 3 4 4" xfId="20922"/>
    <cellStyle name="หมายเหตุ 4 4 3 4 5" xfId="27997"/>
    <cellStyle name="หมายเหตุ 4 4 3 4 6" xfId="33013"/>
    <cellStyle name="หมายเหตุ 4 4 3 5" xfId="3997"/>
    <cellStyle name="หมายเหตุ 4 4 3 5 2" xfId="13192"/>
    <cellStyle name="หมายเหตุ 4 4 3 5 3" xfId="18667"/>
    <cellStyle name="หมายเหตุ 4 4 3 5 4" xfId="28406"/>
    <cellStyle name="หมายเหตุ 4 4 3 5 5" xfId="33376"/>
    <cellStyle name="หมายเหตุ 4 4 3 6" xfId="4673"/>
    <cellStyle name="หมายเหตุ 4 4 3 6 2" xfId="13868"/>
    <cellStyle name="หมายเหตุ 4 4 3 6 3" xfId="19281"/>
    <cellStyle name="หมายเหตุ 4 4 3 6 4" xfId="23756"/>
    <cellStyle name="หมายเหตุ 4 4 3 6 5" xfId="29078"/>
    <cellStyle name="หมายเหตุ 4 4 3 6 6" xfId="33971"/>
    <cellStyle name="หมายเหตุ 4 4 3 7" xfId="877"/>
    <cellStyle name="หมายเหตุ 4 4 3 7 2" xfId="10072"/>
    <cellStyle name="หมายเหตุ 4 4 3 7 3" xfId="16622"/>
    <cellStyle name="หมายเหตุ 4 4 3 7 4" xfId="21859"/>
    <cellStyle name="หมายเหตุ 4 4 3 7 5" xfId="26462"/>
    <cellStyle name="หมายเหตุ 4 4 3 7 6" xfId="31560"/>
    <cellStyle name="หมายเหตุ 4 4 3 8" xfId="1312"/>
    <cellStyle name="หมายเหตุ 4 4 3 8 2" xfId="10507"/>
    <cellStyle name="หมายเหตุ 4 4 3 8 3" xfId="14694"/>
    <cellStyle name="หมายเหตุ 4 4 3 8 4" xfId="20081"/>
    <cellStyle name="หมายเหตุ 4 4 3 8 5" xfId="26697"/>
    <cellStyle name="หมายเหตุ 4 4 3 8 6" xfId="31726"/>
    <cellStyle name="หมายเหตุ 4 4 3 9" xfId="14969"/>
    <cellStyle name="หมายเหตุ 4 4 4" xfId="5121"/>
    <cellStyle name="หมายเหตุ 4 4 4 10" xfId="29518"/>
    <cellStyle name="หมายเหตุ 4 4 4 2" xfId="2590"/>
    <cellStyle name="หมายเหตุ 4 4 4 2 2" xfId="11785"/>
    <cellStyle name="หมายเหตุ 4 4 4 2 3" xfId="15274"/>
    <cellStyle name="หมายเหตุ 4 4 4 2 4" xfId="22978"/>
    <cellStyle name="หมายเหตุ 4 4 4 2 5" xfId="26789"/>
    <cellStyle name="หมายเหตุ 4 4 4 2 6" xfId="30492"/>
    <cellStyle name="หมายเหตุ 4 4 4 3" xfId="2132"/>
    <cellStyle name="หมายเหตุ 4 4 4 3 2" xfId="11327"/>
    <cellStyle name="หมายเหตุ 4 4 4 3 3" xfId="15767"/>
    <cellStyle name="หมายเหตุ 4 4 4 3 4" xfId="12028"/>
    <cellStyle name="หมายเหตุ 4 4 4 3 5" xfId="27400"/>
    <cellStyle name="หมายเหตุ 4 4 4 3 6" xfId="32412"/>
    <cellStyle name="หมายเหตุ 4 4 4 4" xfId="1662"/>
    <cellStyle name="หมายเหตุ 4 4 4 4 2" xfId="10857"/>
    <cellStyle name="หมายเหตุ 4 4 4 4 3" xfId="17410"/>
    <cellStyle name="หมายเหตุ 4 4 4 4 4" xfId="18231"/>
    <cellStyle name="หมายเหตุ 4 4 4 4 5" xfId="26742"/>
    <cellStyle name="หมายเหตุ 4 4 4 4 6" xfId="29907"/>
    <cellStyle name="หมายเหตุ 4 4 4 5" xfId="1215"/>
    <cellStyle name="หมายเหตุ 4 4 4 5 2" xfId="10410"/>
    <cellStyle name="หมายเหตุ 4 4 4 5 3" xfId="22197"/>
    <cellStyle name="หมายเหตุ 4 4 4 5 4" xfId="24554"/>
    <cellStyle name="หมายเหตุ 4 4 4 5 5" xfId="32085"/>
    <cellStyle name="หมายเหตุ 4 4 4 6" xfId="605"/>
    <cellStyle name="หมายเหตุ 4 4 4 6 2" xfId="9800"/>
    <cellStyle name="หมายเหตุ 4 4 4 6 3" xfId="16350"/>
    <cellStyle name="หมายเหตุ 4 4 4 6 4" xfId="21612"/>
    <cellStyle name="หมายเหตุ 4 4 4 6 5" xfId="26193"/>
    <cellStyle name="หมายเหตุ 4 4 4 6 6" xfId="31309"/>
    <cellStyle name="หมายเหตุ 4 4 4 7" xfId="237"/>
    <cellStyle name="หมายเหตุ 4 4 4 7 2" xfId="9432"/>
    <cellStyle name="หมายเหตุ 4 4 4 7 3" xfId="16008"/>
    <cellStyle name="หมายเหตุ 4 4 4 7 4" xfId="19697"/>
    <cellStyle name="หมายเหตุ 4 4 4 7 5" xfId="25854"/>
    <cellStyle name="หมายเหตุ 4 4 4 8" xfId="14316"/>
    <cellStyle name="หมายเหตุ 4 4 4 9" xfId="24186"/>
    <cellStyle name="หมายเหตุ 4 4 5" xfId="2803"/>
    <cellStyle name="หมายเหตุ 4 4 5 2" xfId="11998"/>
    <cellStyle name="หมายเหตุ 4 4 5 3" xfId="14842"/>
    <cellStyle name="หมายเหตุ 4 4 5 4" xfId="19526"/>
    <cellStyle name="หมายเหตุ 4 4 5 5" xfId="25360"/>
    <cellStyle name="หมายเหตุ 4 4 5 6" xfId="30022"/>
    <cellStyle name="หมายเหตุ 4 4 6" xfId="2333"/>
    <cellStyle name="หมายเหตุ 4 4 6 2" xfId="11528"/>
    <cellStyle name="หมายเหตุ 4 4 6 3" xfId="17703"/>
    <cellStyle name="หมายเหตุ 4 4 6 4" xfId="19964"/>
    <cellStyle name="หมายเหตุ 4 4 6 5" xfId="27522"/>
    <cellStyle name="หมายเหตุ 4 4 6 6" xfId="32562"/>
    <cellStyle name="หมายเหตุ 4 4 7" xfId="1843"/>
    <cellStyle name="หมายเหตุ 4 4 7 2" xfId="11038"/>
    <cellStyle name="หมายเหตุ 4 4 7 3" xfId="15618"/>
    <cellStyle name="หมายเหตุ 4 4 7 4" xfId="21000"/>
    <cellStyle name="หมายเหตุ 4 4 7 5" xfId="27331"/>
    <cellStyle name="หมายเหตุ 4 4 7 6" xfId="32322"/>
    <cellStyle name="หมายเหตุ 4 4 8" xfId="3953"/>
    <cellStyle name="หมายเหตุ 4 4 8 2" xfId="13148"/>
    <cellStyle name="หมายเหตุ 4 4 8 3" xfId="18561"/>
    <cellStyle name="หมายเหตุ 4 4 8 4" xfId="19666"/>
    <cellStyle name="หมายเหตุ 4 4 8 5" xfId="28362"/>
    <cellStyle name="หมายเหตุ 4 4 8 6" xfId="33344"/>
    <cellStyle name="หมายเหตุ 4 4 9" xfId="360"/>
    <cellStyle name="หมายเหตุ 4 4 9 2" xfId="9555"/>
    <cellStyle name="หมายเหตุ 4 4 9 3" xfId="16131"/>
    <cellStyle name="หมายเหตุ 4 4 9 4" xfId="21368"/>
    <cellStyle name="หมายเหตุ 4 4 9 5" xfId="25977"/>
    <cellStyle name="หมายเหตุ 4 5" xfId="5906"/>
    <cellStyle name="หมายเหตุ 4 5 10" xfId="30262"/>
    <cellStyle name="หมายเหตุ 4 5 2" xfId="3057"/>
    <cellStyle name="หมายเหตุ 4 5 2 2" xfId="12252"/>
    <cellStyle name="หมายเหตุ 4 5 2 3" xfId="15324"/>
    <cellStyle name="หมายเหตุ 4 5 2 4" xfId="18508"/>
    <cellStyle name="หมายเหตุ 4 5 2 5" xfId="25581"/>
    <cellStyle name="หมายเหตุ 4 5 2 6" xfId="30065"/>
    <cellStyle name="หมายเหตุ 4 5 3" xfId="4638"/>
    <cellStyle name="หมายเหตุ 4 5 3 2" xfId="13833"/>
    <cellStyle name="หมายเหตุ 4 5 3 3" xfId="19246"/>
    <cellStyle name="หมายเหตุ 4 5 3 4" xfId="23727"/>
    <cellStyle name="หมายเหตุ 4 5 3 5" xfId="29043"/>
    <cellStyle name="หมายเหตุ 4 5 3 6" xfId="33938"/>
    <cellStyle name="หมายเหตุ 4 5 4" xfId="4168"/>
    <cellStyle name="หมายเหตุ 4 5 4 2" xfId="13363"/>
    <cellStyle name="หมายเหตุ 4 5 4 3" xfId="18776"/>
    <cellStyle name="หมายเหตุ 4 5 4 4" xfId="22376"/>
    <cellStyle name="หมายเหตุ 4 5 4 5" xfId="28573"/>
    <cellStyle name="หมายเหตุ 4 5 4 6" xfId="33522"/>
    <cellStyle name="หมายเหตุ 4 5 5" xfId="3400"/>
    <cellStyle name="หมายเหตุ 4 5 5 2" xfId="12595"/>
    <cellStyle name="หมายเหตุ 4 5 5 3" xfId="18068"/>
    <cellStyle name="หมายเหตุ 4 5 5 4" xfId="19946"/>
    <cellStyle name="หมายเหตุ 4 5 5 5" xfId="26834"/>
    <cellStyle name="หมายเหตุ 4 5 5 6" xfId="32915"/>
    <cellStyle name="หมายเหตุ 4 5 6" xfId="1737"/>
    <cellStyle name="หมายเหตุ 4 5 6 2" xfId="10932"/>
    <cellStyle name="หมายเหตุ 4 5 6 3" xfId="15206"/>
    <cellStyle name="หมายเหตุ 4 5 6 4" xfId="22284"/>
    <cellStyle name="หมายเหตุ 4 5 6 5" xfId="27293"/>
    <cellStyle name="หมายเหตุ 4 5 6 6" xfId="32286"/>
    <cellStyle name="หมายเหตุ 4 5 7" xfId="3294"/>
    <cellStyle name="หมายเหตุ 4 5 7 2" xfId="12489"/>
    <cellStyle name="หมายเหตุ 4 5 7 3" xfId="17999"/>
    <cellStyle name="หมายเหตุ 4 5 7 4" xfId="20241"/>
    <cellStyle name="หมายเหตุ 4 5 7 5" xfId="23714"/>
    <cellStyle name="หมายเหตุ 4 5 8" xfId="15101"/>
    <cellStyle name="หมายเหตุ 4 5 9" xfId="20514"/>
    <cellStyle name="หมายเหตุ 4 6" xfId="4133"/>
    <cellStyle name="หมายเหตุ 4 6 2" xfId="13328"/>
    <cellStyle name="หมายเหตุ 4 6 3" xfId="18741"/>
    <cellStyle name="หมายเหตุ 4 6 4" xfId="19475"/>
    <cellStyle name="หมายเหตุ 4 6 5" xfId="28538"/>
    <cellStyle name="หมายเหตุ 4 6 6" xfId="33492"/>
    <cellStyle name="หมายเหตุ 4 7" xfId="22582"/>
    <cellStyle name="หมายเหตุ 4 8" xfId="32017"/>
    <cellStyle name="หมายเหตุ 5" xfId="7972"/>
    <cellStyle name="หมายเหตุ 5 2" xfId="6340"/>
    <cellStyle name="หมายเหตุ 5 2 10" xfId="30676"/>
    <cellStyle name="หมายเหตุ 5 2 2" xfId="5203"/>
    <cellStyle name="หมายเหตุ 5 2 2 10" xfId="29598"/>
    <cellStyle name="หมายเหตุ 5 2 2 2" xfId="2658"/>
    <cellStyle name="หมายเหตุ 5 2 2 2 2" xfId="11853"/>
    <cellStyle name="หมายเหตุ 5 2 2 2 3" xfId="17832"/>
    <cellStyle name="หมายเหตุ 5 2 2 2 4" xfId="23030"/>
    <cellStyle name="หมายเหตุ 5 2 2 2 5" xfId="25559"/>
    <cellStyle name="หมายเหตุ 5 2 2 2 6" xfId="29743"/>
    <cellStyle name="หมายเหตุ 5 2 2 3" xfId="2198"/>
    <cellStyle name="หมายเหตุ 5 2 2 3 2" xfId="11393"/>
    <cellStyle name="หมายเหตุ 5 2 2 3 3" xfId="17603"/>
    <cellStyle name="หมายเหตุ 5 2 2 3 4" xfId="18176"/>
    <cellStyle name="หมายเหตุ 5 2 2 3 5" xfId="27426"/>
    <cellStyle name="หมายเหตุ 5 2 2 3 6" xfId="32462"/>
    <cellStyle name="หมายเหตุ 5 2 2 4" xfId="1731"/>
    <cellStyle name="หมายเหตุ 5 2 2 4 2" xfId="10926"/>
    <cellStyle name="หมายเหตุ 5 2 2 4 3" xfId="17040"/>
    <cellStyle name="หมายเหตุ 5 2 2 4 4" xfId="22279"/>
    <cellStyle name="หมายเหตุ 5 2 2 4 5" xfId="27290"/>
    <cellStyle name="หมายเหตุ 5 2 2 4 6" xfId="30369"/>
    <cellStyle name="หมายเหตุ 5 2 2 5" xfId="1280"/>
    <cellStyle name="หมายเหตุ 5 2 2 5 2" xfId="10475"/>
    <cellStyle name="หมายเหตุ 5 2 2 5 3" xfId="14565"/>
    <cellStyle name="หมายเหตุ 5 2 2 5 4" xfId="20070"/>
    <cellStyle name="หมายเหตุ 5 2 2 5 5" xfId="24563"/>
    <cellStyle name="หมายเหตุ 5 2 2 5 6" xfId="30718"/>
    <cellStyle name="หมายเหตุ 5 2 2 6" xfId="670"/>
    <cellStyle name="หมายเหตุ 5 2 2 6 2" xfId="9865"/>
    <cellStyle name="หมายเหตุ 5 2 2 6 3" xfId="16415"/>
    <cellStyle name="หมายเหตุ 5 2 2 6 4" xfId="21666"/>
    <cellStyle name="หมายเหตุ 5 2 2 6 5" xfId="26257"/>
    <cellStyle name="หมายเหตุ 5 2 2 6 6" xfId="31369"/>
    <cellStyle name="หมายเหตุ 5 2 2 7" xfId="298"/>
    <cellStyle name="หมายเหตุ 5 2 2 7 2" xfId="9493"/>
    <cellStyle name="หมายเหตุ 5 2 2 7 3" xfId="16069"/>
    <cellStyle name="หมายเหตุ 5 2 2 7 4" xfId="21306"/>
    <cellStyle name="หมายเหตุ 5 2 2 7 5" xfId="25915"/>
    <cellStyle name="หมายเหตุ 5 2 2 8" xfId="14398"/>
    <cellStyle name="หมายเหตุ 5 2 2 9" xfId="19811"/>
    <cellStyle name="หมายเหตุ 5 2 3" xfId="4959"/>
    <cellStyle name="หมายเหตุ 5 2 3 10" xfId="29359"/>
    <cellStyle name="หมายเหตุ 5 2 3 2" xfId="2451"/>
    <cellStyle name="หมายเหตุ 5 2 3 2 2" xfId="11646"/>
    <cellStyle name="หมายเหตุ 5 2 3 2 3" xfId="17775"/>
    <cellStyle name="หมายเหตุ 5 2 3 2 4" xfId="19451"/>
    <cellStyle name="หมายเหตุ 5 2 3 2 5" xfId="26924"/>
    <cellStyle name="หมายเหตุ 5 2 3 2 6" xfId="29995"/>
    <cellStyle name="หมายเหตุ 5 2 3 3" xfId="1995"/>
    <cellStyle name="หมายเหตุ 5 2 3 3 2" xfId="11190"/>
    <cellStyle name="หมายเหตุ 5 2 3 3 3" xfId="15632"/>
    <cellStyle name="หมายเหตุ 5 2 3 3 4" xfId="22451"/>
    <cellStyle name="หมายเหตุ 5 2 3 3 5" xfId="26760"/>
    <cellStyle name="หมายเหตุ 5 2 3 3 6" xfId="31779"/>
    <cellStyle name="หมายเหตุ 5 2 3 4" xfId="1527"/>
    <cellStyle name="หมายเหตุ 5 2 3 4 2" xfId="10722"/>
    <cellStyle name="หมายเหตุ 5 2 3 4 3" xfId="16877"/>
    <cellStyle name="หมายเหตุ 5 2 3 4 4" xfId="20425"/>
    <cellStyle name="หมายเหตุ 5 2 3 4 5" xfId="27217"/>
    <cellStyle name="หมายเหตุ 5 2 3 4 6" xfId="32198"/>
    <cellStyle name="หมายเหตุ 5 2 3 5" xfId="1077"/>
    <cellStyle name="หมายเหตุ 5 2 3 5 2" xfId="10272"/>
    <cellStyle name="หมายเหตุ 5 2 3 5 3" xfId="22059"/>
    <cellStyle name="หมายเหตุ 5 2 3 5 4" xfId="26660"/>
    <cellStyle name="หมายเหตุ 5 2 3 5 5" xfId="32060"/>
    <cellStyle name="หมายเหตุ 5 2 3 6" xfId="469"/>
    <cellStyle name="หมายเหตุ 5 2 3 6 2" xfId="9664"/>
    <cellStyle name="หมายเหตุ 5 2 3 6 3" xfId="15547"/>
    <cellStyle name="หมายเหตุ 5 2 3 6 4" xfId="21477"/>
    <cellStyle name="หมายเหตุ 5 2 3 6 5" xfId="26082"/>
    <cellStyle name="หมายเหตุ 5 2 3 6 6" xfId="31219"/>
    <cellStyle name="หมายเหตุ 5 2 3 7" xfId="106"/>
    <cellStyle name="หมายเหตุ 5 2 3 7 2" xfId="9301"/>
    <cellStyle name="หมายเหตุ 5 2 3 7 3" xfId="15877"/>
    <cellStyle name="หมายเหตุ 5 2 3 7 4" xfId="14685"/>
    <cellStyle name="หมายเหตุ 5 2 3 7 5" xfId="25723"/>
    <cellStyle name="หมายเหตุ 5 2 3 8" xfId="14154"/>
    <cellStyle name="หมายเหตุ 5 2 3 9" xfId="24024"/>
    <cellStyle name="หมายเหตุ 5 2 4" xfId="4890"/>
    <cellStyle name="หมายเหตุ 5 2 4 10" xfId="23955"/>
    <cellStyle name="หมายเหตุ 5 2 4 11" xfId="29291"/>
    <cellStyle name="หมายเหตุ 5 2 4 12" xfId="34108"/>
    <cellStyle name="หมายเหตุ 5 2 4 2" xfId="2384"/>
    <cellStyle name="หมายเหตุ 5 2 4 2 2" xfId="11579"/>
    <cellStyle name="หมายเหตุ 5 2 4 2 3" xfId="17745"/>
    <cellStyle name="หมายเหตุ 5 2 4 2 4" xfId="20167"/>
    <cellStyle name="หมายเหตุ 5 2 4 2 5" xfId="27568"/>
    <cellStyle name="หมายเหตุ 5 2 4 2 6" xfId="32584"/>
    <cellStyle name="หมายเหตุ 5 2 4 3" xfId="1926"/>
    <cellStyle name="หมายเหตุ 5 2 4 3 2" xfId="11121"/>
    <cellStyle name="หมายเหตุ 5 2 4 3 3" xfId="17501"/>
    <cellStyle name="หมายเหตุ 5 2 4 3 4" xfId="16717"/>
    <cellStyle name="หมายเหตุ 5 2 4 3 5" xfId="25673"/>
    <cellStyle name="หมายเหตุ 5 2 4 3 6" xfId="29493"/>
    <cellStyle name="หมายเหตุ 5 2 4 4" xfId="1460"/>
    <cellStyle name="หมายเหตุ 5 2 4 4 2" xfId="10655"/>
    <cellStyle name="หมายเหตุ 5 2 4 4 3" xfId="17312"/>
    <cellStyle name="หมายเหตุ 5 2 4 4 4" xfId="19976"/>
    <cellStyle name="หมายเหตุ 5 2 4 4 5" xfId="26729"/>
    <cellStyle name="หมายเหตุ 5 2 4 4 6" xfId="31746"/>
    <cellStyle name="หมายเหตุ 5 2 4 5" xfId="1008"/>
    <cellStyle name="หมายเหตุ 5 2 4 5 2" xfId="10203"/>
    <cellStyle name="หมายเหตุ 5 2 4 5 3" xfId="21990"/>
    <cellStyle name="หมายเหตุ 5 2 4 5 4" xfId="26592"/>
    <cellStyle name="หมายเหตุ 5 2 4 5 5" xfId="31659"/>
    <cellStyle name="หมายเหตุ 5 2 4 6" xfId="711"/>
    <cellStyle name="หมายเหตุ 5 2 4 6 2" xfId="9906"/>
    <cellStyle name="หมายเหตุ 5 2 4 6 3" xfId="16456"/>
    <cellStyle name="หมายเหตุ 5 2 4 6 4" xfId="21706"/>
    <cellStyle name="หมายเหตุ 5 2 4 6 5" xfId="26298"/>
    <cellStyle name="หมายเหตุ 5 2 4 6 6" xfId="31402"/>
    <cellStyle name="หมายเหตุ 5 2 4 7" xfId="400"/>
    <cellStyle name="หมายเหตุ 5 2 4 7 2" xfId="9595"/>
    <cellStyle name="หมายเหตุ 5 2 4 7 3" xfId="16170"/>
    <cellStyle name="หมายเหตุ 5 2 4 7 4" xfId="21408"/>
    <cellStyle name="หมายเหตุ 5 2 4 7 5" xfId="26014"/>
    <cellStyle name="หมายเหตุ 5 2 4 7 6" xfId="31165"/>
    <cellStyle name="หมายเหตุ 5 2 4 8" xfId="40"/>
    <cellStyle name="หมายเหตุ 5 2 4 8 2" xfId="9235"/>
    <cellStyle name="หมายเหตุ 5 2 4 8 3" xfId="17166"/>
    <cellStyle name="หมายเหตุ 5 2 4 8 4" xfId="20435"/>
    <cellStyle name="หมายเหตุ 5 2 4 8 5" xfId="25399"/>
    <cellStyle name="หมายเหตุ 5 2 4 8 6" xfId="32025"/>
    <cellStyle name="หมายเหตุ 5 2 4 9" xfId="14085"/>
    <cellStyle name="หมายเหตุ 5 2 5" xfId="5084"/>
    <cellStyle name="หมายเหตุ 5 2 5 10" xfId="29483"/>
    <cellStyle name="หมายเหตุ 5 2 5 2" xfId="2574"/>
    <cellStyle name="หมายเหตุ 5 2 5 2 2" xfId="11769"/>
    <cellStyle name="หมายเหตุ 5 2 5 2 3" xfId="17817"/>
    <cellStyle name="หมายเหตุ 5 2 5 2 4" xfId="19701"/>
    <cellStyle name="หมายเหตุ 5 2 5 2 5" xfId="24904"/>
    <cellStyle name="หมายเหตุ 5 2 5 2 6" xfId="30837"/>
    <cellStyle name="หมายเหตุ 5 2 5 3" xfId="2118"/>
    <cellStyle name="หมายเหตุ 5 2 5 3 2" xfId="11313"/>
    <cellStyle name="หมายเหตุ 5 2 5 3 3" xfId="14775"/>
    <cellStyle name="หมายเหตุ 5 2 5 3 4" xfId="18604"/>
    <cellStyle name="หมายเหตุ 5 2 5 3 5" xfId="25512"/>
    <cellStyle name="หมายเหตุ 5 2 5 3 6" xfId="32399"/>
    <cellStyle name="หมายเหตุ 5 2 5 4" xfId="1649"/>
    <cellStyle name="หมายเหตุ 5 2 5 4 2" xfId="10844"/>
    <cellStyle name="หมายเหตุ 5 2 5 4 3" xfId="14724"/>
    <cellStyle name="หมายเหตุ 5 2 5 4 4" xfId="22272"/>
    <cellStyle name="หมายเหตุ 5 2 5 4 5" xfId="27261"/>
    <cellStyle name="หมายเหตุ 5 2 5 4 6" xfId="29904"/>
    <cellStyle name="หมายเหตุ 5 2 5 5" xfId="1200"/>
    <cellStyle name="หมายเหตุ 5 2 5 5 2" xfId="10395"/>
    <cellStyle name="หมายเหตุ 5 2 5 5 3" xfId="22182"/>
    <cellStyle name="หมายเหตุ 5 2 5 5 4" xfId="24551"/>
    <cellStyle name="หมายเหตุ 5 2 5 5 5" xfId="31696"/>
    <cellStyle name="หมายเหตุ 5 2 5 6" xfId="592"/>
    <cellStyle name="หมายเหตุ 5 2 5 6 2" xfId="9787"/>
    <cellStyle name="หมายเหตุ 5 2 5 6 3" xfId="16337"/>
    <cellStyle name="หมายเหตุ 5 2 5 6 4" xfId="21599"/>
    <cellStyle name="หมายเหตุ 5 2 5 6 5" xfId="26180"/>
    <cellStyle name="หมายเหตุ 5 2 5 6 6" xfId="31303"/>
    <cellStyle name="หมายเหตุ 5 2 5 7" xfId="228"/>
    <cellStyle name="หมายเหตุ 5 2 5 7 2" xfId="9423"/>
    <cellStyle name="หมายเหตุ 5 2 5 7 3" xfId="15999"/>
    <cellStyle name="หมายเหตุ 5 2 5 7 4" xfId="22601"/>
    <cellStyle name="หมายเหตุ 5 2 5 7 5" xfId="25845"/>
    <cellStyle name="หมายเหตุ 5 2 5 8" xfId="14279"/>
    <cellStyle name="หมายเหตุ 5 2 5 9" xfId="24149"/>
    <cellStyle name="หมายเหตุ 5 2 6" xfId="3354"/>
    <cellStyle name="หมายเหตุ 5 2 6 2" xfId="12549"/>
    <cellStyle name="หมายเหตุ 5 2 6 3" xfId="18034"/>
    <cellStyle name="หมายเหตุ 5 2 6 4" xfId="23245"/>
    <cellStyle name="หมายเหตุ 5 2 6 5" xfId="26830"/>
    <cellStyle name="หมายเหตุ 5 2 6 6" xfId="32881"/>
    <cellStyle name="หมายเหตุ 5 2 7" xfId="2774"/>
    <cellStyle name="หมายเหตุ 5 2 7 2" xfId="11969"/>
    <cellStyle name="หมายเหตุ 5 2 7 3" xfId="15062"/>
    <cellStyle name="หมายเหตุ 5 2 7 4" xfId="14666"/>
    <cellStyle name="หมายเหตุ 5 2 7 5" xfId="24184"/>
    <cellStyle name="หมายเหตุ 5 2 7 6" xfId="30964"/>
    <cellStyle name="หมายเหตุ 5 2 8" xfId="3470"/>
    <cellStyle name="หมายเหตุ 5 2 8 2" xfId="12665"/>
    <cellStyle name="หมายเหตุ 5 2 8 3" xfId="18133"/>
    <cellStyle name="หมายเหตุ 5 2 8 4" xfId="20475"/>
    <cellStyle name="หมายเหตุ 5 2 8 5" xfId="27940"/>
    <cellStyle name="หมายเหตุ 5 2 8 6" xfId="29821"/>
    <cellStyle name="หมายเหตุ 5 2 9" xfId="20948"/>
    <cellStyle name="หมายเหตุ 5 3" xfId="6383"/>
    <cellStyle name="หมายเหตุ 5 3 10" xfId="15578"/>
    <cellStyle name="หมายเหตุ 5 3 11" xfId="25444"/>
    <cellStyle name="หมายเหตุ 5 3 12" xfId="30719"/>
    <cellStyle name="หมายเหตุ 5 3 2" xfId="5234"/>
    <cellStyle name="หมายเหตุ 5 3 2 10" xfId="29628"/>
    <cellStyle name="หมายเหตุ 5 3 2 2" xfId="2672"/>
    <cellStyle name="หมายเหตุ 5 3 2 2 2" xfId="11867"/>
    <cellStyle name="หมายเหตุ 5 3 2 2 3" xfId="14550"/>
    <cellStyle name="หมายเหตุ 5 3 2 2 4" xfId="19781"/>
    <cellStyle name="หมายเหตุ 5 3 2 2 5" xfId="25561"/>
    <cellStyle name="หมายเหตุ 5 3 2 2 6" xfId="30438"/>
    <cellStyle name="หมายเหตุ 5 3 2 3" xfId="2212"/>
    <cellStyle name="หมายเหตุ 5 3 2 3 2" xfId="11407"/>
    <cellStyle name="หมายเหตุ 5 3 2 3 3" xfId="17609"/>
    <cellStyle name="หมายเหตุ 5 3 2 3 4" xfId="19778"/>
    <cellStyle name="หมายเหตุ 5 3 2 3 5" xfId="27440"/>
    <cellStyle name="หมายเหตุ 5 3 2 3 6" xfId="32473"/>
    <cellStyle name="หมายเหตุ 5 3 2 4" xfId="1744"/>
    <cellStyle name="หมายเหตุ 5 3 2 4 2" xfId="10939"/>
    <cellStyle name="หมายเหตุ 5 3 2 4 3" xfId="14731"/>
    <cellStyle name="หมายเหตุ 5 3 2 4 4" xfId="22714"/>
    <cellStyle name="หมายเหตุ 5 3 2 4 5" xfId="27296"/>
    <cellStyle name="หมายเหตุ 5 3 2 4 6" xfId="29815"/>
    <cellStyle name="หมายเหตุ 5 3 2 5" xfId="1288"/>
    <cellStyle name="หมายเหตุ 5 3 2 5 2" xfId="10483"/>
    <cellStyle name="หมายเหตุ 5 3 2 5 3" xfId="22600"/>
    <cellStyle name="หมายเหตุ 5 3 2 5 4" xfId="26692"/>
    <cellStyle name="หมายเหตุ 5 3 2 5 5" xfId="30300"/>
    <cellStyle name="หมายเหตุ 5 3 2 6" xfId="3375"/>
    <cellStyle name="หมายเหตุ 5 3 2 6 2" xfId="12570"/>
    <cellStyle name="หมายเหตุ 5 3 2 6 3" xfId="18044"/>
    <cellStyle name="หมายเหตุ 5 3 2 6 4" xfId="19457"/>
    <cellStyle name="หมายเหตุ 5 3 2 6 5" xfId="27872"/>
    <cellStyle name="หมายเหตุ 5 3 2 6 6" xfId="31980"/>
    <cellStyle name="หมายเหตุ 5 3 2 7" xfId="303"/>
    <cellStyle name="หมายเหตุ 5 3 2 7 2" xfId="9498"/>
    <cellStyle name="หมายเหตุ 5 3 2 7 3" xfId="16074"/>
    <cellStyle name="หมายเหตุ 5 3 2 7 4" xfId="21311"/>
    <cellStyle name="หมายเหตุ 5 3 2 7 5" xfId="25920"/>
    <cellStyle name="หมายเหตุ 5 3 2 8" xfId="14429"/>
    <cellStyle name="หมายเหตุ 5 3 2 9" xfId="24299"/>
    <cellStyle name="หมายเหตุ 5 3 3" xfId="4965"/>
    <cellStyle name="หมายเหตุ 5 3 3 10" xfId="24030"/>
    <cellStyle name="หมายเหตุ 5 3 3 11" xfId="29365"/>
    <cellStyle name="หมายเหตุ 5 3 3 12" xfId="34169"/>
    <cellStyle name="หมายเหตุ 5 3 3 2" xfId="2457"/>
    <cellStyle name="หมายเหตุ 5 3 3 2 2" xfId="11652"/>
    <cellStyle name="หมายเหตุ 5 3 3 2 3" xfId="15673"/>
    <cellStyle name="หมายเหตุ 5 3 3 2 4" xfId="22318"/>
    <cellStyle name="หมายเหตุ 5 3 3 2 5" xfId="26777"/>
    <cellStyle name="หมายเหตุ 5 3 3 2 6" xfId="29997"/>
    <cellStyle name="หมายเหตุ 5 3 3 3" xfId="2001"/>
    <cellStyle name="หมายเหตุ 5 3 3 3 2" xfId="11196"/>
    <cellStyle name="หมายเหตุ 5 3 3 3 3" xfId="15634"/>
    <cellStyle name="หมายเหตุ 5 3 3 3 4" xfId="20409"/>
    <cellStyle name="หมายเหตุ 5 3 3 3 5" xfId="24426"/>
    <cellStyle name="หมายเหตุ 5 3 3 3 6" xfId="29262"/>
    <cellStyle name="หมายเหตุ 5 3 3 4" xfId="1533"/>
    <cellStyle name="หมายเหตุ 5 3 3 4 2" xfId="10728"/>
    <cellStyle name="หมายเหตุ 5 3 3 4 3" xfId="17376"/>
    <cellStyle name="หมายเหตุ 5 3 3 4 4" xfId="20427"/>
    <cellStyle name="หมายเหตุ 5 3 3 4 5" xfId="27223"/>
    <cellStyle name="หมายเหตุ 5 3 3 4 6" xfId="32204"/>
    <cellStyle name="หมายเหตุ 5 3 3 5" xfId="1083"/>
    <cellStyle name="หมายเหตุ 5 3 3 5 2" xfId="10278"/>
    <cellStyle name="หมายเหตุ 5 3 3 5 3" xfId="22065"/>
    <cellStyle name="หมายเหตุ 5 3 3 5 4" xfId="26666"/>
    <cellStyle name="หมายเหตุ 5 3 3 5 5" xfId="30275"/>
    <cellStyle name="หมายเหตุ 5 3 3 6" xfId="773"/>
    <cellStyle name="หมายเหตุ 5 3 3 6 2" xfId="9968"/>
    <cellStyle name="หมายเหตุ 5 3 3 6 3" xfId="16518"/>
    <cellStyle name="หมายเหตุ 5 3 3 6 4" xfId="21755"/>
    <cellStyle name="หมายเหตุ 5 3 3 6 5" xfId="26358"/>
    <cellStyle name="หมายเหตุ 5 3 3 6 6" xfId="31461"/>
    <cellStyle name="หมายเหตุ 5 3 3 7" xfId="475"/>
    <cellStyle name="หมายเหตุ 5 3 3 7 2" xfId="9670"/>
    <cellStyle name="หมายเหตุ 5 3 3 7 3" xfId="16234"/>
    <cellStyle name="หมายเหตุ 5 3 3 7 4" xfId="21483"/>
    <cellStyle name="หมายเหตุ 5 3 3 7 5" xfId="27048"/>
    <cellStyle name="หมายเหตุ 5 3 3 7 6" xfId="31224"/>
    <cellStyle name="หมายเหตุ 5 3 3 8" xfId="112"/>
    <cellStyle name="หมายเหตุ 5 3 3 8 2" xfId="9307"/>
    <cellStyle name="หมายเหตุ 5 3 3 8 3" xfId="15883"/>
    <cellStyle name="หมายเหตุ 5 3 3 8 4" xfId="15087"/>
    <cellStyle name="หมายเหตุ 5 3 3 8 5" xfId="25729"/>
    <cellStyle name="หมายเหตุ 5 3 3 8 6" xfId="31027"/>
    <cellStyle name="หมายเหตุ 5 3 3 9" xfId="14160"/>
    <cellStyle name="หมายเหตุ 5 3 4" xfId="5996"/>
    <cellStyle name="หมายเหตุ 5 3 4 10" xfId="25060"/>
    <cellStyle name="หมายเหตุ 5 3 4 11" xfId="30349"/>
    <cellStyle name="หมายเหตุ 5 3 4 2" xfId="3129"/>
    <cellStyle name="หมายเหตุ 5 3 4 2 2" xfId="12324"/>
    <cellStyle name="หมายเหตุ 5 3 4 2 3" xfId="14898"/>
    <cellStyle name="หมายเหตุ 5 3 4 2 4" xfId="21076"/>
    <cellStyle name="หมายเหตุ 5 3 4 2 5" xfId="24760"/>
    <cellStyle name="หมายเหตุ 5 3 4 2 6" xfId="32736"/>
    <cellStyle name="หมายเหตุ 5 3 4 3" xfId="4575"/>
    <cellStyle name="หมายเหตุ 5 3 4 3 2" xfId="13770"/>
    <cellStyle name="หมายเหตุ 5 3 4 3 3" xfId="19183"/>
    <cellStyle name="หมายเหตุ 5 3 4 3 4" xfId="23676"/>
    <cellStyle name="หมายเหตุ 5 3 4 3 5" xfId="28980"/>
    <cellStyle name="หมายเหตุ 5 3 4 3 6" xfId="33878"/>
    <cellStyle name="หมายเหตุ 5 3 4 4" xfId="3654"/>
    <cellStyle name="หมายเหตุ 5 3 4 4 2" xfId="12849"/>
    <cellStyle name="หมายเหตุ 5 3 4 4 3" xfId="19441"/>
    <cellStyle name="หมายเหตุ 5 3 4 4 4" xfId="28100"/>
    <cellStyle name="หมายเหตุ 5 3 4 4 5" xfId="33113"/>
    <cellStyle name="หมายเหตุ 5 3 4 5" xfId="4412"/>
    <cellStyle name="หมายเหตุ 5 3 4 5 2" xfId="13607"/>
    <cellStyle name="หมายเหตุ 5 3 4 5 3" xfId="19020"/>
    <cellStyle name="หมายเหตุ 5 3 4 5 4" xfId="23533"/>
    <cellStyle name="หมายเหตุ 5 3 4 5 5" xfId="28817"/>
    <cellStyle name="หมายเหตุ 5 3 4 5 6" xfId="33731"/>
    <cellStyle name="หมายเหตุ 5 3 4 6" xfId="3838"/>
    <cellStyle name="หมายเหตุ 5 3 4 6 2" xfId="13033"/>
    <cellStyle name="หมายเหตุ 5 3 4 6 3" xfId="18446"/>
    <cellStyle name="หมายเหตุ 5 3 4 6 4" xfId="21183"/>
    <cellStyle name="หมายเหตุ 5 3 4 6 5" xfId="28256"/>
    <cellStyle name="หมายเหตุ 5 3 4 6 6" xfId="33264"/>
    <cellStyle name="หมายเหตุ 5 3 4 7" xfId="1262"/>
    <cellStyle name="หมายเหตุ 5 3 4 7 2" xfId="10457"/>
    <cellStyle name="หมายเหตุ 5 3 4 7 3" xfId="15002"/>
    <cellStyle name="หมายเหตุ 5 3 4 7 4" xfId="16806"/>
    <cellStyle name="หมายเหตุ 5 3 4 7 5" xfId="25004"/>
    <cellStyle name="หมายเหตุ 5 3 4 8" xfId="4500"/>
    <cellStyle name="หมายเหตุ 5 3 4 8 2" xfId="13695"/>
    <cellStyle name="หมายเหตุ 5 3 4 8 3" xfId="19108"/>
    <cellStyle name="หมายเหตุ 5 3 4 8 4" xfId="23610"/>
    <cellStyle name="หมายเหตุ 5 3 4 8 5" xfId="28905"/>
    <cellStyle name="หมายเหตุ 5 3 4 9" xfId="15191"/>
    <cellStyle name="หมายเหตุ 5 3 5" xfId="3208"/>
    <cellStyle name="หมายเหตุ 5 3 5 2" xfId="12403"/>
    <cellStyle name="หมายเหตุ 5 3 5 3" xfId="17087"/>
    <cellStyle name="หมายเหตุ 5 3 5 4" xfId="23213"/>
    <cellStyle name="หมายเหตุ 5 3 5 5" xfId="27772"/>
    <cellStyle name="หมายเหตุ 5 3 5 6" xfId="31836"/>
    <cellStyle name="หมายเหตุ 5 3 6" xfId="2244"/>
    <cellStyle name="หมายเหตุ 5 3 6 2" xfId="11439"/>
    <cellStyle name="หมายเหตุ 5 3 6 3" xfId="13314"/>
    <cellStyle name="หมายเหตุ 5 3 6 4" xfId="18067"/>
    <cellStyle name="หมายเหตุ 5 3 6 5" xfId="27466"/>
    <cellStyle name="หมายเหตุ 5 3 6 6" xfId="28787"/>
    <cellStyle name="หมายเหตุ 5 3 7" xfId="3724"/>
    <cellStyle name="หมายเหตุ 5 3 7 2" xfId="12919"/>
    <cellStyle name="หมายเหตุ 5 3 7 3" xfId="20818"/>
    <cellStyle name="หมายเหตุ 5 3 7 4" xfId="26988"/>
    <cellStyle name="หมายเหตุ 5 3 7 5" xfId="31956"/>
    <cellStyle name="หมายเหตุ 5 3 8" xfId="907"/>
    <cellStyle name="หมายเหตุ 5 3 8 2" xfId="10102"/>
    <cellStyle name="หมายเหตุ 5 3 8 3" xfId="16652"/>
    <cellStyle name="หมายเหตุ 5 3 8 4" xfId="21889"/>
    <cellStyle name="หมายเหตุ 5 3 8 5" xfId="26492"/>
    <cellStyle name="หมายเหตุ 5 3 8 6" xfId="31582"/>
    <cellStyle name="หมายเหตุ 5 3 9" xfId="883"/>
    <cellStyle name="หมายเหตุ 5 3 9 2" xfId="10078"/>
    <cellStyle name="หมายเหตุ 5 3 9 3" xfId="16628"/>
    <cellStyle name="หมายเหตุ 5 3 9 4" xfId="21865"/>
    <cellStyle name="หมายเหตุ 5 3 9 5" xfId="26468"/>
    <cellStyle name="หมายเหตุ 5 4" xfId="5455"/>
    <cellStyle name="หมายเหตุ 5 4 10" xfId="20063"/>
    <cellStyle name="หมายเหตุ 5 4 11" xfId="29833"/>
    <cellStyle name="หมายเหตุ 5 4 2" xfId="5024"/>
    <cellStyle name="หมายเหตุ 5 4 2 10" xfId="29423"/>
    <cellStyle name="หมายเหตุ 5 4 2 2" xfId="2514"/>
    <cellStyle name="หมายเหตุ 5 4 2 2 2" xfId="11709"/>
    <cellStyle name="หมายเหตุ 5 4 2 2 3" xfId="15684"/>
    <cellStyle name="หมายเหตุ 5 4 2 2 4" xfId="21059"/>
    <cellStyle name="หมายเหตุ 5 4 2 2 5" xfId="27640"/>
    <cellStyle name="หมายเหตุ 5 4 2 2 6" xfId="32623"/>
    <cellStyle name="หมายเหตุ 5 4 2 3" xfId="2059"/>
    <cellStyle name="หมายเหตุ 5 4 2 3 2" xfId="11254"/>
    <cellStyle name="หมายเหตุ 5 4 2 3 3" xfId="15789"/>
    <cellStyle name="หมายเหตุ 5 4 2 3 4" xfId="20623"/>
    <cellStyle name="หมายเหตุ 5 4 2 3 5" xfId="25295"/>
    <cellStyle name="หมายเหตุ 5 4 2 3 6" xfId="32376"/>
    <cellStyle name="หมายเหตุ 5 4 2 4" xfId="1590"/>
    <cellStyle name="หมายเหตุ 5 4 2 4 2" xfId="10785"/>
    <cellStyle name="หมายเหตุ 5 4 2 4 3" xfId="17391"/>
    <cellStyle name="หมายเหตุ 5 4 2 4 4" xfId="14551"/>
    <cellStyle name="หมายเหตุ 5 4 2 4 5" xfId="24580"/>
    <cellStyle name="หมายเหตุ 5 4 2 4 6" xfId="30737"/>
    <cellStyle name="หมายเหตุ 5 4 2 5" xfId="1141"/>
    <cellStyle name="หมายเหตุ 5 4 2 5 2" xfId="10336"/>
    <cellStyle name="หมายเหตุ 5 4 2 5 3" xfId="22123"/>
    <cellStyle name="หมายเหตุ 5 4 2 5 4" xfId="24539"/>
    <cellStyle name="หมายเหตุ 5 4 2 5 5" xfId="32074"/>
    <cellStyle name="หมายเหตุ 5 4 2 6" xfId="533"/>
    <cellStyle name="หมายเหตุ 5 4 2 6 2" xfId="9728"/>
    <cellStyle name="หมายเหตุ 5 4 2 6 3" xfId="17196"/>
    <cellStyle name="หมายเหตุ 5 4 2 6 4" xfId="21541"/>
    <cellStyle name="หมายเหตุ 5 4 2 6 5" xfId="26135"/>
    <cellStyle name="หมายเหตุ 5 4 2 6 6" xfId="30949"/>
    <cellStyle name="หมายเหตุ 5 4 2 7" xfId="169"/>
    <cellStyle name="หมายเหตุ 5 4 2 7 2" xfId="9364"/>
    <cellStyle name="หมายเหตุ 5 4 2 7 3" xfId="15940"/>
    <cellStyle name="หมายเหตุ 5 4 2 7 4" xfId="19500"/>
    <cellStyle name="หมายเหตุ 5 4 2 7 5" xfId="25786"/>
    <cellStyle name="หมายเหตุ 5 4 2 8" xfId="14219"/>
    <cellStyle name="หมายเหตุ 5 4 2 9" xfId="24089"/>
    <cellStyle name="หมายเหตุ 5 4 3" xfId="5773"/>
    <cellStyle name="หมายเหตุ 5 4 3 10" xfId="24838"/>
    <cellStyle name="หมายเหตุ 5 4 3 11" xfId="30133"/>
    <cellStyle name="หมายเหตุ 5 4 3 12" xfId="34320"/>
    <cellStyle name="หมายเหตุ 5 4 3 2" xfId="2961"/>
    <cellStyle name="หมายเหตุ 5 4 3 2 2" xfId="12156"/>
    <cellStyle name="หมายเหตุ 5 4 3 2 3" xfId="15773"/>
    <cellStyle name="หมายเหตุ 5 4 3 2 4" xfId="23061"/>
    <cellStyle name="หมายเหตุ 5 4 3 2 5" xfId="24726"/>
    <cellStyle name="หมายเหตุ 5 4 3 2 6" xfId="30049"/>
    <cellStyle name="หมายเหตุ 5 4 3 3" xfId="4715"/>
    <cellStyle name="หมายเหตุ 5 4 3 3 2" xfId="13910"/>
    <cellStyle name="หมายเหตุ 5 4 3 3 3" xfId="19323"/>
    <cellStyle name="หมายเหตุ 5 4 3 3 4" xfId="23797"/>
    <cellStyle name="หมายเหตุ 5 4 3 3 5" xfId="29120"/>
    <cellStyle name="หมายเหตุ 5 4 3 3 6" xfId="34011"/>
    <cellStyle name="หมายเหตุ 5 4 3 4" xfId="3530"/>
    <cellStyle name="หมายเหตุ 5 4 3 4 2" xfId="12725"/>
    <cellStyle name="หมายเหตุ 5 4 3 4 3" xfId="18186"/>
    <cellStyle name="หมายเหตุ 5 4 3 4 4" xfId="19802"/>
    <cellStyle name="หมายเหตุ 5 4 3 4 5" xfId="27996"/>
    <cellStyle name="หมายเหตุ 5 4 3 4 6" xfId="33012"/>
    <cellStyle name="หมายเหตุ 5 4 3 5" xfId="3010"/>
    <cellStyle name="หมายเหตุ 5 4 3 5 2" xfId="12205"/>
    <cellStyle name="หมายเหตุ 5 4 3 5 3" xfId="23107"/>
    <cellStyle name="หมายเหตุ 5 4 3 5 4" xfId="25178"/>
    <cellStyle name="หมายเหตุ 5 4 3 5 5" xfId="30057"/>
    <cellStyle name="หมายเหตุ 5 4 3 6" xfId="2309"/>
    <cellStyle name="หมายเหตุ 5 4 3 6 2" xfId="11504"/>
    <cellStyle name="หมายเหตุ 5 4 3 6 3" xfId="17680"/>
    <cellStyle name="หมายเหตุ 5 4 3 6 4" xfId="19705"/>
    <cellStyle name="หมายเหตุ 5 4 3 6 5" xfId="27498"/>
    <cellStyle name="หมายเหตุ 5 4 3 6 6" xfId="32540"/>
    <cellStyle name="หมายเหตุ 5 4 3 7" xfId="4291"/>
    <cellStyle name="หมายเหตุ 5 4 3 7 2" xfId="13486"/>
    <cellStyle name="หมายเหตุ 5 4 3 7 3" xfId="18899"/>
    <cellStyle name="หมายเหตุ 5 4 3 7 4" xfId="23436"/>
    <cellStyle name="หมายเหตุ 5 4 3 7 5" xfId="28696"/>
    <cellStyle name="หมายเหตุ 5 4 3 7 6" xfId="33625"/>
    <cellStyle name="หมายเหตุ 5 4 3 8" xfId="4201"/>
    <cellStyle name="หมายเหตุ 5 4 3 8 2" xfId="13396"/>
    <cellStyle name="หมายเหตุ 5 4 3 8 3" xfId="18809"/>
    <cellStyle name="หมายเหตุ 5 4 3 8 4" xfId="23385"/>
    <cellStyle name="หมายเหตุ 5 4 3 8 5" xfId="28606"/>
    <cellStyle name="หมายเหตุ 5 4 3 8 6" xfId="33550"/>
    <cellStyle name="หมายเหตุ 5 4 3 9" xfId="14968"/>
    <cellStyle name="หมายเหตุ 5 4 4" xfId="6167"/>
    <cellStyle name="หมายเหตุ 5 4 4 10" xfId="30516"/>
    <cellStyle name="หมายเหตุ 5 4 4 2" xfId="3259"/>
    <cellStyle name="หมายเหตุ 5 4 4 2 2" xfId="12454"/>
    <cellStyle name="หมายเหตุ 5 4 4 2 3" xfId="17983"/>
    <cellStyle name="หมายเหตุ 5 4 4 2 4" xfId="20238"/>
    <cellStyle name="หมายเหตุ 5 4 4 2 5" xfId="26942"/>
    <cellStyle name="หมายเหตุ 5 4 4 2 6" xfId="32816"/>
    <cellStyle name="หมายเหตุ 5 4 4 3" xfId="3232"/>
    <cellStyle name="หมายเหตุ 5 4 4 3 2" xfId="12427"/>
    <cellStyle name="หมายเหตุ 5 4 4 3 3" xfId="17967"/>
    <cellStyle name="หมายเหตุ 5 4 4 3 4" xfId="22339"/>
    <cellStyle name="หมายเหตุ 5 4 4 3 5" xfId="27794"/>
    <cellStyle name="หมายเหตุ 5 4 4 3 6" xfId="31839"/>
    <cellStyle name="หมายเหตุ 5 4 4 4" xfId="3740"/>
    <cellStyle name="หมายเหตุ 5 4 4 4 2" xfId="12935"/>
    <cellStyle name="หมายเหตุ 5 4 4 4 3" xfId="18365"/>
    <cellStyle name="หมายเหตุ 5 4 4 4 4" xfId="20037"/>
    <cellStyle name="หมายเหตุ 5 4 4 4 5" xfId="26992"/>
    <cellStyle name="หมายเหตุ 5 4 4 4 6" xfId="33179"/>
    <cellStyle name="หมายเหตุ 5 4 4 5" xfId="2850"/>
    <cellStyle name="หมายเหตุ 5 4 4 5 2" xfId="12045"/>
    <cellStyle name="หมายเหตุ 5 4 4 5 3" xfId="18209"/>
    <cellStyle name="หมายเหตุ 5 4 4 5 4" xfId="24713"/>
    <cellStyle name="หมายเหตุ 5 4 4 5 5" xfId="32667"/>
    <cellStyle name="หมายเหตุ 5 4 4 6" xfId="2294"/>
    <cellStyle name="หมายเหตุ 5 4 4 6 2" xfId="11489"/>
    <cellStyle name="หมายเหตุ 5 4 4 6 3" xfId="17152"/>
    <cellStyle name="หมายเหตุ 5 4 4 6 4" xfId="20828"/>
    <cellStyle name="หมายเหตุ 5 4 4 6 5" xfId="25119"/>
    <cellStyle name="หมายเหตุ 5 4 4 6 6" xfId="32531"/>
    <cellStyle name="หมายเหตุ 5 4 4 7" xfId="2446"/>
    <cellStyle name="หมายเหตุ 5 4 4 7 2" xfId="11641"/>
    <cellStyle name="หมายเหตุ 5 4 4 7 3" xfId="14802"/>
    <cellStyle name="หมายเหตุ 5 4 4 7 4" xfId="20355"/>
    <cellStyle name="หมายเหตุ 5 4 4 7 5" xfId="27622"/>
    <cellStyle name="หมายเหตุ 5 4 4 8" xfId="15362"/>
    <cellStyle name="หมายเหตุ 5 4 4 9" xfId="25231"/>
    <cellStyle name="หมายเหตุ 5 4 5" xfId="2802"/>
    <cellStyle name="หมายเหตุ 5 4 5 2" xfId="11997"/>
    <cellStyle name="หมายเหตุ 5 4 5 3" xfId="15284"/>
    <cellStyle name="หมายเหตุ 5 4 5 4" xfId="16781"/>
    <cellStyle name="หมายเหตุ 5 4 5 5" xfId="24243"/>
    <cellStyle name="หมายเหตุ 5 4 5 6" xfId="30445"/>
    <cellStyle name="หมายเหตุ 5 4 6" xfId="2332"/>
    <cellStyle name="หมายเหตุ 5 4 6 2" xfId="11527"/>
    <cellStyle name="หมายเหตุ 5 4 6 3" xfId="17702"/>
    <cellStyle name="หมายเหตุ 5 4 6 4" xfId="21231"/>
    <cellStyle name="หมายเหตุ 5 4 6 5" xfId="27521"/>
    <cellStyle name="หมายเหตุ 5 4 6 6" xfId="32561"/>
    <cellStyle name="หมายเหตุ 5 4 7" xfId="1842"/>
    <cellStyle name="หมายเหตุ 5 4 7 2" xfId="11037"/>
    <cellStyle name="หมายเหตุ 5 4 7 3" xfId="14746"/>
    <cellStyle name="หมายเหตุ 5 4 7 4" xfId="20118"/>
    <cellStyle name="หมายเหตุ 5 4 7 5" xfId="27330"/>
    <cellStyle name="หมายเหตุ 5 4 7 6" xfId="32321"/>
    <cellStyle name="หมายเหตุ 5 4 8" xfId="2761"/>
    <cellStyle name="หมายเหตุ 5 4 8 2" xfId="11956"/>
    <cellStyle name="หมายเหตุ 5 4 8 3" xfId="14373"/>
    <cellStyle name="หมายเหตุ 5 4 8 4" xfId="19528"/>
    <cellStyle name="หมายเหตุ 5 4 8 5" xfId="24387"/>
    <cellStyle name="หมายเหตุ 5 4 8 6" xfId="30443"/>
    <cellStyle name="หมายเหตุ 5 4 9" xfId="359"/>
    <cellStyle name="หมายเหตุ 5 4 9 2" xfId="9554"/>
    <cellStyle name="หมายเหตุ 5 4 9 3" xfId="16130"/>
    <cellStyle name="หมายเหตุ 5 4 9 4" xfId="21367"/>
    <cellStyle name="หมายเหตุ 5 4 9 5" xfId="25976"/>
    <cellStyle name="หมายเหตุ 5 5" xfId="5905"/>
    <cellStyle name="หมายเหตุ 5 5 10" xfId="30261"/>
    <cellStyle name="หมายเหตุ 5 5 2" xfId="3056"/>
    <cellStyle name="หมายเหตุ 5 5 2 2" xfId="12251"/>
    <cellStyle name="หมายเหตุ 5 5 2 3" xfId="17894"/>
    <cellStyle name="หมายเหตุ 5 5 2 4" xfId="21036"/>
    <cellStyle name="หมายเหตุ 5 5 2 5" xfId="24347"/>
    <cellStyle name="หมายเหตุ 5 5 2 6" xfId="30487"/>
    <cellStyle name="หมายเหตุ 5 5 3" xfId="4639"/>
    <cellStyle name="หมายเหตุ 5 5 3 2" xfId="13834"/>
    <cellStyle name="หมายเหตุ 5 5 3 3" xfId="19247"/>
    <cellStyle name="หมายเหตุ 5 5 3 4" xfId="23728"/>
    <cellStyle name="หมายเหตุ 5 5 3 5" xfId="29044"/>
    <cellStyle name="หมายเหตุ 5 5 3 6" xfId="33939"/>
    <cellStyle name="หมายเหตุ 5 5 4" xfId="3594"/>
    <cellStyle name="หมายเหตุ 5 5 4 2" xfId="12789"/>
    <cellStyle name="หมายเหตุ 5 5 4 3" xfId="18238"/>
    <cellStyle name="หมายเหตุ 5 5 4 4" xfId="19880"/>
    <cellStyle name="หมายเหตุ 5 5 4 5" xfId="28049"/>
    <cellStyle name="หมายเหตุ 5 5 4 6" xfId="33064"/>
    <cellStyle name="หมายเหตุ 5 5 5" xfId="4448"/>
    <cellStyle name="หมายเหตุ 5 5 5 2" xfId="13643"/>
    <cellStyle name="หมายเหตุ 5 5 5 3" xfId="19056"/>
    <cellStyle name="หมายเหตุ 5 5 5 4" xfId="23567"/>
    <cellStyle name="หมายเหตุ 5 5 5 5" xfId="28853"/>
    <cellStyle name="หมายเหตุ 5 5 5 6" xfId="33764"/>
    <cellStyle name="หมายเหตุ 5 5 6" xfId="3784"/>
    <cellStyle name="หมายเหตุ 5 5 6 2" xfId="12979"/>
    <cellStyle name="หมายเหตุ 5 5 6 3" xfId="18400"/>
    <cellStyle name="หมายเหตุ 5 5 6 4" xfId="20303"/>
    <cellStyle name="หมายเหตุ 5 5 6 5" xfId="28211"/>
    <cellStyle name="หมายเหตุ 5 5 6 6" xfId="33221"/>
    <cellStyle name="หมายเหตุ 5 5 7" xfId="969"/>
    <cellStyle name="หมายเหตุ 5 5 7 2" xfId="10164"/>
    <cellStyle name="หมายเหตุ 5 5 7 3" xfId="16714"/>
    <cellStyle name="หมายเหตุ 5 5 7 4" xfId="21951"/>
    <cellStyle name="หมายเหตุ 5 5 7 5" xfId="26554"/>
    <cellStyle name="หมายเหตุ 5 5 8" xfId="15100"/>
    <cellStyle name="หมายเหตุ 5 5 9" xfId="20513"/>
    <cellStyle name="หมายเหตุ 5 6" xfId="4132"/>
    <cellStyle name="หมายเหตุ 5 6 2" xfId="13327"/>
    <cellStyle name="หมายเหตุ 5 6 3" xfId="18740"/>
    <cellStyle name="หมายเหตุ 5 6 4" xfId="16868"/>
    <cellStyle name="หมายเหตุ 5 6 5" xfId="28537"/>
    <cellStyle name="หมายเหตุ 5 6 6" xfId="33491"/>
    <cellStyle name="หมายเหตุ 5 7" xfId="22581"/>
    <cellStyle name="หมายเหตุ 5 8" xfId="32016"/>
    <cellStyle name="หมายเหตุ 6" xfId="7971"/>
    <cellStyle name="หมายเหตุ 6 2" xfId="6339"/>
    <cellStyle name="หมายเหตุ 6 2 10" xfId="30675"/>
    <cellStyle name="หมายเหตุ 6 2 2" xfId="5202"/>
    <cellStyle name="หมายเหตุ 6 2 2 10" xfId="29597"/>
    <cellStyle name="หมายเหตุ 6 2 2 2" xfId="2657"/>
    <cellStyle name="หมายเหตุ 6 2 2 2 2" xfId="11852"/>
    <cellStyle name="หมายเหตุ 6 2 2 2 3" xfId="15758"/>
    <cellStyle name="หมายเหตุ 6 2 2 2 4" xfId="20191"/>
    <cellStyle name="หมายเหตุ 6 2 2 2 5" xfId="24328"/>
    <cellStyle name="หมายเหตุ 6 2 2 2 6" xfId="30114"/>
    <cellStyle name="หมายเหตุ 6 2 2 3" xfId="2197"/>
    <cellStyle name="หมายเหตุ 6 2 2 3 2" xfId="11392"/>
    <cellStyle name="หมายเหตุ 6 2 2 3 3" xfId="17602"/>
    <cellStyle name="หมายเหตุ 6 2 2 3 4" xfId="20896"/>
    <cellStyle name="หมายเหตุ 6 2 2 3 5" xfId="27425"/>
    <cellStyle name="หมายเหตุ 6 2 2 3 6" xfId="32461"/>
    <cellStyle name="หมายเหตุ 6 2 2 4" xfId="1730"/>
    <cellStyle name="หมายเหตุ 6 2 2 4 2" xfId="10925"/>
    <cellStyle name="หมายเหตุ 6 2 2 4 3" xfId="17442"/>
    <cellStyle name="หมายเหตุ 6 2 2 4 4" xfId="22414"/>
    <cellStyle name="หมายเหตุ 6 2 2 4 5" xfId="25064"/>
    <cellStyle name="หมายเหตุ 6 2 2 4 6" xfId="32284"/>
    <cellStyle name="หมายเหตุ 6 2 2 5" xfId="1279"/>
    <cellStyle name="หมายเหตุ 6 2 2 5 2" xfId="10474"/>
    <cellStyle name="หมายเหตุ 6 2 2 5 3" xfId="15004"/>
    <cellStyle name="หมายเหตุ 6 2 2 5 4" xfId="22597"/>
    <cellStyle name="หมายเหตุ 6 2 2 5 5" xfId="25008"/>
    <cellStyle name="หมายเหตุ 6 2 2 5 6" xfId="29877"/>
    <cellStyle name="หมายเหตุ 6 2 2 6" xfId="669"/>
    <cellStyle name="หมายเหตุ 6 2 2 6 2" xfId="9864"/>
    <cellStyle name="หมายเหตุ 6 2 2 6 3" xfId="16414"/>
    <cellStyle name="หมายเหตุ 6 2 2 6 4" xfId="21665"/>
    <cellStyle name="หมายเหตุ 6 2 2 6 5" xfId="26256"/>
    <cellStyle name="หมายเหตุ 6 2 2 6 6" xfId="31368"/>
    <cellStyle name="หมายเหตุ 6 2 2 7" xfId="297"/>
    <cellStyle name="หมายเหตุ 6 2 2 7 2" xfId="9492"/>
    <cellStyle name="หมายเหตุ 6 2 2 7 3" xfId="16068"/>
    <cellStyle name="หมายเหตุ 6 2 2 7 4" xfId="21305"/>
    <cellStyle name="หมายเหตุ 6 2 2 7 5" xfId="25914"/>
    <cellStyle name="หมายเหตุ 6 2 2 8" xfId="14397"/>
    <cellStyle name="หมายเหตุ 6 2 2 9" xfId="19810"/>
    <cellStyle name="หมายเหตุ 6 2 3" xfId="4958"/>
    <cellStyle name="หมายเหตุ 6 2 3 10" xfId="29358"/>
    <cellStyle name="หมายเหตุ 6 2 3 2" xfId="2450"/>
    <cellStyle name="หมายเหตุ 6 2 3 2 2" xfId="11645"/>
    <cellStyle name="หมายเหตุ 6 2 3 2 3" xfId="15668"/>
    <cellStyle name="หมายเหตุ 6 2 3 2 4" xfId="21207"/>
    <cellStyle name="หมายเหตุ 6 2 3 2 5" xfId="26923"/>
    <cellStyle name="หมายเหตุ 6 2 3 2 6" xfId="30825"/>
    <cellStyle name="หมายเหตุ 6 2 3 3" xfId="1994"/>
    <cellStyle name="หมายเหตุ 6 2 3 3 2" xfId="11189"/>
    <cellStyle name="หมายเหตุ 6 2 3 3 3" xfId="14757"/>
    <cellStyle name="หมายเหตุ 6 2 3 3 4" xfId="22450"/>
    <cellStyle name="หมายเหตุ 6 2 3 3 5" xfId="26856"/>
    <cellStyle name="หมายเหตุ 6 2 3 3 6" xfId="30780"/>
    <cellStyle name="หมายเหตุ 6 2 3 4" xfId="1526"/>
    <cellStyle name="หมายเหตุ 6 2 3 4 2" xfId="10721"/>
    <cellStyle name="หมายเหตุ 6 2 3 4 3" xfId="16876"/>
    <cellStyle name="หมายเหตุ 6 2 3 4 4" xfId="22259"/>
    <cellStyle name="หมายเหตุ 6 2 3 4 5" xfId="27216"/>
    <cellStyle name="หมายเหตุ 6 2 3 4 6" xfId="32197"/>
    <cellStyle name="หมายเหตุ 6 2 3 5" xfId="1076"/>
    <cellStyle name="หมายเหตุ 6 2 3 5 2" xfId="10271"/>
    <cellStyle name="หมายเหตุ 6 2 3 5 3" xfId="22058"/>
    <cellStyle name="หมายเหตุ 6 2 3 5 4" xfId="26659"/>
    <cellStyle name="หมายเหตุ 6 2 3 5 5" xfId="30691"/>
    <cellStyle name="หมายเหตุ 6 2 3 6" xfId="468"/>
    <cellStyle name="หมายเหตุ 6 2 3 6 2" xfId="9663"/>
    <cellStyle name="หมายเหตุ 6 2 3 6 3" xfId="14663"/>
    <cellStyle name="หมายเหตุ 6 2 3 6 4" xfId="21476"/>
    <cellStyle name="หมายเหตุ 6 2 3 6 5" xfId="26081"/>
    <cellStyle name="หมายเหตุ 6 2 3 6 6" xfId="31218"/>
    <cellStyle name="หมายเหตุ 6 2 3 7" xfId="105"/>
    <cellStyle name="หมายเหตุ 6 2 3 7 2" xfId="9300"/>
    <cellStyle name="หมายเหตุ 6 2 3 7 3" xfId="15876"/>
    <cellStyle name="หมายเหตุ 6 2 3 7 4" xfId="20886"/>
    <cellStyle name="หมายเหตุ 6 2 3 7 5" xfId="25722"/>
    <cellStyle name="หมายเหตุ 6 2 3 8" xfId="14153"/>
    <cellStyle name="หมายเหตุ 6 2 3 9" xfId="24023"/>
    <cellStyle name="หมายเหตุ 6 2 4" xfId="4889"/>
    <cellStyle name="หมายเหตุ 6 2 4 10" xfId="23954"/>
    <cellStyle name="หมายเหตุ 6 2 4 11" xfId="29290"/>
    <cellStyle name="หมายเหตุ 6 2 4 12" xfId="34107"/>
    <cellStyle name="หมายเหตุ 6 2 4 2" xfId="2383"/>
    <cellStyle name="หมายเหตุ 6 2 4 2 2" xfId="11578"/>
    <cellStyle name="หมายเหตุ 6 2 4 2 3" xfId="17744"/>
    <cellStyle name="หมายเหตุ 6 2 4 2 4" xfId="22922"/>
    <cellStyle name="หมายเหตุ 6 2 4 2 5" xfId="26772"/>
    <cellStyle name="หมายเหตุ 6 2 4 2 6" xfId="30804"/>
    <cellStyle name="หมายเหตุ 6 2 4 3" xfId="1925"/>
    <cellStyle name="หมายเหตุ 6 2 4 3 2" xfId="11120"/>
    <cellStyle name="หมายเหตุ 6 2 4 3 3" xfId="17500"/>
    <cellStyle name="หมายเหตุ 6 2 4 3 4" xfId="22818"/>
    <cellStyle name="หมายเหตุ 6 2 4 3 5" xfId="25674"/>
    <cellStyle name="หมายเหตุ 6 2 4 3 6" xfId="30960"/>
    <cellStyle name="หมายเหตุ 6 2 4 4" xfId="1459"/>
    <cellStyle name="หมายเหตุ 6 2 4 4 2" xfId="10654"/>
    <cellStyle name="หมายเหตุ 6 2 4 4 3" xfId="17311"/>
    <cellStyle name="หมายเหตุ 6 2 4 4 4" xfId="20415"/>
    <cellStyle name="หมายเหตุ 6 2 4 4 5" xfId="26728"/>
    <cellStyle name="หมายเหตุ 6 2 4 4 6" xfId="31745"/>
    <cellStyle name="หมายเหตุ 6 2 4 5" xfId="1007"/>
    <cellStyle name="หมายเหตุ 6 2 4 5 2" xfId="10202"/>
    <cellStyle name="หมายเหตุ 6 2 4 5 3" xfId="21989"/>
    <cellStyle name="หมายเหตุ 6 2 4 5 4" xfId="26591"/>
    <cellStyle name="หมายเหตุ 6 2 4 5 5" xfId="31658"/>
    <cellStyle name="หมายเหตุ 6 2 4 6" xfId="710"/>
    <cellStyle name="หมายเหตุ 6 2 4 6 2" xfId="9905"/>
    <cellStyle name="หมายเหตุ 6 2 4 6 3" xfId="16455"/>
    <cellStyle name="หมายเหตุ 6 2 4 6 4" xfId="21705"/>
    <cellStyle name="หมายเหตุ 6 2 4 6 5" xfId="26297"/>
    <cellStyle name="หมายเหตุ 6 2 4 6 6" xfId="31401"/>
    <cellStyle name="หมายเหตุ 6 2 4 7" xfId="399"/>
    <cellStyle name="หมายเหตุ 6 2 4 7 2" xfId="9594"/>
    <cellStyle name="หมายเหตุ 6 2 4 7 3" xfId="16169"/>
    <cellStyle name="หมายเหตุ 6 2 4 7 4" xfId="21407"/>
    <cellStyle name="หมายเหตุ 6 2 4 7 5" xfId="26013"/>
    <cellStyle name="หมายเหตุ 6 2 4 7 6" xfId="31164"/>
    <cellStyle name="หมายเหตุ 6 2 4 8" xfId="39"/>
    <cellStyle name="หมายเหตุ 6 2 4 8 2" xfId="9234"/>
    <cellStyle name="หมายเหตุ 6 2 4 8 3" xfId="15533"/>
    <cellStyle name="หมายเหตุ 6 2 4 8 4" xfId="18208"/>
    <cellStyle name="หมายเหตุ 6 2 4 8 5" xfId="24265"/>
    <cellStyle name="หมายเหตุ 6 2 4 8 6" xfId="30968"/>
    <cellStyle name="หมายเหตุ 6 2 4 9" xfId="14084"/>
    <cellStyle name="หมายเหตุ 6 2 5" xfId="5083"/>
    <cellStyle name="หมายเหตุ 6 2 5 10" xfId="29482"/>
    <cellStyle name="หมายเหตุ 6 2 5 2" xfId="2573"/>
    <cellStyle name="หมายเหตุ 6 2 5 2 2" xfId="11768"/>
    <cellStyle name="หมายเหตุ 6 2 5 2 3" xfId="17816"/>
    <cellStyle name="หมายเหตุ 6 2 5 2 4" xfId="20817"/>
    <cellStyle name="หมายเหตุ 6 2 5 2 5" xfId="26782"/>
    <cellStyle name="หมายเหตุ 6 2 5 2 6" xfId="30014"/>
    <cellStyle name="หมายเหตุ 6 2 5 3" xfId="2117"/>
    <cellStyle name="หมายเหตุ 6 2 5 3 2" xfId="11312"/>
    <cellStyle name="หมายเหตุ 6 2 5 3 3" xfId="15755"/>
    <cellStyle name="หมายเหตุ 6 2 5 3 4" xfId="20772"/>
    <cellStyle name="หมายเหตุ 6 2 5 3 5" xfId="24641"/>
    <cellStyle name="หมายเหตุ 6 2 5 3 6" xfId="32398"/>
    <cellStyle name="หมายเหตุ 6 2 5 4" xfId="1648"/>
    <cellStyle name="หมายเหตุ 6 2 5 4 2" xfId="10843"/>
    <cellStyle name="หมายเหตุ 6 2 5 4 3" xfId="17406"/>
    <cellStyle name="หมายเหตุ 6 2 5 4 4" xfId="22271"/>
    <cellStyle name="หมายเหตุ 6 2 5 4 5" xfId="27260"/>
    <cellStyle name="หมายเหตุ 6 2 5 4 6" xfId="31761"/>
    <cellStyle name="หมายเหตุ 6 2 5 5" xfId="1199"/>
    <cellStyle name="หมายเหตุ 6 2 5 5 2" xfId="10394"/>
    <cellStyle name="หมายเหตุ 6 2 5 5 3" xfId="22181"/>
    <cellStyle name="หมายเหตุ 6 2 5 5 4" xfId="24996"/>
    <cellStyle name="หมายเหตุ 6 2 5 5 5" xfId="31695"/>
    <cellStyle name="หมายเหตุ 6 2 5 6" xfId="591"/>
    <cellStyle name="หมายเหตุ 6 2 5 6 2" xfId="9786"/>
    <cellStyle name="หมายเหตุ 6 2 5 6 3" xfId="16336"/>
    <cellStyle name="หมายเหตุ 6 2 5 6 4" xfId="21598"/>
    <cellStyle name="หมายเหตุ 6 2 5 6 5" xfId="26179"/>
    <cellStyle name="หมายเหตุ 6 2 5 6 6" xfId="31302"/>
    <cellStyle name="หมายเหตุ 6 2 5 7" xfId="227"/>
    <cellStyle name="หมายเหตุ 6 2 5 7 2" xfId="9422"/>
    <cellStyle name="หมายเหตุ 6 2 5 7 3" xfId="15998"/>
    <cellStyle name="หมายเหตุ 6 2 5 7 4" xfId="20594"/>
    <cellStyle name="หมายเหตุ 6 2 5 7 5" xfId="25844"/>
    <cellStyle name="หมายเหตุ 6 2 5 8" xfId="14278"/>
    <cellStyle name="หมายเหตุ 6 2 5 9" xfId="24148"/>
    <cellStyle name="หมายเหตุ 6 2 6" xfId="3353"/>
    <cellStyle name="หมายเหตุ 6 2 6 2" xfId="12548"/>
    <cellStyle name="หมายเหตุ 6 2 6 3" xfId="18033"/>
    <cellStyle name="หมายเหตุ 6 2 6 4" xfId="21171"/>
    <cellStyle name="หมายเหตุ 6 2 6 5" xfId="26829"/>
    <cellStyle name="หมายเหตุ 6 2 6 6" xfId="32880"/>
    <cellStyle name="หมายเหตุ 6 2 7" xfId="4009"/>
    <cellStyle name="หมายเหตุ 6 2 7 2" xfId="13204"/>
    <cellStyle name="หมายเหตุ 6 2 7 3" xfId="18617"/>
    <cellStyle name="หมายเหตุ 6 2 7 4" xfId="16815"/>
    <cellStyle name="หมายเหตุ 6 2 7 5" xfId="28418"/>
    <cellStyle name="หมายเหตุ 6 2 7 6" xfId="33388"/>
    <cellStyle name="หมายเหตุ 6 2 8" xfId="2749"/>
    <cellStyle name="หมายเหตุ 6 2 8 2" xfId="11944"/>
    <cellStyle name="หมายเหตุ 6 2 8 3" xfId="15831"/>
    <cellStyle name="หมายเหตุ 6 2 8 4" xfId="20196"/>
    <cellStyle name="หมายเหตุ 6 2 8 5" xfId="24412"/>
    <cellStyle name="หมายเหตุ 6 2 8 6" xfId="30441"/>
    <cellStyle name="หมายเหตุ 6 2 9" xfId="20947"/>
    <cellStyle name="หมายเหตุ 6 3" xfId="6278"/>
    <cellStyle name="หมายเหตุ 6 3 10" xfId="15473"/>
    <cellStyle name="หมายเหตุ 6 3 11" xfId="25340"/>
    <cellStyle name="หมายเหตุ 6 3 12" xfId="30620"/>
    <cellStyle name="หมายเหตุ 6 3 2" xfId="5159"/>
    <cellStyle name="หมายเหตุ 6 3 2 10" xfId="29556"/>
    <cellStyle name="หมายเหตุ 6 3 2 2" xfId="2625"/>
    <cellStyle name="หมายเหตุ 6 3 2 2 2" xfId="11820"/>
    <cellStyle name="หมายเหตุ 6 3 2 2 3" xfId="13526"/>
    <cellStyle name="หมายเหตุ 6 3 2 2 4" xfId="23011"/>
    <cellStyle name="หมายเหตุ 6 3 2 2 5" xfId="26795"/>
    <cellStyle name="หมายเหตุ 6 3 2 2 6" xfId="31812"/>
    <cellStyle name="หมายเหตุ 6 3 2 3" xfId="2166"/>
    <cellStyle name="หมายเหตุ 6 3 2 3 2" xfId="11361"/>
    <cellStyle name="หมายเหตุ 6 3 2 3 3" xfId="17574"/>
    <cellStyle name="หมายเหตุ 6 3 2 3 4" xfId="18920"/>
    <cellStyle name="หมายเหตุ 6 3 2 3 5" xfId="27416"/>
    <cellStyle name="หมายเหตุ 6 3 2 3 6" xfId="32438"/>
    <cellStyle name="หมายเหตุ 6 3 2 4" xfId="1697"/>
    <cellStyle name="หมายเหตุ 6 3 2 4 2" xfId="10892"/>
    <cellStyle name="หมายเหตุ 6 3 2 4 3" xfId="17427"/>
    <cellStyle name="หมายเหตุ 6 3 2 4 4" xfId="20578"/>
    <cellStyle name="หมายเหตุ 6 3 2 4 5" xfId="25642"/>
    <cellStyle name="หมายเหตุ 6 3 2 4 6" xfId="32261"/>
    <cellStyle name="หมายเหตุ 6 3 2 5" xfId="1249"/>
    <cellStyle name="หมายเหตุ 6 3 2 5 2" xfId="10444"/>
    <cellStyle name="หมายเหตุ 6 3 2 5 3" xfId="17226"/>
    <cellStyle name="หมายเหตุ 6 3 2 5 4" xfId="24431"/>
    <cellStyle name="หมายเหตุ 6 3 2 5 5" xfId="29760"/>
    <cellStyle name="หมายเหตุ 6 3 2 6" xfId="639"/>
    <cellStyle name="หมายเหตุ 6 3 2 6 2" xfId="9834"/>
    <cellStyle name="หมายเหตุ 6 3 2 6 3" xfId="16384"/>
    <cellStyle name="หมายเหตุ 6 3 2 6 4" xfId="21638"/>
    <cellStyle name="หมายเหตุ 6 3 2 6 5" xfId="26227"/>
    <cellStyle name="หมายเหตุ 6 3 2 6 6" xfId="31343"/>
    <cellStyle name="หมายเหตุ 6 3 2 7" xfId="271"/>
    <cellStyle name="หมายเหตุ 6 3 2 7 2" xfId="9466"/>
    <cellStyle name="หมายเหตุ 6 3 2 7 3" xfId="16042"/>
    <cellStyle name="หมายเหตุ 6 3 2 7 4" xfId="21279"/>
    <cellStyle name="หมายเหตุ 6 3 2 7 5" xfId="25888"/>
    <cellStyle name="หมายเหตุ 6 3 2 8" xfId="14354"/>
    <cellStyle name="หมายเหตุ 6 3 2 9" xfId="24224"/>
    <cellStyle name="หมายเหตุ 6 3 3" xfId="4930"/>
    <cellStyle name="หมายเหตุ 6 3 3 10" xfId="23995"/>
    <cellStyle name="หมายเหตุ 6 3 3 11" xfId="29331"/>
    <cellStyle name="หมายเหตุ 6 3 3 12" xfId="34147"/>
    <cellStyle name="หมายเหตุ 6 3 3 2" xfId="2423"/>
    <cellStyle name="หมายเหตุ 6 3 3 2 2" xfId="11618"/>
    <cellStyle name="หมายเหตุ 6 3 3 2 3" xfId="14795"/>
    <cellStyle name="หมายเหตุ 6 3 3 2 4" xfId="22927"/>
    <cellStyle name="หมายเหตุ 6 3 3 2 5" xfId="27600"/>
    <cellStyle name="หมายเหตุ 6 3 3 2 6" xfId="32599"/>
    <cellStyle name="หมายเหตุ 6 3 3 3" xfId="1966"/>
    <cellStyle name="หมายเหตุ 6 3 3 3 2" xfId="11161"/>
    <cellStyle name="หมายเหตุ 6 3 3 3 3" xfId="15438"/>
    <cellStyle name="หมายเหตุ 6 3 3 3 4" xfId="20903"/>
    <cellStyle name="หมายเหตุ 6 3 3 3 5" xfId="24398"/>
    <cellStyle name="หมายเหตุ 6 3 3 3 6" xfId="32353"/>
    <cellStyle name="หมายเหตุ 6 3 3 4" xfId="1499"/>
    <cellStyle name="หมายเหตุ 6 3 3 4 2" xfId="10694"/>
    <cellStyle name="หมายเหตุ 6 3 3 4 3" xfId="17351"/>
    <cellStyle name="หมายเหตุ 6 3 3 4 4" xfId="19985"/>
    <cellStyle name="หมายเหตุ 6 3 3 4 5" xfId="27190"/>
    <cellStyle name="หมายเหตุ 6 3 3 4 6" xfId="32172"/>
    <cellStyle name="หมายเหตุ 6 3 3 5" xfId="1048"/>
    <cellStyle name="หมายเหตุ 6 3 3 5 2" xfId="10243"/>
    <cellStyle name="หมายเหตุ 6 3 3 5 3" xfId="22030"/>
    <cellStyle name="หมายเหตุ 6 3 3 5 4" xfId="26632"/>
    <cellStyle name="หมายเหตุ 6 3 3 5 5" xfId="29838"/>
    <cellStyle name="หมายเหตุ 6 3 3 6" xfId="746"/>
    <cellStyle name="หมายเหตุ 6 3 3 6 2" xfId="9941"/>
    <cellStyle name="หมายเหตุ 6 3 3 6 3" xfId="16491"/>
    <cellStyle name="หมายเหตุ 6 3 3 6 4" xfId="21728"/>
    <cellStyle name="หมายเหตุ 6 3 3 6 5" xfId="26332"/>
    <cellStyle name="หมายเหตุ 6 3 3 6 6" xfId="31436"/>
    <cellStyle name="หมายเหตุ 6 3 3 7" xfId="440"/>
    <cellStyle name="หมายเหตุ 6 3 3 7 2" xfId="9635"/>
    <cellStyle name="หมายเหตุ 6 3 3 7 3" xfId="16210"/>
    <cellStyle name="หมายเหตุ 6 3 3 7 4" xfId="21448"/>
    <cellStyle name="หมายเหตุ 6 3 3 7 5" xfId="26054"/>
    <cellStyle name="หมายเหตุ 6 3 3 7 6" xfId="29845"/>
    <cellStyle name="หมายเหตุ 6 3 3 8" xfId="79"/>
    <cellStyle name="หมายเหตุ 6 3 3 8 2" xfId="9274"/>
    <cellStyle name="หมายเหตุ 6 3 3 8 3" xfId="15850"/>
    <cellStyle name="หมายเหตุ 6 3 3 8 4" xfId="18207"/>
    <cellStyle name="หมายเหตุ 6 3 3 8 5" xfId="27033"/>
    <cellStyle name="หมายเหตุ 6 3 3 8 6" xfId="31005"/>
    <cellStyle name="หมายเหตุ 6 3 3 9" xfId="14125"/>
    <cellStyle name="หมายเหตุ 6 3 4" xfId="5242"/>
    <cellStyle name="หมายเหตุ 6 3 4 10" xfId="24307"/>
    <cellStyle name="หมายเหตุ 6 3 4 11" xfId="29636"/>
    <cellStyle name="หมายเหตุ 6 3 4 2" xfId="2679"/>
    <cellStyle name="หมายเหตุ 6 3 4 2 2" xfId="11874"/>
    <cellStyle name="หมายเหตุ 6 3 4 2 3" xfId="14044"/>
    <cellStyle name="หมายเหตุ 6 3 4 2 4" xfId="19761"/>
    <cellStyle name="หมายเหตุ 6 3 4 2 5" xfId="23641"/>
    <cellStyle name="หมายเหตุ 6 3 4 2 6" xfId="29745"/>
    <cellStyle name="หมายเหตุ 6 3 4 3" xfId="2219"/>
    <cellStyle name="หมายเหตุ 6 3 4 3 2" xfId="11414"/>
    <cellStyle name="หมายเหตุ 6 3 4 3 3" xfId="17615"/>
    <cellStyle name="หมายเหตุ 6 3 4 3 4" xfId="14426"/>
    <cellStyle name="หมายเหตุ 6 3 4 3 5" xfId="26908"/>
    <cellStyle name="หมายเหตุ 6 3 4 3 6" xfId="32479"/>
    <cellStyle name="หมายเหตุ 6 3 4 4" xfId="1750"/>
    <cellStyle name="หมายเหตุ 6 3 4 4 2" xfId="10945"/>
    <cellStyle name="หมายเหตุ 6 3 4 4 3" xfId="22720"/>
    <cellStyle name="หมายเหตุ 6 3 4 4 4" xfId="27299"/>
    <cellStyle name="หมายเหตุ 6 3 4 4 5" xfId="30656"/>
    <cellStyle name="หมายเหตุ 6 3 4 5" xfId="1294"/>
    <cellStyle name="หมายเหตุ 6 3 4 5 2" xfId="10489"/>
    <cellStyle name="หมายเหตุ 6 3 4 5 3" xfId="16840"/>
    <cellStyle name="หมายเหตุ 6 3 4 5 4" xfId="22224"/>
    <cellStyle name="หมายเหตุ 6 3 4 5 5" xfId="24561"/>
    <cellStyle name="หมายเหตุ 6 3 4 5 6" xfId="30721"/>
    <cellStyle name="หมายเหตุ 6 3 4 6" xfId="900"/>
    <cellStyle name="หมายเหตุ 6 3 4 6 2" xfId="10095"/>
    <cellStyle name="หมายเหตุ 6 3 4 6 3" xfId="16645"/>
    <cellStyle name="หมายเหตุ 6 3 4 6 4" xfId="21882"/>
    <cellStyle name="หมายเหตุ 6 3 4 6 5" xfId="26485"/>
    <cellStyle name="หมายเหตุ 6 3 4 6 6" xfId="31575"/>
    <cellStyle name="หมายเหตุ 6 3 4 7" xfId="3446"/>
    <cellStyle name="หมายเหตุ 6 3 4 7 2" xfId="12641"/>
    <cellStyle name="หมายเหตุ 6 3 4 7 3" xfId="18111"/>
    <cellStyle name="หมายเหตุ 6 3 4 7 4" xfId="22403"/>
    <cellStyle name="หมายเหตุ 6 3 4 7 5" xfId="27918"/>
    <cellStyle name="หมายเหตุ 6 3 4 8" xfId="309"/>
    <cellStyle name="หมายเหตุ 6 3 4 8 2" xfId="9504"/>
    <cellStyle name="หมายเหตุ 6 3 4 8 3" xfId="16080"/>
    <cellStyle name="หมายเหตุ 6 3 4 8 4" xfId="21317"/>
    <cellStyle name="หมายเหตุ 6 3 4 8 5" xfId="25926"/>
    <cellStyle name="หมายเหตุ 6 3 4 9" xfId="14437"/>
    <cellStyle name="หมายเหตุ 6 3 5" xfId="2897"/>
    <cellStyle name="หมายเหตุ 6 3 5 2" xfId="12092"/>
    <cellStyle name="หมายเหตุ 6 3 5 3" xfId="14851"/>
    <cellStyle name="หมายเหตุ 6 3 5 4" xfId="19751"/>
    <cellStyle name="หมายเหตุ 6 3 5 5" xfId="24716"/>
    <cellStyle name="หมายเหตุ 6 3 5 6" xfId="30481"/>
    <cellStyle name="หมายเหตุ 6 3 6" xfId="3023"/>
    <cellStyle name="หมายเหตุ 6 3 6 2" xfId="12218"/>
    <cellStyle name="หมายเหตุ 6 3 6 3" xfId="17889"/>
    <cellStyle name="หมายเหตุ 6 3 6 4" xfId="23119"/>
    <cellStyle name="หมายเหตุ 6 3 6 5" xfId="27737"/>
    <cellStyle name="หมายเหตุ 6 3 6 6" xfId="29729"/>
    <cellStyle name="หมายเหตุ 6 3 7" xfId="3499"/>
    <cellStyle name="หมายเหตุ 6 3 7 2" xfId="12694"/>
    <cellStyle name="หมายเหตุ 6 3 7 3" xfId="20255"/>
    <cellStyle name="หมายเหตุ 6 3 7 4" xfId="27967"/>
    <cellStyle name="หมายเหตุ 6 3 7 5" xfId="32989"/>
    <cellStyle name="หมายเหตุ 6 3 8" xfId="3301"/>
    <cellStyle name="หมายเหตุ 6 3 8 2" xfId="12496"/>
    <cellStyle name="หมายเหตุ 6 3 8 3" xfId="18003"/>
    <cellStyle name="หมายเหตุ 6 3 8 4" xfId="21104"/>
    <cellStyle name="หมายเหตุ 6 3 8 5" xfId="27831"/>
    <cellStyle name="หมายเหตุ 6 3 8 6" xfId="32837"/>
    <cellStyle name="หมายเหตุ 6 3 9" xfId="3299"/>
    <cellStyle name="หมายเหตุ 6 3 9 2" xfId="12494"/>
    <cellStyle name="หมายเหตุ 6 3 9 3" xfId="16971"/>
    <cellStyle name="หมายเหตุ 6 3 9 4" xfId="20242"/>
    <cellStyle name="หมายเหตุ 6 3 9 5" xfId="27829"/>
    <cellStyle name="หมายเหตุ 6 4" xfId="5454"/>
    <cellStyle name="หมายเหตุ 6 4 10" xfId="20062"/>
    <cellStyle name="หมายเหตุ 6 4 11" xfId="29832"/>
    <cellStyle name="หมายเหตุ 6 4 2" xfId="5023"/>
    <cellStyle name="หมายเหตุ 6 4 2 10" xfId="29422"/>
    <cellStyle name="หมายเหตุ 6 4 2 2" xfId="2513"/>
    <cellStyle name="หมายเหตุ 6 4 2 2 2" xfId="11708"/>
    <cellStyle name="หมายเหตุ 6 4 2 2 3" xfId="14819"/>
    <cellStyle name="หมายเหตุ 6 4 2 2 4" xfId="20184"/>
    <cellStyle name="หมายเหตุ 6 4 2 2 5" xfId="27639"/>
    <cellStyle name="หมายเหตุ 6 4 2 2 6" xfId="32622"/>
    <cellStyle name="หมายเหตุ 6 4 2 3" xfId="2058"/>
    <cellStyle name="หมายเหตุ 6 4 2 3 2" xfId="11253"/>
    <cellStyle name="หมายเหตุ 6 4 2 3 3" xfId="15421"/>
    <cellStyle name="หมายเหตุ 6 4 2 3 4" xfId="22860"/>
    <cellStyle name="หมายเหตุ 6 4 2 3 5" xfId="24183"/>
    <cellStyle name="หมายเหตุ 6 4 2 3 6" xfId="32375"/>
    <cellStyle name="หมายเหตุ 6 4 2 4" xfId="1589"/>
    <cellStyle name="หมายเหตุ 6 4 2 4 2" xfId="10784"/>
    <cellStyle name="หมายเหตุ 6 4 2 4 3" xfId="17390"/>
    <cellStyle name="หมายเหตุ 6 4 2 4 4" xfId="16727"/>
    <cellStyle name="หมายเหตุ 6 4 2 4 5" xfId="18343"/>
    <cellStyle name="หมายเหตุ 6 4 2 4 6" xfId="29895"/>
    <cellStyle name="หมายเหตุ 6 4 2 5" xfId="1140"/>
    <cellStyle name="หมายเหตุ 6 4 2 5 2" xfId="10335"/>
    <cellStyle name="หมายเหตุ 6 4 2 5 3" xfId="22122"/>
    <cellStyle name="หมายเหตุ 6 4 2 5 4" xfId="24984"/>
    <cellStyle name="หมายเหตุ 6 4 2 5 5" xfId="30703"/>
    <cellStyle name="หมายเหตุ 6 4 2 6" xfId="532"/>
    <cellStyle name="หมายเหตุ 6 4 2 6 2" xfId="9727"/>
    <cellStyle name="หมายเหตุ 6 4 2 6 3" xfId="16291"/>
    <cellStyle name="หมายเหตุ 6 4 2 6 4" xfId="21540"/>
    <cellStyle name="หมายเหตุ 6 4 2 6 5" xfId="26134"/>
    <cellStyle name="หมายเหตุ 6 4 2 6 6" xfId="30690"/>
    <cellStyle name="หมายเหตุ 6 4 2 7" xfId="168"/>
    <cellStyle name="หมายเหตุ 6 4 2 7 2" xfId="9363"/>
    <cellStyle name="หมายเหตุ 6 4 2 7 3" xfId="15939"/>
    <cellStyle name="หมายเหตุ 6 4 2 7 4" xfId="16755"/>
    <cellStyle name="หมายเหตุ 6 4 2 7 5" xfId="25785"/>
    <cellStyle name="หมายเหตุ 6 4 2 8" xfId="14218"/>
    <cellStyle name="หมายเหตุ 6 4 2 9" xfId="24088"/>
    <cellStyle name="หมายเหตุ 6 4 3" xfId="5772"/>
    <cellStyle name="หมายเหตุ 6 4 3 10" xfId="24837"/>
    <cellStyle name="หมายเหตุ 6 4 3 11" xfId="30132"/>
    <cellStyle name="หมายเหตุ 6 4 3 12" xfId="34319"/>
    <cellStyle name="หมายเหตุ 6 4 3 2" xfId="2960"/>
    <cellStyle name="หมายเหตุ 6 4 3 2 2" xfId="12155"/>
    <cellStyle name="หมายเหตุ 6 4 3 2 3" xfId="14529"/>
    <cellStyle name="หมายเหตุ 6 4 3 2 4" xfId="23060"/>
    <cellStyle name="หมายเหตุ 6 4 3 2 5" xfId="25167"/>
    <cellStyle name="หมายเหตุ 6 4 3 2 6" xfId="30472"/>
    <cellStyle name="หมายเหตุ 6 4 3 3" xfId="4716"/>
    <cellStyle name="หมายเหตุ 6 4 3 3 2" xfId="13911"/>
    <cellStyle name="หมายเหตุ 6 4 3 3 3" xfId="19324"/>
    <cellStyle name="หมายเหตุ 6 4 3 3 4" xfId="23798"/>
    <cellStyle name="หมายเหตุ 6 4 3 3 5" xfId="29121"/>
    <cellStyle name="หมายเหตุ 6 4 3 3 6" xfId="34012"/>
    <cellStyle name="หมายเหตุ 6 4 3 4" xfId="3529"/>
    <cellStyle name="หมายเหตุ 6 4 3 4 2" xfId="12724"/>
    <cellStyle name="หมายเหตุ 6 4 3 4 3" xfId="18185"/>
    <cellStyle name="หมายเหตุ 6 4 3 4 4" xfId="20036"/>
    <cellStyle name="หมายเหตุ 6 4 3 4 5" xfId="27995"/>
    <cellStyle name="หมายเหตุ 6 4 3 4 6" xfId="33011"/>
    <cellStyle name="หมายเหตุ 6 4 3 5" xfId="2768"/>
    <cellStyle name="หมายเหตุ 6 4 3 5 2" xfId="11963"/>
    <cellStyle name="หมายเหตุ 6 4 3 5 3" xfId="17229"/>
    <cellStyle name="หมายเหตุ 6 4 3 5 4" xfId="24331"/>
    <cellStyle name="หมายเหตุ 6 4 3 5 5" xfId="32659"/>
    <cellStyle name="หมายเหตุ 6 4 3 6" xfId="4217"/>
    <cellStyle name="หมายเหตุ 6 4 3 6 2" xfId="13412"/>
    <cellStyle name="หมายเหตุ 6 4 3 6 3" xfId="18825"/>
    <cellStyle name="หมายเหตุ 6 4 3 6 4" xfId="18435"/>
    <cellStyle name="หมายเหตุ 6 4 3 6 5" xfId="28622"/>
    <cellStyle name="หมายเหตุ 6 4 3 6 6" xfId="33565"/>
    <cellStyle name="หมายเหตุ 6 4 3 7" xfId="3312"/>
    <cellStyle name="หมายเหตุ 6 4 3 7 2" xfId="12507"/>
    <cellStyle name="หมายเหตุ 6 4 3 7 3" xfId="13343"/>
    <cellStyle name="หมายเหตุ 6 4 3 7 4" xfId="19871"/>
    <cellStyle name="หมายเหตุ 6 4 3 7 5" xfId="27839"/>
    <cellStyle name="หมายเหตุ 6 4 3 7 6" xfId="32845"/>
    <cellStyle name="หมายเหตุ 6 4 3 8" xfId="3895"/>
    <cellStyle name="หมายเหตุ 6 4 3 8 2" xfId="13090"/>
    <cellStyle name="หมายเหตุ 6 4 3 8 3" xfId="18503"/>
    <cellStyle name="หมายเหตุ 6 4 3 8 4" xfId="14668"/>
    <cellStyle name="หมายเหตุ 6 4 3 8 5" xfId="28304"/>
    <cellStyle name="หมายเหตุ 6 4 3 8 6" xfId="33307"/>
    <cellStyle name="หมายเหตุ 6 4 3 9" xfId="14967"/>
    <cellStyle name="หมายเหตุ 6 4 4" xfId="5894"/>
    <cellStyle name="หมายเหตุ 6 4 4 10" xfId="30250"/>
    <cellStyle name="หมายเหตุ 6 4 4 2" xfId="3045"/>
    <cellStyle name="หมายเหตุ 6 4 4 2 2" xfId="12240"/>
    <cellStyle name="หมายเหตุ 6 4 4 2 3" xfId="17108"/>
    <cellStyle name="หมายเหตุ 6 4 4 2 4" xfId="23139"/>
    <cellStyle name="หมายเหตุ 6 4 4 2 5" xfId="24745"/>
    <cellStyle name="หมายเหตุ 6 4 4 2 6" xfId="30486"/>
    <cellStyle name="หมายเหตุ 6 4 4 3" xfId="4649"/>
    <cellStyle name="หมายเหตุ 6 4 4 3 2" xfId="13844"/>
    <cellStyle name="หมายเหตุ 6 4 4 3 3" xfId="19257"/>
    <cellStyle name="หมายเหตุ 6 4 4 3 4" xfId="23735"/>
    <cellStyle name="หมายเหตุ 6 4 4 3 5" xfId="29054"/>
    <cellStyle name="หมายเหตุ 6 4 4 3 6" xfId="33949"/>
    <cellStyle name="หมายเหตุ 6 4 4 4" xfId="3585"/>
    <cellStyle name="หมายเหตุ 6 4 4 4 2" xfId="12780"/>
    <cellStyle name="หมายเหตุ 6 4 4 4 3" xfId="15527"/>
    <cellStyle name="หมายเหตุ 6 4 4 4 4" xfId="20704"/>
    <cellStyle name="หมายเหตุ 6 4 4 4 5" xfId="28043"/>
    <cellStyle name="หมายเหตุ 6 4 4 4 6" xfId="33058"/>
    <cellStyle name="หมายเหตุ 6 4 4 5" xfId="3403"/>
    <cellStyle name="หมายเหตุ 6 4 4 5 2" xfId="12598"/>
    <cellStyle name="หมายเหตุ 6 4 4 5 3" xfId="20356"/>
    <cellStyle name="หมายเหตุ 6 4 4 5 4" xfId="27886"/>
    <cellStyle name="หมายเหตุ 6 4 4 5 5" xfId="31987"/>
    <cellStyle name="หมายเหตุ 6 4 4 6" xfId="3493"/>
    <cellStyle name="หมายเหตุ 6 4 4 6 2" xfId="12688"/>
    <cellStyle name="หมายเหตุ 6 4 4 6 3" xfId="18155"/>
    <cellStyle name="หมายเหตุ 6 4 4 6 4" xfId="20253"/>
    <cellStyle name="หมายเหตุ 6 4 4 6 5" xfId="27962"/>
    <cellStyle name="หมายเหตุ 6 4 4 6 6" xfId="32984"/>
    <cellStyle name="หมายเหตุ 6 4 4 7" xfId="3568"/>
    <cellStyle name="หมายเหตุ 6 4 4 7 2" xfId="12763"/>
    <cellStyle name="หมายเหตุ 6 4 4 7 3" xfId="14640"/>
    <cellStyle name="หมายเหตุ 6 4 4 7 4" xfId="20011"/>
    <cellStyle name="หมายเหตุ 6 4 4 7 5" xfId="28029"/>
    <cellStyle name="หมายเหตุ 6 4 4 8" xfId="15089"/>
    <cellStyle name="หมายเหตุ 6 4 4 9" xfId="24958"/>
    <cellStyle name="หมายเหตุ 6 4 5" xfId="2801"/>
    <cellStyle name="หมายเหตุ 6 4 5 2" xfId="11996"/>
    <cellStyle name="หมายเหตุ 6 4 5 3" xfId="17841"/>
    <cellStyle name="หมายเหตุ 6 4 5 4" xfId="20603"/>
    <cellStyle name="หมายเหตุ 6 4 5 5" xfId="24482"/>
    <cellStyle name="หมายเหตุ 6 4 5 6" xfId="31972"/>
    <cellStyle name="หมายเหตุ 6 4 6" xfId="2331"/>
    <cellStyle name="หมายเหตุ 6 4 6 2" xfId="11526"/>
    <cellStyle name="หมายเหตุ 6 4 6 3" xfId="17701"/>
    <cellStyle name="หมายเหตุ 6 4 6 4" xfId="21199"/>
    <cellStyle name="หมายเหตุ 6 4 6 5" xfId="27520"/>
    <cellStyle name="หมายเหตุ 6 4 6 6" xfId="32560"/>
    <cellStyle name="หมายเหตุ 6 4 7" xfId="1841"/>
    <cellStyle name="หมายเหตุ 6 4 7 2" xfId="11036"/>
    <cellStyle name="หมายเหตุ 6 4 7 3" xfId="17479"/>
    <cellStyle name="หมายเหตุ 6 4 7 4" xfId="17445"/>
    <cellStyle name="หมายเหตุ 6 4 7 5" xfId="26973"/>
    <cellStyle name="หมายเหตุ 6 4 7 6" xfId="32320"/>
    <cellStyle name="หมายเหตุ 6 4 8" xfId="1817"/>
    <cellStyle name="หมายเหตุ 6 4 8 2" xfId="11012"/>
    <cellStyle name="หมายเหตุ 6 4 8 3" xfId="17157"/>
    <cellStyle name="หมายเหตุ 6 4 8 4" xfId="22786"/>
    <cellStyle name="หมายเหตุ 6 4 8 5" xfId="27322"/>
    <cellStyle name="หมายเหตุ 6 4 8 6" xfId="32011"/>
    <cellStyle name="หมายเหตุ 6 4 9" xfId="358"/>
    <cellStyle name="หมายเหตุ 6 4 9 2" xfId="9553"/>
    <cellStyle name="หมายเหตุ 6 4 9 3" xfId="16129"/>
    <cellStyle name="หมายเหตุ 6 4 9 4" xfId="21366"/>
    <cellStyle name="หมายเหตุ 6 4 9 5" xfId="25975"/>
    <cellStyle name="หมายเหตุ 6 5" xfId="5904"/>
    <cellStyle name="หมายเหตุ 6 5 10" xfId="30260"/>
    <cellStyle name="หมายเหตุ 6 5 2" xfId="3055"/>
    <cellStyle name="หมายเหตุ 6 5 2 2" xfId="12250"/>
    <cellStyle name="หมายเหตุ 6 5 2 3" xfId="15719"/>
    <cellStyle name="หมายเหตุ 6 5 2 4" xfId="20493"/>
    <cellStyle name="หมายเหตุ 6 5 2 5" xfId="24747"/>
    <cellStyle name="หมายเหตุ 6 5 2 6" xfId="32710"/>
    <cellStyle name="หมายเหตุ 6 5 3" xfId="4640"/>
    <cellStyle name="หมายเหตุ 6 5 3 2" xfId="13835"/>
    <cellStyle name="หมายเหตุ 6 5 3 3" xfId="19248"/>
    <cellStyle name="หมายเหตุ 6 5 3 4" xfId="23729"/>
    <cellStyle name="หมายเหตุ 6 5 3 5" xfId="29045"/>
    <cellStyle name="หมายเหตุ 6 5 3 6" xfId="33940"/>
    <cellStyle name="หมายเหตุ 6 5 4" xfId="3593"/>
    <cellStyle name="หมายเหตุ 6 5 4 2" xfId="12788"/>
    <cellStyle name="หมายเหตุ 6 5 4 3" xfId="18237"/>
    <cellStyle name="หมายเหตุ 6 5 4 4" xfId="20264"/>
    <cellStyle name="หมายเหตุ 6 5 4 5" xfId="28048"/>
    <cellStyle name="หมายเหตุ 6 5 4 6" xfId="33063"/>
    <cellStyle name="หมายเหตุ 6 5 5" xfId="2861"/>
    <cellStyle name="หมายเหตุ 6 5 5 2" xfId="12056"/>
    <cellStyle name="หมายเหตุ 6 5 5 3" xfId="14848"/>
    <cellStyle name="หมายเหตุ 6 5 5 4" xfId="19657"/>
    <cellStyle name="หมายเหตุ 6 5 5 5" xfId="25629"/>
    <cellStyle name="หมายเหตุ 6 5 5 6" xfId="30452"/>
    <cellStyle name="หมายเหตุ 6 5 6" xfId="2293"/>
    <cellStyle name="หมายเหตุ 6 5 6 2" xfId="11488"/>
    <cellStyle name="หมายเหตุ 6 5 6 3" xfId="17666"/>
    <cellStyle name="หมายเหตุ 6 5 6 4" xfId="20826"/>
    <cellStyle name="หมายเหตุ 6 5 6 5" xfId="27486"/>
    <cellStyle name="หมายเหตุ 6 5 6 6" xfId="31786"/>
    <cellStyle name="หมายเหตุ 6 5 7" xfId="4165"/>
    <cellStyle name="หมายเหตุ 6 5 7 2" xfId="13360"/>
    <cellStyle name="หมายเหตุ 6 5 7 3" xfId="18773"/>
    <cellStyle name="หมายเหตุ 6 5 7 4" xfId="22501"/>
    <cellStyle name="หมายเหตุ 6 5 7 5" xfId="28570"/>
    <cellStyle name="หมายเหตุ 6 5 8" xfId="15099"/>
    <cellStyle name="หมายเหตุ 6 5 9" xfId="20512"/>
    <cellStyle name="หมายเหตุ 6 6" xfId="4131"/>
    <cellStyle name="หมายเหตุ 6 6 2" xfId="13326"/>
    <cellStyle name="หมายเหตุ 6 6 3" xfId="18739"/>
    <cellStyle name="หมายเหตุ 6 6 4" xfId="21166"/>
    <cellStyle name="หมายเหตุ 6 6 5" xfId="28536"/>
    <cellStyle name="หมายเหตุ 6 6 6" xfId="33490"/>
    <cellStyle name="หมายเหตุ 6 7" xfId="22580"/>
    <cellStyle name="หมายเหตุ 6 8" xfId="32015"/>
    <cellStyle name="หมายเหตุ 7" xfId="7970"/>
    <cellStyle name="หมายเหตุ 7 2" xfId="6338"/>
    <cellStyle name="หมายเหตุ 7 2 10" xfId="30674"/>
    <cellStyle name="หมายเหตุ 7 2 2" xfId="5201"/>
    <cellStyle name="หมายเหตุ 7 2 2 10" xfId="29596"/>
    <cellStyle name="หมายเหตุ 7 2 2 2" xfId="2656"/>
    <cellStyle name="หมายเหตุ 7 2 2 2 2" xfId="11851"/>
    <cellStyle name="หมายเหตุ 7 2 2 2 3" xfId="14515"/>
    <cellStyle name="หมายเหตุ 7 2 2 2 4" xfId="20650"/>
    <cellStyle name="หมายเหตุ 7 2 2 2 5" xfId="24701"/>
    <cellStyle name="หมายเหตุ 7 2 2 2 6" xfId="30936"/>
    <cellStyle name="หมายเหตุ 7 2 2 3" xfId="2196"/>
    <cellStyle name="หมายเหตุ 7 2 2 3 2" xfId="11391"/>
    <cellStyle name="หมายเหตุ 7 2 2 3 3" xfId="17601"/>
    <cellStyle name="หมายเหตุ 7 2 2 3 4" xfId="19776"/>
    <cellStyle name="หมายเหตุ 7 2 2 3 5" xfId="27424"/>
    <cellStyle name="หมายเหตุ 7 2 2 3 6" xfId="30937"/>
    <cellStyle name="หมายเหตุ 7 2 2 4" xfId="1729"/>
    <cellStyle name="หมายเหตุ 7 2 2 4 2" xfId="10924"/>
    <cellStyle name="หมายเหตุ 7 2 2 4 3" xfId="15204"/>
    <cellStyle name="หมายเหตุ 7 2 2 4 4" xfId="22278"/>
    <cellStyle name="หมายเหตุ 7 2 2 4 5" xfId="27289"/>
    <cellStyle name="หมายเหตุ 7 2 2 4 6" xfId="29914"/>
    <cellStyle name="หมายเหตุ 7 2 2 5" xfId="1278"/>
    <cellStyle name="หมายเหตุ 7 2 2 5 2" xfId="10473"/>
    <cellStyle name="หมายเหตุ 7 2 2 5 3" xfId="17248"/>
    <cellStyle name="หมายเหตุ 7 2 2 5 4" xfId="22596"/>
    <cellStyle name="หมายเหตุ 7 2 2 5 5" xfId="27102"/>
    <cellStyle name="หมายเหตุ 7 2 2 5 6" xfId="30722"/>
    <cellStyle name="หมายเหตุ 7 2 2 6" xfId="668"/>
    <cellStyle name="หมายเหตุ 7 2 2 6 2" xfId="9863"/>
    <cellStyle name="หมายเหตุ 7 2 2 6 3" xfId="16413"/>
    <cellStyle name="หมายเหตุ 7 2 2 6 4" xfId="21664"/>
    <cellStyle name="หมายเหตุ 7 2 2 6 5" xfId="26255"/>
    <cellStyle name="หมายเหตุ 7 2 2 6 6" xfId="31367"/>
    <cellStyle name="หมายเหตุ 7 2 2 7" xfId="296"/>
    <cellStyle name="หมายเหตุ 7 2 2 7 2" xfId="9491"/>
    <cellStyle name="หมายเหตุ 7 2 2 7 3" xfId="16067"/>
    <cellStyle name="หมายเหตุ 7 2 2 7 4" xfId="21304"/>
    <cellStyle name="หมายเหตุ 7 2 2 7 5" xfId="25913"/>
    <cellStyle name="หมายเหตุ 7 2 2 8" xfId="14396"/>
    <cellStyle name="หมายเหตุ 7 2 2 9" xfId="19809"/>
    <cellStyle name="หมายเหตุ 7 2 3" xfId="4957"/>
    <cellStyle name="หมายเหตุ 7 2 3 10" xfId="29357"/>
    <cellStyle name="หมายเหตุ 7 2 3 2" xfId="2449"/>
    <cellStyle name="หมายเหตุ 7 2 3 2 2" xfId="11644"/>
    <cellStyle name="หมายเหตุ 7 2 3 2 3" xfId="14803"/>
    <cellStyle name="หมายเหตุ 7 2 3 2 4" xfId="20838"/>
    <cellStyle name="หมายเหตุ 7 2 3 2 5" xfId="26922"/>
    <cellStyle name="หมายเหตุ 7 2 3 2 6" xfId="29999"/>
    <cellStyle name="หมายเหตุ 7 2 3 3" xfId="1993"/>
    <cellStyle name="หมายเหตุ 7 2 3 3 2" xfId="11188"/>
    <cellStyle name="หมายเหตุ 7 2 3 3 3" xfId="17516"/>
    <cellStyle name="หมายเหตุ 7 2 3 3 4" xfId="22841"/>
    <cellStyle name="หมายเหตุ 7 2 3 3 5" xfId="26854"/>
    <cellStyle name="หมายเหตุ 7 2 3 3 6" xfId="29945"/>
    <cellStyle name="หมายเหตุ 7 2 3 4" xfId="1525"/>
    <cellStyle name="หมายเหตุ 7 2 3 4 2" xfId="10720"/>
    <cellStyle name="หมายเหตุ 7 2 3 4 3" xfId="16875"/>
    <cellStyle name="หมายเหตุ 7 2 3 4 4" xfId="22258"/>
    <cellStyle name="หมายเหตุ 7 2 3 4 5" xfId="27215"/>
    <cellStyle name="หมายเหตุ 7 2 3 4 6" xfId="32196"/>
    <cellStyle name="หมายเหตุ 7 2 3 5" xfId="1075"/>
    <cellStyle name="หมายเหตุ 7 2 3 5 2" xfId="10270"/>
    <cellStyle name="หมายเหตุ 7 2 3 5 3" xfId="22057"/>
    <cellStyle name="หมายเหตุ 7 2 3 5 4" xfId="26658"/>
    <cellStyle name="หมายเหตุ 7 2 3 5 5" xfId="29603"/>
    <cellStyle name="หมายเหตุ 7 2 3 6" xfId="467"/>
    <cellStyle name="หมายเหตุ 7 2 3 6 2" xfId="9662"/>
    <cellStyle name="หมายเหตุ 7 2 3 6 3" xfId="16228"/>
    <cellStyle name="หมายเหตุ 7 2 3 6 4" xfId="21475"/>
    <cellStyle name="หมายเหตุ 7 2 3 6 5" xfId="26080"/>
    <cellStyle name="หมายเหตุ 7 2 3 6 6" xfId="31217"/>
    <cellStyle name="หมายเหตุ 7 2 3 7" xfId="104"/>
    <cellStyle name="หมายเหตุ 7 2 3 7 2" xfId="9299"/>
    <cellStyle name="หมายเหตุ 7 2 3 7 3" xfId="15875"/>
    <cellStyle name="หมายเหตุ 7 2 3 7 4" xfId="19767"/>
    <cellStyle name="หมายเหตุ 7 2 3 7 5" xfId="25721"/>
    <cellStyle name="หมายเหตุ 7 2 3 8" xfId="14152"/>
    <cellStyle name="หมายเหตุ 7 2 3 9" xfId="24022"/>
    <cellStyle name="หมายเหตุ 7 2 4" xfId="4888"/>
    <cellStyle name="หมายเหตุ 7 2 4 10" xfId="23953"/>
    <cellStyle name="หมายเหตุ 7 2 4 11" xfId="29289"/>
    <cellStyle name="หมายเหตุ 7 2 4 12" xfId="34106"/>
    <cellStyle name="หมายเหตุ 7 2 4 2" xfId="2382"/>
    <cellStyle name="หมายเหตุ 7 2 4 2 2" xfId="11577"/>
    <cellStyle name="หมายเหตุ 7 2 4 2 3" xfId="17743"/>
    <cellStyle name="หมายเหตุ 7 2 4 2 4" xfId="21232"/>
    <cellStyle name="หมายเหตุ 7 2 4 2 5" xfId="27567"/>
    <cellStyle name="หมายเหตุ 7 2 4 2 6" xfId="29979"/>
    <cellStyle name="หมายเหตุ 7 2 4 3" xfId="1924"/>
    <cellStyle name="หมายเหตุ 7 2 4 3 2" xfId="11119"/>
    <cellStyle name="หมายเหตุ 7 2 4 3 3" xfId="17499"/>
    <cellStyle name="หมายเหตุ 7 2 4 3 4" xfId="22817"/>
    <cellStyle name="หมายเหตุ 7 2 4 3 5" xfId="27348"/>
    <cellStyle name="หมายเหตุ 7 2 4 3 6" xfId="30585"/>
    <cellStyle name="หมายเหตุ 7 2 4 4" xfId="1458"/>
    <cellStyle name="หมายเหตุ 7 2 4 4 2" xfId="10653"/>
    <cellStyle name="หมายเหตุ 7 2 4 4 3" xfId="17310"/>
    <cellStyle name="หมายเหตุ 7 2 4 4 4" xfId="20988"/>
    <cellStyle name="หมายเหตุ 7 2 4 4 5" xfId="26882"/>
    <cellStyle name="หมายเหตุ 7 2 4 4 6" xfId="31744"/>
    <cellStyle name="หมายเหตุ 7 2 4 5" xfId="1006"/>
    <cellStyle name="หมายเหตุ 7 2 4 5 2" xfId="10201"/>
    <cellStyle name="หมายเหตุ 7 2 4 5 3" xfId="21988"/>
    <cellStyle name="หมายเหตุ 7 2 4 5 4" xfId="26590"/>
    <cellStyle name="หมายเหตุ 7 2 4 5 5" xfId="31657"/>
    <cellStyle name="หมายเหตุ 7 2 4 6" xfId="709"/>
    <cellStyle name="หมายเหตุ 7 2 4 6 2" xfId="9904"/>
    <cellStyle name="หมายเหตุ 7 2 4 6 3" xfId="16454"/>
    <cellStyle name="หมายเหตุ 7 2 4 6 4" xfId="22609"/>
    <cellStyle name="หมายเหตุ 7 2 4 6 5" xfId="26296"/>
    <cellStyle name="หมายเหตุ 7 2 4 6 6" xfId="31400"/>
    <cellStyle name="หมายเหตุ 7 2 4 7" xfId="398"/>
    <cellStyle name="หมายเหตุ 7 2 4 7 2" xfId="9593"/>
    <cellStyle name="หมายเหตุ 7 2 4 7 3" xfId="16168"/>
    <cellStyle name="หมายเหตุ 7 2 4 7 4" xfId="21406"/>
    <cellStyle name="หมายเหตุ 7 2 4 7 5" xfId="26012"/>
    <cellStyle name="หมายเหตุ 7 2 4 7 6" xfId="31163"/>
    <cellStyle name="หมายเหตุ 7 2 4 8" xfId="38"/>
    <cellStyle name="หมายเหตุ 7 2 4 8 2" xfId="9233"/>
    <cellStyle name="หมายเหตุ 7 2 4 8 3" xfId="14648"/>
    <cellStyle name="หมายเหตุ 7 2 4 8 4" xfId="18162"/>
    <cellStyle name="หมายเหตุ 7 2 4 8 5" xfId="24517"/>
    <cellStyle name="หมายเหตุ 7 2 4 8 6" xfId="32024"/>
    <cellStyle name="หมายเหตุ 7 2 4 9" xfId="14083"/>
    <cellStyle name="หมายเหตุ 7 2 5" xfId="5082"/>
    <cellStyle name="หมายเหตุ 7 2 5 10" xfId="29481"/>
    <cellStyle name="หมายเหตุ 7 2 5 2" xfId="2572"/>
    <cellStyle name="หมายเหตุ 7 2 5 2 2" xfId="11767"/>
    <cellStyle name="หมายเหตุ 7 2 5 2 3" xfId="17815"/>
    <cellStyle name="หมายเหตุ 7 2 5 2 4" xfId="19708"/>
    <cellStyle name="หมายเหตุ 7 2 5 2 5" xfId="24455"/>
    <cellStyle name="หมายเหตุ 7 2 5 2 6" xfId="28736"/>
    <cellStyle name="หมายเหตุ 7 2 5 3" xfId="2116"/>
    <cellStyle name="หมายเหตุ 7 2 5 3 2" xfId="11311"/>
    <cellStyle name="หมายเหตุ 7 2 5 3 3" xfId="17106"/>
    <cellStyle name="หมายเหตุ 7 2 5 3 4" xfId="18942"/>
    <cellStyle name="หมายเหตุ 7 2 5 3 5" xfId="27388"/>
    <cellStyle name="หมายเหตุ 7 2 5 3 6" xfId="32397"/>
    <cellStyle name="หมายเหตุ 7 2 5 4" xfId="1647"/>
    <cellStyle name="หมายเหตุ 7 2 5 4 2" xfId="10842"/>
    <cellStyle name="หมายเหตุ 7 2 5 4 3" xfId="15605"/>
    <cellStyle name="หมายเหตุ 7 2 5 4 4" xfId="22685"/>
    <cellStyle name="หมายเหตุ 7 2 5 4 5" xfId="27259"/>
    <cellStyle name="หมายเหตุ 7 2 5 4 6" xfId="31760"/>
    <cellStyle name="หมายเหตุ 7 2 5 5" xfId="1198"/>
    <cellStyle name="หมายเหตุ 7 2 5 5 2" xfId="10393"/>
    <cellStyle name="หมายเหตุ 7 2 5 5 3" xfId="22180"/>
    <cellStyle name="หมายเหตุ 7 2 5 5 4" xfId="27090"/>
    <cellStyle name="หมายเหตุ 7 2 5 5 5" xfId="31694"/>
    <cellStyle name="หมายเหตุ 7 2 5 6" xfId="590"/>
    <cellStyle name="หมายเหตุ 7 2 5 6 2" xfId="9785"/>
    <cellStyle name="หมายเหตุ 7 2 5 6 3" xfId="16335"/>
    <cellStyle name="หมายเหตุ 7 2 5 6 4" xfId="21597"/>
    <cellStyle name="หมายเหตุ 7 2 5 6 5" xfId="26178"/>
    <cellStyle name="หมายเหตุ 7 2 5 6 6" xfId="31301"/>
    <cellStyle name="หมายเหตุ 7 2 5 7" xfId="226"/>
    <cellStyle name="หมายเหตุ 7 2 5 7 2" xfId="9421"/>
    <cellStyle name="หมายเหตุ 7 2 5 7 3" xfId="15997"/>
    <cellStyle name="หมายเหตุ 7 2 5 7 4" xfId="19622"/>
    <cellStyle name="หมายเหตุ 7 2 5 7 5" xfId="25843"/>
    <cellStyle name="หมายเหตุ 7 2 5 8" xfId="14277"/>
    <cellStyle name="หมายเหตุ 7 2 5 9" xfId="24147"/>
    <cellStyle name="หมายเหตุ 7 2 6" xfId="3352"/>
    <cellStyle name="หมายเหตุ 7 2 6 2" xfId="12547"/>
    <cellStyle name="หมายเหตุ 7 2 6 3" xfId="18032"/>
    <cellStyle name="หมายเหตุ 7 2 6 4" xfId="19928"/>
    <cellStyle name="หมายเหตุ 7 2 6 5" xfId="26828"/>
    <cellStyle name="หมายเหตุ 7 2 6 6" xfId="32879"/>
    <cellStyle name="หมายเหตุ 7 2 7" xfId="4505"/>
    <cellStyle name="หมายเหตุ 7 2 7 2" xfId="13700"/>
    <cellStyle name="หมายเหตุ 7 2 7 3" xfId="19113"/>
    <cellStyle name="หมายเหตุ 7 2 7 4" xfId="23615"/>
    <cellStyle name="หมายเหตุ 7 2 7 5" xfId="28910"/>
    <cellStyle name="หมายเหตุ 7 2 7 6" xfId="33814"/>
    <cellStyle name="หมายเหตุ 7 2 8" xfId="4535"/>
    <cellStyle name="หมายเหตุ 7 2 8 2" xfId="13730"/>
    <cellStyle name="หมายเหตุ 7 2 8 3" xfId="19143"/>
    <cellStyle name="หมายเหตุ 7 2 8 4" xfId="23639"/>
    <cellStyle name="หมายเหตุ 7 2 8 5" xfId="28940"/>
    <cellStyle name="หมายเหตุ 7 2 8 6" xfId="33842"/>
    <cellStyle name="หมายเหตุ 7 2 9" xfId="20946"/>
    <cellStyle name="หมายเหตุ 7 3" xfId="6277"/>
    <cellStyle name="หมายเหตุ 7 3 10" xfId="15472"/>
    <cellStyle name="หมายเหตุ 7 3 11" xfId="25339"/>
    <cellStyle name="หมายเหตุ 7 3 12" xfId="30619"/>
    <cellStyle name="หมายเหตุ 7 3 2" xfId="5158"/>
    <cellStyle name="หมายเหตุ 7 3 2 10" xfId="29555"/>
    <cellStyle name="หมายเหตุ 7 3 2 2" xfId="2624"/>
    <cellStyle name="หมายเหตุ 7 3 2 2 2" xfId="11819"/>
    <cellStyle name="หมายเหตุ 7 3 2 2 3" xfId="13058"/>
    <cellStyle name="หมายเหตุ 7 3 2 2 4" xfId="23010"/>
    <cellStyle name="หมายเหตุ 7 3 2 2 5" xfId="25632"/>
    <cellStyle name="หมายเหตุ 7 3 2 2 6" xfId="29784"/>
    <cellStyle name="หมายเหตุ 7 3 2 3" xfId="2165"/>
    <cellStyle name="หมายเหตุ 7 3 2 3 2" xfId="11360"/>
    <cellStyle name="หมายเหตุ 7 3 2 3 3" xfId="17573"/>
    <cellStyle name="หมายเหตุ 7 3 2 3 4" xfId="22527"/>
    <cellStyle name="หมายเหตุ 7 3 2 3 5" xfId="27415"/>
    <cellStyle name="หมายเหตุ 7 3 2 3 6" xfId="32437"/>
    <cellStyle name="หมายเหตุ 7 3 2 4" xfId="1696"/>
    <cellStyle name="หมายเหตุ 7 3 2 4 2" xfId="10891"/>
    <cellStyle name="หมายเหตุ 7 3 2 4 3" xfId="17426"/>
    <cellStyle name="หมายเหตุ 7 3 2 4 4" xfId="19572"/>
    <cellStyle name="หมายเหตุ 7 3 2 4 5" xfId="25622"/>
    <cellStyle name="หมายเหตุ 7 3 2 4 6" xfId="32260"/>
    <cellStyle name="หมายเหตุ 7 3 2 5" xfId="1248"/>
    <cellStyle name="หมายเหตุ 7 3 2 5 2" xfId="10443"/>
    <cellStyle name="หมายเหตุ 7 3 2 5 3" xfId="19638"/>
    <cellStyle name="หมายเหตุ 7 3 2 5 4" xfId="24870"/>
    <cellStyle name="หมายเหตุ 7 3 2 5 5" xfId="30169"/>
    <cellStyle name="หมายเหตุ 7 3 2 6" xfId="638"/>
    <cellStyle name="หมายเหตุ 7 3 2 6 2" xfId="9833"/>
    <cellStyle name="หมายเหตุ 7 3 2 6 3" xfId="16383"/>
    <cellStyle name="หมายเหตุ 7 3 2 6 4" xfId="22607"/>
    <cellStyle name="หมายเหตุ 7 3 2 6 5" xfId="26226"/>
    <cellStyle name="หมายเหตุ 7 3 2 6 6" xfId="31342"/>
    <cellStyle name="หมายเหตุ 7 3 2 7" xfId="270"/>
    <cellStyle name="หมายเหตุ 7 3 2 7 2" xfId="9465"/>
    <cellStyle name="หมายเหตุ 7 3 2 7 3" xfId="16041"/>
    <cellStyle name="หมายเหตุ 7 3 2 7 4" xfId="21278"/>
    <cellStyle name="หมายเหตุ 7 3 2 7 5" xfId="25887"/>
    <cellStyle name="หมายเหตุ 7 3 2 8" xfId="14353"/>
    <cellStyle name="หมายเหตุ 7 3 2 9" xfId="24223"/>
    <cellStyle name="หมายเหตุ 7 3 3" xfId="4929"/>
    <cellStyle name="หมายเหตุ 7 3 3 10" xfId="23994"/>
    <cellStyle name="หมายเหตุ 7 3 3 11" xfId="29330"/>
    <cellStyle name="หมายเหตุ 7 3 3 12" xfId="34146"/>
    <cellStyle name="หมายเหตุ 7 3 3 2" xfId="2422"/>
    <cellStyle name="หมายเหตุ 7 3 3 2 2" xfId="11617"/>
    <cellStyle name="หมายเหตุ 7 3 3 2 3" xfId="17766"/>
    <cellStyle name="หมายเหตุ 7 3 3 2 4" xfId="22926"/>
    <cellStyle name="หมายเหตุ 7 3 3 2 5" xfId="27599"/>
    <cellStyle name="หมายเหตุ 7 3 3 2 6" xfId="32598"/>
    <cellStyle name="หมายเหตุ 7 3 3 3" xfId="1965"/>
    <cellStyle name="หมายเหตุ 7 3 3 3 2" xfId="11160"/>
    <cellStyle name="หมายเหตุ 7 3 3 3 3" xfId="14319"/>
    <cellStyle name="หมายเหตุ 7 3 3 3 4" xfId="19783"/>
    <cellStyle name="หมายเหตุ 7 3 3 3 5" xfId="24800"/>
    <cellStyle name="หมายเหตุ 7 3 3 3 6" xfId="30776"/>
    <cellStyle name="หมายเหตุ 7 3 3 4" xfId="1498"/>
    <cellStyle name="หมายเหตุ 7 3 3 4 2" xfId="10693"/>
    <cellStyle name="หมายเหตุ 7 3 3 4 3" xfId="17350"/>
    <cellStyle name="หมายเหตุ 7 3 3 4 4" xfId="20424"/>
    <cellStyle name="หมายเหตุ 7 3 3 4 5" xfId="27189"/>
    <cellStyle name="หมายเหตุ 7 3 3 4 6" xfId="32171"/>
    <cellStyle name="หมายเหตุ 7 3 3 5" xfId="1047"/>
    <cellStyle name="หมายเหตุ 7 3 3 5 2" xfId="10242"/>
    <cellStyle name="หมายเหตุ 7 3 3 5 3" xfId="22029"/>
    <cellStyle name="หมายเหตุ 7 3 3 5 4" xfId="26631"/>
    <cellStyle name="หมายเหตุ 7 3 3 5 5" xfId="30682"/>
    <cellStyle name="หมายเหตุ 7 3 3 6" xfId="745"/>
    <cellStyle name="หมายเหตุ 7 3 3 6 2" xfId="9940"/>
    <cellStyle name="หมายเหตุ 7 3 3 6 3" xfId="16490"/>
    <cellStyle name="หมายเหตุ 7 3 3 6 4" xfId="21727"/>
    <cellStyle name="หมายเหตุ 7 3 3 6 5" xfId="26331"/>
    <cellStyle name="หมายเหตุ 7 3 3 6 6" xfId="31435"/>
    <cellStyle name="หมายเหตุ 7 3 3 7" xfId="439"/>
    <cellStyle name="หมายเหตุ 7 3 3 7 2" xfId="9634"/>
    <cellStyle name="หมายเหตุ 7 3 3 7 3" xfId="16209"/>
    <cellStyle name="หมายเหตุ 7 3 3 7 4" xfId="21447"/>
    <cellStyle name="หมายเหตุ 7 3 3 7 5" xfId="26053"/>
    <cellStyle name="หมายเหตุ 7 3 3 7 6" xfId="31194"/>
    <cellStyle name="หมายเหตุ 7 3 3 8" xfId="78"/>
    <cellStyle name="หมายเหตุ 7 3 3 8 2" xfId="9273"/>
    <cellStyle name="หมายเหตุ 7 3 3 8 3" xfId="15849"/>
    <cellStyle name="หมายเหตุ 7 3 3 8 4" xfId="18926"/>
    <cellStyle name="หมายเหตุ 7 3 3 8 5" xfId="27032"/>
    <cellStyle name="หมายเหตุ 7 3 3 8 6" xfId="31004"/>
    <cellStyle name="หมายเหตุ 7 3 3 9" xfId="14124"/>
    <cellStyle name="หมายเหตุ 7 3 4" xfId="5825"/>
    <cellStyle name="หมายเหตุ 7 3 4 10" xfId="24890"/>
    <cellStyle name="หมายเหตุ 7 3 4 11" xfId="30184"/>
    <cellStyle name="หมายเหตุ 7 3 4 2" xfId="3001"/>
    <cellStyle name="หมายเหตุ 7 3 4 2 2" xfId="12196"/>
    <cellStyle name="หมายเหตุ 7 3 4 2 3" xfId="15712"/>
    <cellStyle name="หมายเหตุ 7 3 4 2 4" xfId="23099"/>
    <cellStyle name="หมายเหตุ 7 3 4 2 5" xfId="24399"/>
    <cellStyle name="หมายเหตุ 7 3 4 2 6" xfId="29678"/>
    <cellStyle name="หมายเหตุ 7 3 4 3" xfId="4685"/>
    <cellStyle name="หมายเหตุ 7 3 4 3 2" xfId="13880"/>
    <cellStyle name="หมายเหตุ 7 3 4 3 3" xfId="19293"/>
    <cellStyle name="หมายเหตุ 7 3 4 3 4" xfId="23767"/>
    <cellStyle name="หมายเหตุ 7 3 4 3 5" xfId="29090"/>
    <cellStyle name="หมายเหตุ 7 3 4 3 6" xfId="33983"/>
    <cellStyle name="หมายเหตุ 7 3 4 4" xfId="3557"/>
    <cellStyle name="หมายเหตุ 7 3 4 4 2" xfId="12752"/>
    <cellStyle name="หมายเหตุ 7 3 4 4 3" xfId="20261"/>
    <cellStyle name="หมายเหตุ 7 3 4 4 4" xfId="26975"/>
    <cellStyle name="หมายเหตุ 7 3 4 4 5" xfId="29819"/>
    <cellStyle name="หมายเหตุ 7 3 4 5" xfId="2873"/>
    <cellStyle name="หมายเหตุ 7 3 4 5 2" xfId="12068"/>
    <cellStyle name="หมายเหตุ 7 3 4 5 3" xfId="16947"/>
    <cellStyle name="หมายเหตุ 7 3 4 5 4" xfId="16778"/>
    <cellStyle name="หมายเหตุ 7 3 4 5 5" xfId="24952"/>
    <cellStyle name="หมายเหตุ 7 3 4 5 6" xfId="30031"/>
    <cellStyle name="หมายเหตุ 7 3 4 6" xfId="3817"/>
    <cellStyle name="หมายเหตุ 7 3 4 6 2" xfId="13012"/>
    <cellStyle name="หมายเหตุ 7 3 4 6 3" xfId="18425"/>
    <cellStyle name="หมายเหตุ 7 3 4 6 4" xfId="20308"/>
    <cellStyle name="หมายเหตุ 7 3 4 6 5" xfId="28244"/>
    <cellStyle name="หมายเหตุ 7 3 4 6 6" xfId="33246"/>
    <cellStyle name="หมายเหตุ 7 3 4 7" xfId="2777"/>
    <cellStyle name="หมายเหตุ 7 3 4 7 2" xfId="11972"/>
    <cellStyle name="หมายเหตุ 7 3 4 7 3" xfId="15495"/>
    <cellStyle name="หมายเหตุ 7 3 4 7 4" xfId="19904"/>
    <cellStyle name="หมายเหตุ 7 3 4 7 5" xfId="24821"/>
    <cellStyle name="หมายเหตุ 7 3 4 8" xfId="1815"/>
    <cellStyle name="หมายเหตุ 7 3 4 8 2" xfId="11010"/>
    <cellStyle name="หมายเหตุ 7 3 4 8 3" xfId="15529"/>
    <cellStyle name="หมายเหตุ 7 3 4 8 4" xfId="22784"/>
    <cellStyle name="หมายเหตุ 7 3 4 8 5" xfId="27321"/>
    <cellStyle name="หมายเหตุ 7 3 4 9" xfId="15020"/>
    <cellStyle name="หมายเหตุ 7 3 5" xfId="2702"/>
    <cellStyle name="หมายเหตุ 7 3 5 2" xfId="11897"/>
    <cellStyle name="หมายเหตุ 7 3 5 3" xfId="14031"/>
    <cellStyle name="หมายเหตุ 7 3 5 4" xfId="17292"/>
    <cellStyle name="หมายเหตุ 7 3 5 5" xfId="27690"/>
    <cellStyle name="หมายเหตุ 7 3 5 6" xfId="29573"/>
    <cellStyle name="หมายเหตุ 7 3 6" xfId="3776"/>
    <cellStyle name="หมายเหตุ 7 3 6 2" xfId="12971"/>
    <cellStyle name="หมายเหตุ 7 3 6 3" xfId="18395"/>
    <cellStyle name="หมายเหตุ 7 3 6 4" xfId="20301"/>
    <cellStyle name="หมายเหตุ 7 3 6 5" xfId="28203"/>
    <cellStyle name="หมายเหตุ 7 3 6 6" xfId="33214"/>
    <cellStyle name="หมายเหตุ 7 3 7" xfId="4318"/>
    <cellStyle name="หมายเหตุ 7 3 7 2" xfId="13513"/>
    <cellStyle name="หมายเหตุ 7 3 7 3" xfId="15060"/>
    <cellStyle name="หมายเหตุ 7 3 7 4" xfId="28723"/>
    <cellStyle name="หมายเหตุ 7 3 7 5" xfId="33644"/>
    <cellStyle name="หมายเหตุ 7 3 8" xfId="3481"/>
    <cellStyle name="หมายเหตุ 7 3 8 2" xfId="12676"/>
    <cellStyle name="หมายเหตุ 7 3 8 3" xfId="18144"/>
    <cellStyle name="หมายเหตุ 7 3 8 4" xfId="22405"/>
    <cellStyle name="หมายเหตุ 7 3 8 5" xfId="26978"/>
    <cellStyle name="หมายเหตุ 7 3 8 6" xfId="32975"/>
    <cellStyle name="หมายเหตุ 7 3 9" xfId="1430"/>
    <cellStyle name="หมายเหตุ 7 3 9 2" xfId="10625"/>
    <cellStyle name="หมายเหตุ 7 3 9 3" xfId="16866"/>
    <cellStyle name="หมายเหตุ 7 3 9 4" xfId="22234"/>
    <cellStyle name="หมายเหตุ 7 3 9 5" xfId="27141"/>
    <cellStyle name="หมายเหตุ 7 4" xfId="5453"/>
    <cellStyle name="หมายเหตุ 7 4 10" xfId="20061"/>
    <cellStyle name="หมายเหตุ 7 4 11" xfId="29831"/>
    <cellStyle name="หมายเหตุ 7 4 2" xfId="5022"/>
    <cellStyle name="หมายเหตุ 7 4 2 10" xfId="29421"/>
    <cellStyle name="หมายเหตุ 7 4 2 2" xfId="2512"/>
    <cellStyle name="หมายเหตุ 7 4 2 2 2" xfId="11707"/>
    <cellStyle name="หมายเหตุ 7 4 2 2 3" xfId="17800"/>
    <cellStyle name="หมายเหตุ 7 4 2 2 4" xfId="22944"/>
    <cellStyle name="หมายเหตุ 7 4 2 2 5" xfId="27638"/>
    <cellStyle name="หมายเหตุ 7 4 2 2 6" xfId="32621"/>
    <cellStyle name="หมายเหตุ 7 4 2 3" xfId="2057"/>
    <cellStyle name="หมายเหตุ 7 4 2 3 2" xfId="11252"/>
    <cellStyle name="หมายเหตุ 7 4 2 3 3" xfId="14308"/>
    <cellStyle name="หมายเหตุ 7 4 2 3 4" xfId="20145"/>
    <cellStyle name="หมายเหตุ 7 4 2 3 5" xfId="24415"/>
    <cellStyle name="หมายเหตุ 7 4 2 3 6" xfId="30788"/>
    <cellStyle name="หมายเหตุ 7 4 2 4" xfId="1588"/>
    <cellStyle name="หมายเหตุ 7 4 2 4 2" xfId="10783"/>
    <cellStyle name="หมายเหตุ 7 4 2 4 3" xfId="17389"/>
    <cellStyle name="หมายเหตุ 7 4 2 4 4" xfId="16430"/>
    <cellStyle name="หมายเหตุ 7 4 2 4 5" xfId="27241"/>
    <cellStyle name="หมายเหตุ 7 4 2 4 6" xfId="30738"/>
    <cellStyle name="หมายเหตุ 7 4 2 5" xfId="1139"/>
    <cellStyle name="หมายเหตุ 7 4 2 5 2" xfId="10334"/>
    <cellStyle name="หมายเหตุ 7 4 2 5 3" xfId="22121"/>
    <cellStyle name="หมายเหตุ 7 4 2 5 4" xfId="27077"/>
    <cellStyle name="หมายเหตุ 7 4 2 5 5" xfId="29615"/>
    <cellStyle name="หมายเหตุ 7 4 2 6" xfId="531"/>
    <cellStyle name="หมายเหตุ 7 4 2 6 2" xfId="9726"/>
    <cellStyle name="หมายเหตุ 7 4 2 6 3" xfId="16290"/>
    <cellStyle name="หมายเหตุ 7 4 2 6 4" xfId="21539"/>
    <cellStyle name="หมายเหตุ 7 4 2 6 5" xfId="26133"/>
    <cellStyle name="หมายเหตุ 7 4 2 6 6" xfId="29847"/>
    <cellStyle name="หมายเหตุ 7 4 2 7" xfId="167"/>
    <cellStyle name="หมายเหตุ 7 4 2 7 2" xfId="9362"/>
    <cellStyle name="หมายเหตุ 7 4 2 7 3" xfId="15938"/>
    <cellStyle name="หมายเหตุ 7 4 2 7 4" xfId="19694"/>
    <cellStyle name="หมายเหตุ 7 4 2 7 5" xfId="25784"/>
    <cellStyle name="หมายเหตุ 7 4 2 8" xfId="14217"/>
    <cellStyle name="หมายเหตุ 7 4 2 9" xfId="24087"/>
    <cellStyle name="หมายเหตุ 7 4 3" xfId="5771"/>
    <cellStyle name="หมายเหตุ 7 4 3 10" xfId="24836"/>
    <cellStyle name="หมายเหตุ 7 4 3 11" xfId="30131"/>
    <cellStyle name="หมายเหตุ 7 4 3 12" xfId="34318"/>
    <cellStyle name="หมายเหตุ 7 4 3 2" xfId="2959"/>
    <cellStyle name="หมายเหตุ 7 4 3 2 2" xfId="12154"/>
    <cellStyle name="หมายเหตุ 7 4 3 2 3" xfId="14931"/>
    <cellStyle name="หมายเหตุ 7 4 3 2 4" xfId="23059"/>
    <cellStyle name="หมายเหตุ 7 4 3 2 5" xfId="27718"/>
    <cellStyle name="หมายเหตุ 7 4 3 2 6" xfId="32693"/>
    <cellStyle name="หมายเหตุ 7 4 3 3" xfId="4717"/>
    <cellStyle name="หมายเหตุ 7 4 3 3 2" xfId="13912"/>
    <cellStyle name="หมายเหตุ 7 4 3 3 3" xfId="19325"/>
    <cellStyle name="หมายเหตุ 7 4 3 3 4" xfId="23799"/>
    <cellStyle name="หมายเหตุ 7 4 3 3 5" xfId="29122"/>
    <cellStyle name="หมายเหตุ 7 4 3 3 6" xfId="34013"/>
    <cellStyle name="หมายเหตุ 7 4 3 4" xfId="3371"/>
    <cellStyle name="หมายเหตุ 7 4 3 4 2" xfId="12566"/>
    <cellStyle name="หมายเหตุ 7 4 3 4 3" xfId="16980"/>
    <cellStyle name="หมายเหตุ 7 4 3 4 4" xfId="21234"/>
    <cellStyle name="หมายเหตุ 7 4 3 4 5" xfId="27868"/>
    <cellStyle name="หมายเหตุ 7 4 3 4 6" xfId="32895"/>
    <cellStyle name="หมายเหตุ 7 4 3 5" xfId="3998"/>
    <cellStyle name="หมายเหตุ 7 4 3 5 2" xfId="13193"/>
    <cellStyle name="หมายเหตุ 7 4 3 5 3" xfId="15314"/>
    <cellStyle name="หมายเหตุ 7 4 3 5 4" xfId="28407"/>
    <cellStyle name="หมายเหตุ 7 4 3 5 5" xfId="33377"/>
    <cellStyle name="หมายเหตุ 7 4 3 6" xfId="3815"/>
    <cellStyle name="หมายเหตุ 7 4 3 6 2" xfId="13010"/>
    <cellStyle name="หมายเหตุ 7 4 3 6 3" xfId="18423"/>
    <cellStyle name="หมายเหตุ 7 4 3 6 4" xfId="20309"/>
    <cellStyle name="หมายเหตุ 7 4 3 6 5" xfId="28242"/>
    <cellStyle name="หมายเหตุ 7 4 3 6 6" xfId="33244"/>
    <cellStyle name="หมายเหตุ 7 4 3 7" xfId="930"/>
    <cellStyle name="หมายเหตุ 7 4 3 7 2" xfId="10125"/>
    <cellStyle name="หมายเหตุ 7 4 3 7 3" xfId="16675"/>
    <cellStyle name="หมายเหตุ 7 4 3 7 4" xfId="21912"/>
    <cellStyle name="หมายเหตุ 7 4 3 7 5" xfId="26515"/>
    <cellStyle name="หมายเหตุ 7 4 3 7 6" xfId="31598"/>
    <cellStyle name="หมายเหตุ 7 4 3 8" xfId="3894"/>
    <cellStyle name="หมายเหตุ 7 4 3 8 2" xfId="13089"/>
    <cellStyle name="หมายเหตุ 7 4 3 8 3" xfId="18502"/>
    <cellStyle name="หมายเหตุ 7 4 3 8 4" xfId="19806"/>
    <cellStyle name="หมายเหตุ 7 4 3 8 5" xfId="28303"/>
    <cellStyle name="หมายเหตุ 7 4 3 8 6" xfId="33306"/>
    <cellStyle name="หมายเหตุ 7 4 3 9" xfId="14966"/>
    <cellStyle name="หมายเหตุ 7 4 4" xfId="6168"/>
    <cellStyle name="หมายเหตุ 7 4 4 10" xfId="30517"/>
    <cellStyle name="หมายเหตุ 7 4 4 2" xfId="3260"/>
    <cellStyle name="หมายเหตุ 7 4 4 2 2" xfId="12455"/>
    <cellStyle name="หมายเหตุ 7 4 4 2 3" xfId="10116"/>
    <cellStyle name="หมายเหตุ 7 4 4 2 4" xfId="21102"/>
    <cellStyle name="หมายเหตุ 7 4 4 2 5" xfId="26943"/>
    <cellStyle name="หมายเหตุ 7 4 4 2 6" xfId="32817"/>
    <cellStyle name="หมายเหตุ 7 4 4 3" xfId="2911"/>
    <cellStyle name="หมายเหตุ 7 4 4 3 2" xfId="12106"/>
    <cellStyle name="หมายเหตุ 7 4 4 3 3" xfId="14469"/>
    <cellStyle name="หมายเหตุ 7 4 4 3 4" xfId="19910"/>
    <cellStyle name="หมายเหตุ 7 4 4 3 5" xfId="26804"/>
    <cellStyle name="หมายเหตุ 7 4 4 3 6" xfId="30038"/>
    <cellStyle name="หมายเหตุ 7 4 4 4" xfId="3741"/>
    <cellStyle name="หมายเหตุ 7 4 4 4 2" xfId="12936"/>
    <cellStyle name="หมายเหตุ 7 4 4 4 3" xfId="18366"/>
    <cellStyle name="หมายเหตุ 7 4 4 4 4" xfId="22521"/>
    <cellStyle name="หมายเหตุ 7 4 4 4 5" xfId="24511"/>
    <cellStyle name="หมายเหตุ 7 4 4 4 6" xfId="33180"/>
    <cellStyle name="หมายเหตุ 7 4 4 5" xfId="4333"/>
    <cellStyle name="หมายเหตุ 7 4 4 5 2" xfId="13528"/>
    <cellStyle name="หมายเหตุ 7 4 4 5 3" xfId="23459"/>
    <cellStyle name="หมายเหตุ 7 4 4 5 4" xfId="28738"/>
    <cellStyle name="หมายเหตุ 7 4 4 5 5" xfId="33657"/>
    <cellStyle name="หมายเหตุ 7 4 4 6" xfId="891"/>
    <cellStyle name="หมายเหตุ 7 4 4 6 2" xfId="10086"/>
    <cellStyle name="หมายเหตุ 7 4 4 6 3" xfId="16636"/>
    <cellStyle name="หมายเหตุ 7 4 4 6 4" xfId="21873"/>
    <cellStyle name="หมายเหตุ 7 4 4 6 5" xfId="26476"/>
    <cellStyle name="หมายเหตุ 7 4 4 6 6" xfId="31568"/>
    <cellStyle name="หมายเหตุ 7 4 4 7" xfId="1406"/>
    <cellStyle name="หมายเหตุ 7 4 4 7 2" xfId="10601"/>
    <cellStyle name="หมายเหตุ 7 4 4 7 3" xfId="17289"/>
    <cellStyle name="หมายเหตุ 7 4 4 7 4" xfId="20547"/>
    <cellStyle name="หมายเหตุ 7 4 4 7 5" xfId="25015"/>
    <cellStyle name="หมายเหตุ 7 4 4 8" xfId="15363"/>
    <cellStyle name="หมายเหตุ 7 4 4 9" xfId="25232"/>
    <cellStyle name="หมายเหตุ 7 4 5" xfId="2800"/>
    <cellStyle name="หมายเหตุ 7 4 5 2" xfId="11995"/>
    <cellStyle name="หมายเหตุ 7 4 5 3" xfId="14841"/>
    <cellStyle name="หมายเหตุ 7 4 5 4" xfId="18291"/>
    <cellStyle name="หมายเหตุ 7 4 5 5" xfId="24930"/>
    <cellStyle name="หมายเหตุ 7 4 5 6" xfId="30659"/>
    <cellStyle name="หมายเหตุ 7 4 6" xfId="2330"/>
    <cellStyle name="หมายเหตุ 7 4 6 2" xfId="11525"/>
    <cellStyle name="หมายเหตุ 7 4 6 3" xfId="17700"/>
    <cellStyle name="หมายเหตุ 7 4 6 4" xfId="21227"/>
    <cellStyle name="หมายเหตุ 7 4 6 5" xfId="27519"/>
    <cellStyle name="หมายเหตุ 7 4 6 6" xfId="32559"/>
    <cellStyle name="หมายเหตุ 7 4 7" xfId="1840"/>
    <cellStyle name="หมายเหตุ 7 4 7 2" xfId="11035"/>
    <cellStyle name="หมายเหตุ 7 4 7 3" xfId="15617"/>
    <cellStyle name="หมายเหตุ 7 4 7 4" xfId="22792"/>
    <cellStyle name="หมายเหตุ 7 4 7 5" xfId="27329"/>
    <cellStyle name="หมายเหตุ 7 4 7 6" xfId="31770"/>
    <cellStyle name="หมายเหตุ 7 4 8" xfId="4497"/>
    <cellStyle name="หมายเหตุ 7 4 8 2" xfId="13692"/>
    <cellStyle name="หมายเหตุ 7 4 8 3" xfId="19105"/>
    <cellStyle name="หมายเหตุ 7 4 8 4" xfId="23607"/>
    <cellStyle name="หมายเหตุ 7 4 8 5" xfId="28902"/>
    <cellStyle name="หมายเหตุ 7 4 8 6" xfId="33807"/>
    <cellStyle name="หมายเหตุ 7 4 9" xfId="357"/>
    <cellStyle name="หมายเหตุ 7 4 9 2" xfId="9552"/>
    <cellStyle name="หมายเหตุ 7 4 9 3" xfId="16128"/>
    <cellStyle name="หมายเหตุ 7 4 9 4" xfId="21365"/>
    <cellStyle name="หมายเหตุ 7 4 9 5" xfId="25974"/>
    <cellStyle name="หมายเหตุ 7 5" xfId="5903"/>
    <cellStyle name="หมายเหตุ 7 5 10" xfId="30259"/>
    <cellStyle name="หมายเหตุ 7 5 2" xfId="3054"/>
    <cellStyle name="หมายเหตุ 7 5 2 2" xfId="12249"/>
    <cellStyle name="หมายเหตุ 7 5 2 3" xfId="14480"/>
    <cellStyle name="หมายเหตุ 7 5 2 4" xfId="16668"/>
    <cellStyle name="หมายเหตุ 7 5 2 5" xfId="25187"/>
    <cellStyle name="หมายเหตุ 7 5 2 6" xfId="29263"/>
    <cellStyle name="หมายเหตุ 7 5 3" xfId="4641"/>
    <cellStyle name="หมายเหตุ 7 5 3 2" xfId="13836"/>
    <cellStyle name="หมายเหตุ 7 5 3 3" xfId="19249"/>
    <cellStyle name="หมายเหตุ 7 5 3 4" xfId="23730"/>
    <cellStyle name="หมายเหตุ 7 5 3 5" xfId="29046"/>
    <cellStyle name="หมายเหตุ 7 5 3 6" xfId="33941"/>
    <cellStyle name="หมายเหตุ 7 5 4" xfId="3592"/>
    <cellStyle name="หมายเหตุ 7 5 4 2" xfId="12787"/>
    <cellStyle name="หมายเหตุ 7 5 4 3" xfId="18236"/>
    <cellStyle name="หมายเหตุ 7 5 4 4" xfId="20706"/>
    <cellStyle name="หมายเหตุ 7 5 4 5" xfId="28047"/>
    <cellStyle name="หมายเหตุ 7 5 4 6" xfId="33062"/>
    <cellStyle name="หมายเหตุ 7 5 5" xfId="1831"/>
    <cellStyle name="หมายเหตุ 7 5 5 2" xfId="11026"/>
    <cellStyle name="หมายเหตุ 7 5 5 3" xfId="15614"/>
    <cellStyle name="หมายเหตุ 7 5 5 4" xfId="20997"/>
    <cellStyle name="หมายเหตุ 7 5 5 5" xfId="24610"/>
    <cellStyle name="หมายเหตุ 7 5 5 6" xfId="30939"/>
    <cellStyle name="หมายเหตุ 7 5 6" xfId="3604"/>
    <cellStyle name="หมายเหตุ 7 5 6 2" xfId="12799"/>
    <cellStyle name="หมายเหตุ 7 5 6 3" xfId="18248"/>
    <cellStyle name="หมายเหตุ 7 5 6 4" xfId="23272"/>
    <cellStyle name="หมายเหตุ 7 5 6 5" xfId="28059"/>
    <cellStyle name="หมายเหตุ 7 5 6 6" xfId="31985"/>
    <cellStyle name="หมายเหตุ 7 5 7" xfId="1822"/>
    <cellStyle name="หมายเหตุ 7 5 7 2" xfId="11017"/>
    <cellStyle name="หมายเหตุ 7 5 7 3" xfId="15230"/>
    <cellStyle name="หมายเหตุ 7 5 7 4" xfId="22290"/>
    <cellStyle name="หมายเหตุ 7 5 7 5" xfId="25097"/>
    <cellStyle name="หมายเหตุ 7 5 8" xfId="15098"/>
    <cellStyle name="หมายเหตุ 7 5 9" xfId="20511"/>
    <cellStyle name="หมายเหตุ 7 6" xfId="4130"/>
    <cellStyle name="หมายเหตุ 7 6 2" xfId="13325"/>
    <cellStyle name="หมายเหตุ 7 6 3" xfId="18738"/>
    <cellStyle name="หมายเหตุ 7 6 4" xfId="19925"/>
    <cellStyle name="หมายเหตุ 7 6 5" xfId="28535"/>
    <cellStyle name="หมายเหตุ 7 6 6" xfId="33489"/>
    <cellStyle name="หมายเหตุ 7 7" xfId="22579"/>
    <cellStyle name="หมายเหตุ 7 8" xfId="32014"/>
    <cellStyle name="หมายเหตุ 8" xfId="7969"/>
    <cellStyle name="หมายเหตุ 8 2" xfId="6337"/>
    <cellStyle name="หมายเหตุ 8 2 10" xfId="30673"/>
    <cellStyle name="หมายเหตุ 8 2 2" xfId="5200"/>
    <cellStyle name="หมายเหตุ 8 2 2 10" xfId="29595"/>
    <cellStyle name="หมายเหตุ 8 2 2 2" xfId="2655"/>
    <cellStyle name="หมายเหตุ 8 2 2 2 2" xfId="11850"/>
    <cellStyle name="หมายเหตุ 8 2 2 2 3" xfId="14917"/>
    <cellStyle name="หมายเหตุ 8 2 2 2 4" xfId="22470"/>
    <cellStyle name="หมายเหตุ 8 2 2 2 5" xfId="25144"/>
    <cellStyle name="หมายเหตุ 8 2 2 2 6" xfId="29739"/>
    <cellStyle name="หมายเหตุ 8 2 2 3" xfId="2195"/>
    <cellStyle name="หมายเหตุ 8 2 2 3 2" xfId="11390"/>
    <cellStyle name="หมายเหตุ 8 2 2 3 3" xfId="17600"/>
    <cellStyle name="หมายเหตุ 8 2 2 3 4" xfId="15139"/>
    <cellStyle name="หมายเหตุ 8 2 2 3 5" xfId="27423"/>
    <cellStyle name="หมายเหตุ 8 2 2 3 6" xfId="32460"/>
    <cellStyle name="หมายเหตุ 8 2 2 4" xfId="1728"/>
    <cellStyle name="หมายเหตุ 8 2 2 4 2" xfId="10923"/>
    <cellStyle name="หมายเหตุ 8 2 2 4 3" xfId="17441"/>
    <cellStyle name="หมายเหตุ 8 2 2 4 4" xfId="22436"/>
    <cellStyle name="หมายเหตุ 8 2 2 4 5" xfId="25063"/>
    <cellStyle name="หมายเหตุ 8 2 2 4 6" xfId="30368"/>
    <cellStyle name="หมายเหตุ 8 2 2 5" xfId="1277"/>
    <cellStyle name="หมายเหตุ 8 2 2 5 2" xfId="10472"/>
    <cellStyle name="หมายเหตุ 8 2 2 5 3" xfId="17247"/>
    <cellStyle name="หมายเหตุ 8 2 2 5 4" xfId="20953"/>
    <cellStyle name="หมายเหตุ 8 2 2 5 5" xfId="26690"/>
    <cellStyle name="หมายเหตุ 8 2 2 5 6" xfId="29631"/>
    <cellStyle name="หมายเหตุ 8 2 2 6" xfId="667"/>
    <cellStyle name="หมายเหตุ 8 2 2 6 2" xfId="9862"/>
    <cellStyle name="หมายเหตุ 8 2 2 6 3" xfId="16412"/>
    <cellStyle name="หมายเหตุ 8 2 2 6 4" xfId="21663"/>
    <cellStyle name="หมายเหตุ 8 2 2 6 5" xfId="26254"/>
    <cellStyle name="หมายเหตุ 8 2 2 6 6" xfId="31366"/>
    <cellStyle name="หมายเหตุ 8 2 2 7" xfId="295"/>
    <cellStyle name="หมายเหตุ 8 2 2 7 2" xfId="9490"/>
    <cellStyle name="หมายเหตุ 8 2 2 7 3" xfId="16066"/>
    <cellStyle name="หมายเหตุ 8 2 2 7 4" xfId="21303"/>
    <cellStyle name="หมายเหตุ 8 2 2 7 5" xfId="25912"/>
    <cellStyle name="หมายเหตุ 8 2 2 8" xfId="14395"/>
    <cellStyle name="หมายเหตุ 8 2 2 9" xfId="19808"/>
    <cellStyle name="หมายเหตุ 8 2 3" xfId="4956"/>
    <cellStyle name="หมายเหตุ 8 2 3 10" xfId="29356"/>
    <cellStyle name="หมายเหตุ 8 2 3 2" xfId="2448"/>
    <cellStyle name="หมายเหตุ 8 2 3 2 2" xfId="11643"/>
    <cellStyle name="หมายเหตุ 8 2 3 2 3" xfId="17774"/>
    <cellStyle name="หมายเหตุ 8 2 3 2 4" xfId="19725"/>
    <cellStyle name="หมายเหตุ 8 2 3 2 5" xfId="26921"/>
    <cellStyle name="หมายเหตุ 8 2 3 2 6" xfId="32610"/>
    <cellStyle name="หมายเหตุ 8 2 3 3" xfId="1992"/>
    <cellStyle name="หมายเหตุ 8 2 3 3 2" xfId="11187"/>
    <cellStyle name="หมายเหตุ 8 2 3 3 3" xfId="17515"/>
    <cellStyle name="หมายเหตุ 8 2 3 3 4" xfId="22840"/>
    <cellStyle name="หมายเหตุ 8 2 3 3 5" xfId="26847"/>
    <cellStyle name="หมายเหตุ 8 2 3 3 6" xfId="32357"/>
    <cellStyle name="หมายเหตุ 8 2 3 4" xfId="1524"/>
    <cellStyle name="หมายเหตุ 8 2 3 4 2" xfId="10719"/>
    <cellStyle name="หมายเหตุ 8 2 3 4 3" xfId="17375"/>
    <cellStyle name="หมายเหตุ 8 2 3 4 4" xfId="22668"/>
    <cellStyle name="หมายเหตุ 8 2 3 4 5" xfId="27214"/>
    <cellStyle name="หมายเหตุ 8 2 3 4 6" xfId="32195"/>
    <cellStyle name="หมายเหตุ 8 2 3 5" xfId="1074"/>
    <cellStyle name="หมายเหตุ 8 2 3 5 2" xfId="10269"/>
    <cellStyle name="หมายเหตุ 8 2 3 5 3" xfId="22056"/>
    <cellStyle name="หมายเหตุ 8 2 3 5 4" xfId="26657"/>
    <cellStyle name="หมายเหตุ 8 2 3 5 5" xfId="29848"/>
    <cellStyle name="หมายเหตุ 8 2 3 6" xfId="466"/>
    <cellStyle name="หมายเหตุ 8 2 3 6 2" xfId="9661"/>
    <cellStyle name="หมายเหตุ 8 2 3 6 3" xfId="16227"/>
    <cellStyle name="หมายเหตุ 8 2 3 6 4" xfId="21474"/>
    <cellStyle name="หมายเหตุ 8 2 3 6 5" xfId="26079"/>
    <cellStyle name="หมายเหตุ 8 2 3 6 6" xfId="31216"/>
    <cellStyle name="หมายเหตุ 8 2 3 7" xfId="103"/>
    <cellStyle name="หมายเหตุ 8 2 3 7 2" xfId="9298"/>
    <cellStyle name="หมายเหตุ 8 2 3 7 3" xfId="15874"/>
    <cellStyle name="หมายเหตุ 8 2 3 7 4" xfId="16825"/>
    <cellStyle name="หมายเหตุ 8 2 3 7 5" xfId="25720"/>
    <cellStyle name="หมายเหตุ 8 2 3 8" xfId="14151"/>
    <cellStyle name="หมายเหตุ 8 2 3 9" xfId="24021"/>
    <cellStyle name="หมายเหตุ 8 2 4" xfId="4887"/>
    <cellStyle name="หมายเหตุ 8 2 4 10" xfId="23952"/>
    <cellStyle name="หมายเหตุ 8 2 4 11" xfId="29288"/>
    <cellStyle name="หมายเหตุ 8 2 4 12" xfId="34105"/>
    <cellStyle name="หมายเหตุ 8 2 4 2" xfId="2381"/>
    <cellStyle name="หมายเหตุ 8 2 4 2 2" xfId="11576"/>
    <cellStyle name="หมายเหตุ 8 2 4 2 3" xfId="17742"/>
    <cellStyle name="หมายเหตุ 8 2 4 2 4" xfId="21211"/>
    <cellStyle name="หมายเหตุ 8 2 4 2 5" xfId="27566"/>
    <cellStyle name="หมายเหตุ 8 2 4 2 6" xfId="32583"/>
    <cellStyle name="หมายเหตุ 8 2 4 3" xfId="1923"/>
    <cellStyle name="หมายเหตุ 8 2 4 3 2" xfId="11118"/>
    <cellStyle name="หมายเหตุ 8 2 4 3 3" xfId="17498"/>
    <cellStyle name="หมายเหตุ 8 2 4 3 4" xfId="22816"/>
    <cellStyle name="หมายเหตุ 8 2 4 3 5" xfId="27347"/>
    <cellStyle name="หมายเหตุ 8 2 4 3 6" xfId="29521"/>
    <cellStyle name="หมายเหตุ 8 2 4 4" xfId="1457"/>
    <cellStyle name="หมายเหตุ 8 2 4 4 2" xfId="10652"/>
    <cellStyle name="หมายเหตุ 8 2 4 4 3" xfId="17309"/>
    <cellStyle name="หมายเหตุ 8 2 4 4 4" xfId="19841"/>
    <cellStyle name="หมายเหตุ 8 2 4 4 5" xfId="26727"/>
    <cellStyle name="หมายเหตุ 8 2 4 4 6" xfId="31882"/>
    <cellStyle name="หมายเหตุ 8 2 4 5" xfId="1005"/>
    <cellStyle name="หมายเหตุ 8 2 4 5 2" xfId="10200"/>
    <cellStyle name="หมายเหตุ 8 2 4 5 3" xfId="21987"/>
    <cellStyle name="หมายเหตุ 8 2 4 5 4" xfId="26589"/>
    <cellStyle name="หมายเหตุ 8 2 4 5 5" xfId="31656"/>
    <cellStyle name="หมายเหตุ 8 2 4 6" xfId="708"/>
    <cellStyle name="หมายเหตุ 8 2 4 6 2" xfId="9903"/>
    <cellStyle name="หมายเหตุ 8 2 4 6 3" xfId="16453"/>
    <cellStyle name="หมายเหตุ 8 2 4 6 4" xfId="21704"/>
    <cellStyle name="หมายเหตุ 8 2 4 6 5" xfId="26295"/>
    <cellStyle name="หมายเหตุ 8 2 4 6 6" xfId="31399"/>
    <cellStyle name="หมายเหตุ 8 2 4 7" xfId="397"/>
    <cellStyle name="หมายเหตุ 8 2 4 7 2" xfId="9592"/>
    <cellStyle name="หมายเหตุ 8 2 4 7 3" xfId="16167"/>
    <cellStyle name="หมายเหตุ 8 2 4 7 4" xfId="21405"/>
    <cellStyle name="หมายเหตุ 8 2 4 7 5" xfId="27047"/>
    <cellStyle name="หมายเหตุ 8 2 4 7 6" xfId="31162"/>
    <cellStyle name="หมายเหตุ 8 2 4 8" xfId="37"/>
    <cellStyle name="หมายเหตุ 8 2 4 8 2" xfId="9232"/>
    <cellStyle name="หมายเหตุ 8 2 4 8 3" xfId="17165"/>
    <cellStyle name="หมายเหตุ 8 2 4 8 4" xfId="19628"/>
    <cellStyle name="หมายเหตุ 8 2 4 8 5" xfId="24966"/>
    <cellStyle name="หมายเหตุ 8 2 4 8 6" xfId="32023"/>
    <cellStyle name="หมายเหตุ 8 2 4 9" xfId="14082"/>
    <cellStyle name="หมายเหตุ 8 2 5" xfId="5081"/>
    <cellStyle name="หมายเหตุ 8 2 5 10" xfId="29480"/>
    <cellStyle name="หมายเหตุ 8 2 5 2" xfId="2571"/>
    <cellStyle name="หมายเหตุ 8 2 5 2 2" xfId="11766"/>
    <cellStyle name="หมายเหตุ 8 2 5 2 3" xfId="17814"/>
    <cellStyle name="หมายเหตุ 8 2 5 2 4" xfId="19935"/>
    <cellStyle name="หมายเหตุ 8 2 5 2 5" xfId="24903"/>
    <cellStyle name="หมายเหตุ 8 2 5 2 6" xfId="28272"/>
    <cellStyle name="หมายเหตุ 8 2 5 3" xfId="2115"/>
    <cellStyle name="หมายเหตุ 8 2 5 3 2" xfId="11310"/>
    <cellStyle name="หมายเหตุ 8 2 5 3 3" xfId="17552"/>
    <cellStyle name="หมายเหตุ 8 2 5 3 4" xfId="19580"/>
    <cellStyle name="หมายเหตุ 8 2 5 3 5" xfId="25511"/>
    <cellStyle name="หมายเหตุ 8 2 5 3 6" xfId="32396"/>
    <cellStyle name="หมายเหตุ 8 2 5 4" xfId="1646"/>
    <cellStyle name="หมายเหตุ 8 2 5 4 2" xfId="10841"/>
    <cellStyle name="หมายเหตุ 8 2 5 4 3" xfId="14723"/>
    <cellStyle name="หมายเหตุ 8 2 5 4 4" xfId="22684"/>
    <cellStyle name="หมายเหตุ 8 2 5 4 5" xfId="26741"/>
    <cellStyle name="หมายเหตุ 8 2 5 4 6" xfId="31759"/>
    <cellStyle name="หมายเหตุ 8 2 5 5" xfId="1197"/>
    <cellStyle name="หมายเหตุ 8 2 5 5 2" xfId="10392"/>
    <cellStyle name="หมายเหตุ 8 2 5 5 3" xfId="22179"/>
    <cellStyle name="หมายเหตุ 8 2 5 5 4" xfId="25430"/>
    <cellStyle name="หมายเหตุ 8 2 5 5 5" xfId="29756"/>
    <cellStyle name="หมายเหตุ 8 2 5 6" xfId="589"/>
    <cellStyle name="หมายเหตุ 8 2 5 6 2" xfId="9784"/>
    <cellStyle name="หมายเหตุ 8 2 5 6 3" xfId="16334"/>
    <cellStyle name="หมายเหตุ 8 2 5 6 4" xfId="21596"/>
    <cellStyle name="หมายเหตุ 8 2 5 6 5" xfId="26177"/>
    <cellStyle name="หมายเหตุ 8 2 5 6 6" xfId="31300"/>
    <cellStyle name="หมายเหตุ 8 2 5 7" xfId="225"/>
    <cellStyle name="หมายเหตุ 8 2 5 7 2" xfId="9420"/>
    <cellStyle name="หมายเหตุ 8 2 5 7 3" xfId="15996"/>
    <cellStyle name="หมายเหตุ 8 2 5 7 4" xfId="17388"/>
    <cellStyle name="หมายเหตุ 8 2 5 7 5" xfId="25842"/>
    <cellStyle name="หมายเหตุ 8 2 5 8" xfId="14276"/>
    <cellStyle name="หมายเหตุ 8 2 5 9" xfId="24146"/>
    <cellStyle name="หมายเหตุ 8 2 6" xfId="3351"/>
    <cellStyle name="หมายเหตุ 8 2 6 2" xfId="12546"/>
    <cellStyle name="หมายเหตุ 8 2 6 3" xfId="18031"/>
    <cellStyle name="หมายเหตุ 8 2 6 4" xfId="20330"/>
    <cellStyle name="หมายเหตุ 8 2 6 5" xfId="27859"/>
    <cellStyle name="หมายเหตุ 8 2 6 6" xfId="32878"/>
    <cellStyle name="หมายเหตุ 8 2 7" xfId="3227"/>
    <cellStyle name="หมายเหตุ 8 2 7 2" xfId="12422"/>
    <cellStyle name="หมายเหตุ 8 2 7 3" xfId="17963"/>
    <cellStyle name="หมายเหตุ 8 2 7 4" xfId="19998"/>
    <cellStyle name="หมายเหตุ 8 2 7 5" xfId="27791"/>
    <cellStyle name="หมายเหตุ 8 2 7 6" xfId="32800"/>
    <cellStyle name="หมายเหตุ 8 2 8" xfId="4761"/>
    <cellStyle name="หมายเหตุ 8 2 8 2" xfId="13956"/>
    <cellStyle name="หมายเหตุ 8 2 8 3" xfId="19369"/>
    <cellStyle name="หมายเหตุ 8 2 8 4" xfId="23826"/>
    <cellStyle name="หมายเหตุ 8 2 8 5" xfId="29166"/>
    <cellStyle name="หมายเหตุ 8 2 8 6" xfId="34054"/>
    <cellStyle name="หมายเหตุ 8 2 9" xfId="20945"/>
    <cellStyle name="หมายเหตุ 8 3" xfId="6276"/>
    <cellStyle name="หมายเหตุ 8 3 10" xfId="15471"/>
    <cellStyle name="หมายเหตุ 8 3 11" xfId="25338"/>
    <cellStyle name="หมายเหตุ 8 3 12" xfId="30618"/>
    <cellStyle name="หมายเหตุ 8 3 2" xfId="5157"/>
    <cellStyle name="หมายเหตุ 8 3 2 10" xfId="29554"/>
    <cellStyle name="หมายเหตุ 8 3 2 2" xfId="2623"/>
    <cellStyle name="หมายเหตุ 8 3 2 2 2" xfId="11818"/>
    <cellStyle name="หมายเหตุ 8 3 2 2 3" xfId="11788"/>
    <cellStyle name="หมายเหตุ 8 3 2 2 4" xfId="23009"/>
    <cellStyle name="หมายเหตุ 8 3 2 2 5" xfId="25627"/>
    <cellStyle name="หมายเหตุ 8 3 2 2 6" xfId="30205"/>
    <cellStyle name="หมายเหตุ 8 3 2 3" xfId="2164"/>
    <cellStyle name="หมายเหตุ 8 3 2 3 2" xfId="11359"/>
    <cellStyle name="หมายเหตุ 8 3 2 3 3" xfId="17572"/>
    <cellStyle name="หมายเหตุ 8 3 2 3 4" xfId="20927"/>
    <cellStyle name="หมายเหตุ 8 3 2 3 5" xfId="27414"/>
    <cellStyle name="หมายเหตุ 8 3 2 3 6" xfId="32436"/>
    <cellStyle name="หมายเหตุ 8 3 2 4" xfId="1695"/>
    <cellStyle name="หมายเหตุ 8 3 2 4 2" xfId="10890"/>
    <cellStyle name="หมายเหตุ 8 3 2 4 3" xfId="17425"/>
    <cellStyle name="หมายเหตุ 8 3 2 4 4" xfId="17030"/>
    <cellStyle name="หมายเหตุ 8 3 2 4 5" xfId="25277"/>
    <cellStyle name="หมายเหตุ 8 3 2 4 6" xfId="32259"/>
    <cellStyle name="หมายเหตุ 8 3 2 5" xfId="1247"/>
    <cellStyle name="หมายเหตุ 8 3 2 5 2" xfId="10442"/>
    <cellStyle name="หมายเหตุ 8 3 2 5 3" xfId="14717"/>
    <cellStyle name="หมายเหตุ 8 3 2 5 4" xfId="26674"/>
    <cellStyle name="หมายเหตุ 8 3 2 5 5" xfId="32089"/>
    <cellStyle name="หมายเหตุ 8 3 2 6" xfId="637"/>
    <cellStyle name="หมายเหตุ 8 3 2 6 2" xfId="9832"/>
    <cellStyle name="หมายเหตุ 8 3 2 6 3" xfId="16382"/>
    <cellStyle name="หมายเหตุ 8 3 2 6 4" xfId="22606"/>
    <cellStyle name="หมายเหตุ 8 3 2 6 5" xfId="26225"/>
    <cellStyle name="หมายเหตุ 8 3 2 6 6" xfId="31341"/>
    <cellStyle name="หมายเหตุ 8 3 2 7" xfId="269"/>
    <cellStyle name="หมายเหตุ 8 3 2 7 2" xfId="9464"/>
    <cellStyle name="หมายเหตุ 8 3 2 7 3" xfId="16040"/>
    <cellStyle name="หมายเหตุ 8 3 2 7 4" xfId="21277"/>
    <cellStyle name="หมายเหตุ 8 3 2 7 5" xfId="25886"/>
    <cellStyle name="หมายเหตุ 8 3 2 8" xfId="14352"/>
    <cellStyle name="หมายเหตุ 8 3 2 9" xfId="24222"/>
    <cellStyle name="หมายเหตุ 8 3 3" xfId="4928"/>
    <cellStyle name="หมายเหตุ 8 3 3 10" xfId="23993"/>
    <cellStyle name="หมายเหตุ 8 3 3 11" xfId="29329"/>
    <cellStyle name="หมายเหตุ 8 3 3 12" xfId="34145"/>
    <cellStyle name="หมายเหตุ 8 3 3 2" xfId="2421"/>
    <cellStyle name="หมายเหตุ 8 3 3 2 2" xfId="11616"/>
    <cellStyle name="หมายเหตุ 8 3 3 2 3" xfId="15659"/>
    <cellStyle name="หมายเหตุ 8 3 3 2 4" xfId="21043"/>
    <cellStyle name="หมายเหตุ 8 3 3 2 5" xfId="27598"/>
    <cellStyle name="หมายเหตุ 8 3 3 2 6" xfId="32597"/>
    <cellStyle name="หมายเหตุ 8 3 3 3" xfId="1964"/>
    <cellStyle name="หมายเหตุ 8 3 3 3 2" xfId="11159"/>
    <cellStyle name="หมายเหตุ 8 3 3 3 3" xfId="14556"/>
    <cellStyle name="หมายเหตุ 8 3 3 3 4" xfId="20020"/>
    <cellStyle name="หมายเหตุ 8 3 3 3 5" xfId="23897"/>
    <cellStyle name="หมายเหตุ 8 3 3 3 6" xfId="29942"/>
    <cellStyle name="หมายเหตุ 8 3 3 4" xfId="1497"/>
    <cellStyle name="หมายเหตุ 8 3 3 4 2" xfId="10692"/>
    <cellStyle name="หมายเหตุ 8 3 3 4 3" xfId="17349"/>
    <cellStyle name="หมายเหตุ 8 3 3 4 4" xfId="22255"/>
    <cellStyle name="หมายเหตุ 8 3 3 4 5" xfId="27188"/>
    <cellStyle name="หมายเหตุ 8 3 3 4 6" xfId="32170"/>
    <cellStyle name="หมายเหตุ 8 3 3 5" xfId="1046"/>
    <cellStyle name="หมายเหตุ 8 3 3 5 2" xfId="10241"/>
    <cellStyle name="หมายเหตุ 8 3 3 5 3" xfId="22028"/>
    <cellStyle name="หมายเหตุ 8 3 3 5 4" xfId="26630"/>
    <cellStyle name="หมายเหตุ 8 3 3 5 5" xfId="29839"/>
    <cellStyle name="หมายเหตุ 8 3 3 6" xfId="744"/>
    <cellStyle name="หมายเหตุ 8 3 3 6 2" xfId="9939"/>
    <cellStyle name="หมายเหตุ 8 3 3 6 3" xfId="16489"/>
    <cellStyle name="หมายเหตุ 8 3 3 6 4" xfId="21726"/>
    <cellStyle name="หมายเหตุ 8 3 3 6 5" xfId="26330"/>
    <cellStyle name="หมายเหตุ 8 3 3 6 6" xfId="31434"/>
    <cellStyle name="หมายเหตุ 8 3 3 7" xfId="438"/>
    <cellStyle name="หมายเหตุ 8 3 3 7 2" xfId="9633"/>
    <cellStyle name="หมายเหตุ 8 3 3 7 3" xfId="16208"/>
    <cellStyle name="หมายเหตุ 8 3 3 7 4" xfId="21446"/>
    <cellStyle name="หมายเหตุ 8 3 3 7 5" xfId="26052"/>
    <cellStyle name="หมายเหตุ 8 3 3 7 6" xfId="31193"/>
    <cellStyle name="หมายเหตุ 8 3 3 8" xfId="77"/>
    <cellStyle name="หมายเหตุ 8 3 3 8 2" xfId="9272"/>
    <cellStyle name="หมายเหตุ 8 3 3 8 3" xfId="15848"/>
    <cellStyle name="หมายเหตุ 8 3 3 8 4" xfId="19630"/>
    <cellStyle name="หมายเหตุ 8 3 3 8 5" xfId="27031"/>
    <cellStyle name="หมายเหตุ 8 3 3 8 6" xfId="31003"/>
    <cellStyle name="หมายเหตุ 8 3 3 9" xfId="14123"/>
    <cellStyle name="หมายเหตุ 8 3 4" xfId="5826"/>
    <cellStyle name="หมายเหตุ 8 3 4 10" xfId="24891"/>
    <cellStyle name="หมายเหตุ 8 3 4 11" xfId="30185"/>
    <cellStyle name="หมายเหตุ 8 3 4 2" xfId="3002"/>
    <cellStyle name="หมายเหตุ 8 3 4 2 2" xfId="12197"/>
    <cellStyle name="หมายเหตุ 8 3 4 2 3" xfId="17884"/>
    <cellStyle name="หมายเหตุ 8 3 4 2 4" xfId="23100"/>
    <cellStyle name="หมายเหตุ 8 3 4 2 5" xfId="25639"/>
    <cellStyle name="หมายเหตุ 8 3 4 2 6" xfId="30858"/>
    <cellStyle name="หมายเหตุ 8 3 4 3" xfId="4684"/>
    <cellStyle name="หมายเหตุ 8 3 4 3 2" xfId="13879"/>
    <cellStyle name="หมายเหตุ 8 3 4 3 3" xfId="19292"/>
    <cellStyle name="หมายเหตุ 8 3 4 3 4" xfId="23766"/>
    <cellStyle name="หมายเหตุ 8 3 4 3 5" xfId="29089"/>
    <cellStyle name="หมายเหตุ 8 3 4 3 6" xfId="33982"/>
    <cellStyle name="หมายเหตุ 8 3 4 4" xfId="2995"/>
    <cellStyle name="หมายเหตุ 8 3 4 4 2" xfId="12190"/>
    <cellStyle name="หมายเหตุ 8 3 4 4 3" xfId="23093"/>
    <cellStyle name="หมายเหตุ 8 3 4 4 4" xfId="25688"/>
    <cellStyle name="หมายเหตุ 8 3 4 4 5" xfId="32699"/>
    <cellStyle name="หมายเหตุ 8 3 4 5" xfId="4464"/>
    <cellStyle name="หมายเหตุ 8 3 4 5 2" xfId="13659"/>
    <cellStyle name="หมายเหตุ 8 3 4 5 3" xfId="19072"/>
    <cellStyle name="หมายเหตุ 8 3 4 5 4" xfId="23580"/>
    <cellStyle name="หมายเหตุ 8 3 4 5 5" xfId="28869"/>
    <cellStyle name="หมายเหตุ 8 3 4 5 6" xfId="33780"/>
    <cellStyle name="หมายเหตุ 8 3 4 6" xfId="2882"/>
    <cellStyle name="หมายเหตุ 8 3 4 6 2" xfId="12077"/>
    <cellStyle name="หมายเหตุ 8 3 4 6 3" xfId="16950"/>
    <cellStyle name="หมายเหตุ 8 3 4 6 4" xfId="19658"/>
    <cellStyle name="หมายเหตุ 8 3 4 6 5" xfId="26968"/>
    <cellStyle name="หมายเหตุ 8 3 4 6 6" xfId="30034"/>
    <cellStyle name="หมายเหตุ 8 3 4 7" xfId="3020"/>
    <cellStyle name="หมายเหตุ 8 3 4 7 2" xfId="12215"/>
    <cellStyle name="หมายเหตุ 8 3 4 7 3" xfId="14478"/>
    <cellStyle name="หมายเหตุ 8 3 4 7 4" xfId="23117"/>
    <cellStyle name="หมายเหตุ 8 3 4 7 5" xfId="25574"/>
    <cellStyle name="หมายเหตุ 8 3 4 8" xfId="4089"/>
    <cellStyle name="หมายเหตุ 8 3 4 8 2" xfId="13284"/>
    <cellStyle name="หมายเหตุ 8 3 4 8 3" xfId="18697"/>
    <cellStyle name="หมายเหตุ 8 3 4 8 4" xfId="21164"/>
    <cellStyle name="หมายเหตุ 8 3 4 8 5" xfId="28496"/>
    <cellStyle name="หมายเหตุ 8 3 4 9" xfId="15021"/>
    <cellStyle name="หมายเหตุ 8 3 5" xfId="3429"/>
    <cellStyle name="หมายเหตุ 8 3 5 2" xfId="12624"/>
    <cellStyle name="หมายเหตุ 8 3 5 3" xfId="18095"/>
    <cellStyle name="หมายเหตุ 8 3 5 4" xfId="19727"/>
    <cellStyle name="หมายเหตุ 8 3 5 5" xfId="27901"/>
    <cellStyle name="หมายเหตุ 8 3 5 6" xfId="32939"/>
    <cellStyle name="หมายเหตุ 8 3 6" xfId="4017"/>
    <cellStyle name="หมายเหตุ 8 3 6 2" xfId="13212"/>
    <cellStyle name="หมายเหตุ 8 3 6 3" xfId="18625"/>
    <cellStyle name="หมายเหตุ 8 3 6 4" xfId="20320"/>
    <cellStyle name="หมายเหตุ 8 3 6 5" xfId="28426"/>
    <cellStyle name="หมายเหตุ 8 3 6 6" xfId="33396"/>
    <cellStyle name="หมายเหตุ 8 3 7" xfId="2810"/>
    <cellStyle name="หมายเหตุ 8 3 7 2" xfId="12005"/>
    <cellStyle name="หมายเหตุ 8 3 7 3" xfId="17296"/>
    <cellStyle name="หมายเหตุ 8 3 7 4" xfId="26864"/>
    <cellStyle name="หมายเหตุ 8 3 7 5" xfId="30023"/>
    <cellStyle name="หมายเหตุ 8 3 8" xfId="1387"/>
    <cellStyle name="หมายเหตุ 8 3 8 2" xfId="10582"/>
    <cellStyle name="หมายเหตุ 8 3 8 3" xfId="16862"/>
    <cellStyle name="หมายเหตุ 8 3 8 4" xfId="19832"/>
    <cellStyle name="หมายเหตุ 8 3 8 5" xfId="27121"/>
    <cellStyle name="หมายเหตุ 8 3 8 6" xfId="28630"/>
    <cellStyle name="หมายเหตุ 8 3 9" xfId="2348"/>
    <cellStyle name="หมายเหตุ 8 3 9 2" xfId="11543"/>
    <cellStyle name="หมายเหตุ 8 3 9 3" xfId="17716"/>
    <cellStyle name="หมายเหตุ 8 3 9 4" xfId="21039"/>
    <cellStyle name="หมายเหตุ 8 3 9 5" xfId="23509"/>
    <cellStyle name="หมายเหตุ 8 4" xfId="5452"/>
    <cellStyle name="หมายเหตุ 8 4 10" xfId="20060"/>
    <cellStyle name="หมายเหตุ 8 4 11" xfId="29830"/>
    <cellStyle name="หมายเหตุ 8 4 2" xfId="5021"/>
    <cellStyle name="หมายเหตุ 8 4 2 10" xfId="29420"/>
    <cellStyle name="หมายเหตุ 8 4 2 2" xfId="2511"/>
    <cellStyle name="หมายเหตุ 8 4 2 2 2" xfId="11706"/>
    <cellStyle name="หมายเหตุ 8 4 2 2 3" xfId="15683"/>
    <cellStyle name="หมายเหตุ 8 4 2 2 4" xfId="21058"/>
    <cellStyle name="หมายเหตุ 8 4 2 2 5" xfId="26933"/>
    <cellStyle name="หมายเหตุ 8 4 2 2 6" xfId="30829"/>
    <cellStyle name="หมายเหตุ 8 4 2 3" xfId="2056"/>
    <cellStyle name="หมายเหตุ 8 4 2 3 2" xfId="11251"/>
    <cellStyle name="หมายเหตุ 8 4 2 3 3" xfId="14536"/>
    <cellStyle name="หมายเหตุ 8 4 2 3 4" xfId="20622"/>
    <cellStyle name="หมายเหตุ 8 4 2 3 5" xfId="24816"/>
    <cellStyle name="หมายเหตุ 8 4 2 3 6" xfId="29953"/>
    <cellStyle name="หมายเหตุ 8 4 2 4" xfId="1587"/>
    <cellStyle name="หมายเหตุ 8 4 2 4 2" xfId="10782"/>
    <cellStyle name="หมายเหตุ 8 4 2 4 3" xfId="15596"/>
    <cellStyle name="หมายเหตุ 8 4 2 4 4" xfId="16145"/>
    <cellStyle name="หมายเหตุ 8 4 2 4 5" xfId="25457"/>
    <cellStyle name="หมายเหตุ 8 4 2 4 6" xfId="29896"/>
    <cellStyle name="หมายเหตุ 8 4 2 5" xfId="1138"/>
    <cellStyle name="หมายเหตุ 8 4 2 5 2" xfId="10333"/>
    <cellStyle name="หมายเหตุ 8 4 2 5 3" xfId="22120"/>
    <cellStyle name="หมายเหตุ 8 4 2 5 4" xfId="25419"/>
    <cellStyle name="หมายเหตุ 8 4 2 5 5" xfId="29861"/>
    <cellStyle name="หมายเหตุ 8 4 2 6" xfId="530"/>
    <cellStyle name="หมายเหตุ 8 4 2 6 2" xfId="9725"/>
    <cellStyle name="หมายเหตุ 8 4 2 6 3" xfId="16289"/>
    <cellStyle name="หมายเหตุ 8 4 2 6 4" xfId="21538"/>
    <cellStyle name="หมายเหตุ 8 4 2 6 5" xfId="26132"/>
    <cellStyle name="หมายเหตุ 8 4 2 6 6" xfId="32044"/>
    <cellStyle name="หมายเหตุ 8 4 2 7" xfId="166"/>
    <cellStyle name="หมายเหตุ 8 4 2 7 2" xfId="9361"/>
    <cellStyle name="หมายเหตุ 8 4 2 7 3" xfId="15937"/>
    <cellStyle name="หมายเหตุ 8 4 2 7 4" xfId="17238"/>
    <cellStyle name="หมายเหตุ 8 4 2 7 5" xfId="25783"/>
    <cellStyle name="หมายเหตุ 8 4 2 8" xfId="14216"/>
    <cellStyle name="หมายเหตุ 8 4 2 9" xfId="24086"/>
    <cellStyle name="หมายเหตุ 8 4 3" xfId="5770"/>
    <cellStyle name="หมายเหตุ 8 4 3 10" xfId="24835"/>
    <cellStyle name="หมายเหตุ 8 4 3 11" xfId="30130"/>
    <cellStyle name="หมายเหตุ 8 4 3 12" xfId="34317"/>
    <cellStyle name="หมายเหตุ 8 4 3 2" xfId="2958"/>
    <cellStyle name="หมายเหตุ 8 4 3 2 2" xfId="12153"/>
    <cellStyle name="หมายเหตุ 8 4 3 2 3" xfId="14028"/>
    <cellStyle name="หมายเหตุ 8 4 3 2 4" xfId="23058"/>
    <cellStyle name="หมายเหตุ 8 4 3 2 5" xfId="25573"/>
    <cellStyle name="หมายเหตุ 8 4 3 2 6" xfId="30853"/>
    <cellStyle name="หมายเหตุ 8 4 3 3" xfId="4101"/>
    <cellStyle name="หมายเหตุ 8 4 3 3 2" xfId="13296"/>
    <cellStyle name="หมายเหตุ 8 4 3 3 3" xfId="18709"/>
    <cellStyle name="หมายเหตุ 8 4 3 3 4" xfId="19673"/>
    <cellStyle name="หมายเหตุ 8 4 3 3 5" xfId="28508"/>
    <cellStyle name="หมายเหตุ 8 4 3 3 6" xfId="33467"/>
    <cellStyle name="หมายเหตุ 8 4 3 4" xfId="3528"/>
    <cellStyle name="หมายเหตุ 8 4 3 4 2" xfId="12723"/>
    <cellStyle name="หมายเหตุ 8 4 3 4 3" xfId="18184"/>
    <cellStyle name="หมายเหตุ 8 4 3 4 4" xfId="20496"/>
    <cellStyle name="หมายเหตุ 8 4 3 4 5" xfId="27994"/>
    <cellStyle name="หมายเหตุ 8 4 3 4 6" xfId="33010"/>
    <cellStyle name="หมายเหตุ 8 4 3 5" xfId="3999"/>
    <cellStyle name="หมายเหตุ 8 4 3 5 2" xfId="13194"/>
    <cellStyle name="หมายเหตุ 8 4 3 5 3" xfId="20788"/>
    <cellStyle name="หมายเหตุ 8 4 3 5 4" xfId="28408"/>
    <cellStyle name="หมายเหตุ 8 4 3 5 5" xfId="33378"/>
    <cellStyle name="หมายเหตุ 8 4 3 6" xfId="1385"/>
    <cellStyle name="หมายเหตุ 8 4 3 6 2" xfId="10580"/>
    <cellStyle name="หมายเหตุ 8 4 3 6 3" xfId="15631"/>
    <cellStyle name="หมายเหตุ 8 4 3 6 4" xfId="20542"/>
    <cellStyle name="หมายเหตุ 8 4 3 6 5" xfId="27119"/>
    <cellStyle name="หมายเหตุ 8 4 3 6 6" xfId="24706"/>
    <cellStyle name="หมายเหตุ 8 4 3 7" xfId="3889"/>
    <cellStyle name="หมายเหตุ 8 4 3 7 2" xfId="13084"/>
    <cellStyle name="หมายเหตุ 8 4 3 7 3" xfId="18497"/>
    <cellStyle name="หมายเหตุ 8 4 3 7 4" xfId="15562"/>
    <cellStyle name="หมายเหตุ 8 4 3 7 5" xfId="28298"/>
    <cellStyle name="หมายเหตุ 8 4 3 7 6" xfId="33304"/>
    <cellStyle name="หมายเหตุ 8 4 3 8" xfId="3893"/>
    <cellStyle name="หมายเหตุ 8 4 3 8 2" xfId="13088"/>
    <cellStyle name="หมายเหตุ 8 4 3 8 3" xfId="18501"/>
    <cellStyle name="หมายเหตุ 8 4 3 8 4" xfId="17440"/>
    <cellStyle name="หมายเหตุ 8 4 3 8 5" xfId="28302"/>
    <cellStyle name="หมายเหตุ 8 4 3 8 6" xfId="33305"/>
    <cellStyle name="หมายเหตุ 8 4 3 9" xfId="14965"/>
    <cellStyle name="หมายเหตุ 8 4 4" xfId="6169"/>
    <cellStyle name="หมายเหตุ 8 4 4 10" xfId="30518"/>
    <cellStyle name="หมายเหตุ 8 4 4 2" xfId="3261"/>
    <cellStyle name="หมายเหตุ 8 4 4 2 2" xfId="12456"/>
    <cellStyle name="หมายเหตุ 8 4 4 2 3" xfId="13022"/>
    <cellStyle name="หมายเหตุ 8 4 4 2 4" xfId="23221"/>
    <cellStyle name="หมายเหตุ 8 4 4 2 5" xfId="26944"/>
    <cellStyle name="หมายเหตุ 8 4 4 2 6" xfId="32818"/>
    <cellStyle name="หมายเหตุ 8 4 4 3" xfId="3233"/>
    <cellStyle name="หมายเหตุ 8 4 4 3 2" xfId="12428"/>
    <cellStyle name="หมายเหตุ 8 4 4 3 3" xfId="17968"/>
    <cellStyle name="หมายเหตุ 8 4 4 3 4" xfId="20448"/>
    <cellStyle name="หมายเหตุ 8 4 4 3 5" xfId="25209"/>
    <cellStyle name="หมายเหตุ 8 4 4 3 6" xfId="31840"/>
    <cellStyle name="หมายเหตุ 8 4 4 4" xfId="3742"/>
    <cellStyle name="หมายเหตุ 8 4 4 4 2" xfId="12937"/>
    <cellStyle name="หมายเหตุ 8 4 4 4 3" xfId="18367"/>
    <cellStyle name="หมายเหตุ 8 4 4 4 4" xfId="20294"/>
    <cellStyle name="หมายเหตุ 8 4 4 4 5" xfId="25393"/>
    <cellStyle name="หมายเหตุ 8 4 4 4 6" xfId="33181"/>
    <cellStyle name="หมายเหตุ 8 4 4 5" xfId="3339"/>
    <cellStyle name="หมายเหตุ 8 4 4 5 2" xfId="12534"/>
    <cellStyle name="หมายเหตุ 8 4 4 5 3" xfId="20751"/>
    <cellStyle name="หมายเหตุ 8 4 4 5 4" xfId="21181"/>
    <cellStyle name="หมายเหตุ 8 4 4 5 5" xfId="32869"/>
    <cellStyle name="หมายเหตุ 8 4 4 6" xfId="958"/>
    <cellStyle name="หมายเหตุ 8 4 4 6 2" xfId="10153"/>
    <cellStyle name="หมายเหตุ 8 4 4 6 3" xfId="16703"/>
    <cellStyle name="หมายเหตุ 8 4 4 6 4" xfId="21940"/>
    <cellStyle name="หมายเหตุ 8 4 4 6 5" xfId="26543"/>
    <cellStyle name="หมายเหตุ 8 4 4 6 6" xfId="31619"/>
    <cellStyle name="หมายเหตุ 8 4 4 7" xfId="4814"/>
    <cellStyle name="หมายเหตุ 8 4 4 7 2" xfId="14009"/>
    <cellStyle name="หมายเหตุ 8 4 4 7 3" xfId="19422"/>
    <cellStyle name="หมายเหตุ 8 4 4 7 4" xfId="23879"/>
    <cellStyle name="หมายเหตุ 8 4 4 7 5" xfId="29219"/>
    <cellStyle name="หมายเหตุ 8 4 4 8" xfId="15364"/>
    <cellStyle name="หมายเหตุ 8 4 4 9" xfId="25233"/>
    <cellStyle name="หมายเหตุ 8 4 5" xfId="2799"/>
    <cellStyle name="หมายเหตุ 8 4 5 2" xfId="11994"/>
    <cellStyle name="หมายเหตุ 8 4 5 3" xfId="15283"/>
    <cellStyle name="หมายเหตุ 8 4 5 4" xfId="21146"/>
    <cellStyle name="หมายเหตุ 8 4 5 5" xfId="23920"/>
    <cellStyle name="หมายเหตุ 8 4 5 6" xfId="29592"/>
    <cellStyle name="หมายเหตุ 8 4 6" xfId="2329"/>
    <cellStyle name="หมายเหตุ 8 4 6 2" xfId="11524"/>
    <cellStyle name="หมายเหตุ 8 4 6 3" xfId="17699"/>
    <cellStyle name="หมายเหตุ 8 4 6 4" xfId="20844"/>
    <cellStyle name="หมายเหตุ 8 4 6 5" xfId="27518"/>
    <cellStyle name="หมายเหตุ 8 4 6 6" xfId="32558"/>
    <cellStyle name="หมายเหตุ 8 4 7" xfId="1839"/>
    <cellStyle name="หมายเหตุ 8 4 7 2" xfId="11034"/>
    <cellStyle name="หมายเหตุ 8 4 7 3" xfId="14745"/>
    <cellStyle name="หมายเหตุ 8 4 7 4" xfId="20999"/>
    <cellStyle name="หมายเหตุ 8 4 7 5" xfId="25479"/>
    <cellStyle name="หมายเหตุ 8 4 7 6" xfId="30898"/>
    <cellStyle name="หมายเหตุ 8 4 8" xfId="962"/>
    <cellStyle name="หมายเหตุ 8 4 8 2" xfId="10157"/>
    <cellStyle name="หมายเหตุ 8 4 8 3" xfId="16707"/>
    <cellStyle name="หมายเหตุ 8 4 8 4" xfId="21944"/>
    <cellStyle name="หมายเหตุ 8 4 8 5" xfId="26547"/>
    <cellStyle name="หมายเหตุ 8 4 8 6" xfId="31622"/>
    <cellStyle name="หมายเหตุ 8 4 9" xfId="356"/>
    <cellStyle name="หมายเหตุ 8 4 9 2" xfId="9551"/>
    <cellStyle name="หมายเหตุ 8 4 9 3" xfId="16127"/>
    <cellStyle name="หมายเหตุ 8 4 9 4" xfId="21364"/>
    <cellStyle name="หมายเหตุ 8 4 9 5" xfId="25973"/>
    <cellStyle name="หมายเหตุ 8 5" xfId="5902"/>
    <cellStyle name="หมายเหตุ 8 5 10" xfId="30258"/>
    <cellStyle name="หมายเหตุ 8 5 2" xfId="3053"/>
    <cellStyle name="หมายเหตุ 8 5 2 2" xfId="12248"/>
    <cellStyle name="หมายเหตุ 8 5 2 3" xfId="14883"/>
    <cellStyle name="หมายเหตุ 8 5 2 4" xfId="18797"/>
    <cellStyle name="หมายเหตุ 8 5 2 5" xfId="27743"/>
    <cellStyle name="หมายเหตุ 8 5 2 6" xfId="32709"/>
    <cellStyle name="หมายเหตุ 8 5 3" xfId="4642"/>
    <cellStyle name="หมายเหตุ 8 5 3 2" xfId="13837"/>
    <cellStyle name="หมายเหตุ 8 5 3 3" xfId="19250"/>
    <cellStyle name="หมายเหตุ 8 5 3 4" xfId="22548"/>
    <cellStyle name="หมายเหตุ 8 5 3 5" xfId="29047"/>
    <cellStyle name="หมายเหตุ 8 5 3 6" xfId="33942"/>
    <cellStyle name="หมายเหตุ 8 5 4" xfId="3591"/>
    <cellStyle name="หมายเหตุ 8 5 4 2" xfId="12786"/>
    <cellStyle name="หมายเหตุ 8 5 4 3" xfId="18235"/>
    <cellStyle name="หมายเหตุ 8 5 4 4" xfId="23269"/>
    <cellStyle name="หมายเหตุ 8 5 4 5" xfId="25388"/>
    <cellStyle name="หมายเหตุ 8 5 4 6" xfId="33061"/>
    <cellStyle name="หมายเหตุ 8 5 5" xfId="4760"/>
    <cellStyle name="หมายเหตุ 8 5 5 2" xfId="13955"/>
    <cellStyle name="หมายเหตุ 8 5 5 3" xfId="19368"/>
    <cellStyle name="หมายเหตุ 8 5 5 4" xfId="23825"/>
    <cellStyle name="หมายเหตุ 8 5 5 5" xfId="29165"/>
    <cellStyle name="หมายเหตุ 8 5 5 6" xfId="34053"/>
    <cellStyle name="หมายเหตุ 8 5 6" xfId="3068"/>
    <cellStyle name="หมายเหตุ 8 5 6 2" xfId="12263"/>
    <cellStyle name="หมายเหตุ 8 5 6 3" xfId="14886"/>
    <cellStyle name="หมายเหตุ 8 5 6 4" xfId="23152"/>
    <cellStyle name="หมายเหตุ 8 5 6 5" xfId="24166"/>
    <cellStyle name="หมายเหตุ 8 5 6 6" xfId="30066"/>
    <cellStyle name="หมายเหตุ 8 5 7" xfId="3486"/>
    <cellStyle name="หมายเหตุ 8 5 7 2" xfId="12681"/>
    <cellStyle name="หมายเหตุ 8 5 7 3" xfId="18148"/>
    <cellStyle name="หมายเหตุ 8 5 7 4" xfId="20009"/>
    <cellStyle name="หมายเหตุ 8 5 7 5" xfId="27955"/>
    <cellStyle name="หมายเหตุ 8 5 8" xfId="15097"/>
    <cellStyle name="หมายเหตุ 8 5 9" xfId="20510"/>
    <cellStyle name="หมายเหตุ 8 6" xfId="4129"/>
    <cellStyle name="หมายเหตุ 8 6 2" xfId="13324"/>
    <cellStyle name="หมายเหตุ 8 6 3" xfId="18737"/>
    <cellStyle name="หมายเหตุ 8 6 4" xfId="16853"/>
    <cellStyle name="หมายเหตุ 8 6 5" xfId="28534"/>
    <cellStyle name="หมายเหตุ 8 6 6" xfId="33488"/>
    <cellStyle name="หมายเหตุ 8 7" xfId="22578"/>
    <cellStyle name="หมายเหตุ 8 8" xfId="32013"/>
    <cellStyle name="หมายเหตุ 9" xfId="7968"/>
    <cellStyle name="หมายเหตุ 9 2" xfId="6336"/>
    <cellStyle name="หมายเหตุ 9 2 10" xfId="30672"/>
    <cellStyle name="หมายเหตุ 9 2 2" xfId="5199"/>
    <cellStyle name="หมายเหตุ 9 2 2 10" xfId="29594"/>
    <cellStyle name="หมายเหตุ 9 2 2 2" xfId="2654"/>
    <cellStyle name="หมายเหตุ 9 2 2 2 2" xfId="11849"/>
    <cellStyle name="หมายเหตุ 9 2 2 2 3" xfId="14021"/>
    <cellStyle name="หมายเหตุ 9 2 2 2 4" xfId="22469"/>
    <cellStyle name="หมายเหตุ 9 2 2 2 5" xfId="25560"/>
    <cellStyle name="หมายเหตุ 9 2 2 2 6" xfId="30110"/>
    <cellStyle name="หมายเหตุ 9 2 2 3" xfId="2194"/>
    <cellStyle name="หมายเหตุ 9 2 2 3 2" xfId="11389"/>
    <cellStyle name="หมายเหตุ 9 2 2 3 3" xfId="17599"/>
    <cellStyle name="หมายเหตุ 9 2 2 3 4" xfId="19546"/>
    <cellStyle name="หมายเหตุ 9 2 2 3 5" xfId="27422"/>
    <cellStyle name="หมายเหตุ 9 2 2 3 6" xfId="30601"/>
    <cellStyle name="หมายเหตุ 9 2 2 4" xfId="1727"/>
    <cellStyle name="หมายเหตุ 9 2 2 4 2" xfId="10922"/>
    <cellStyle name="หมายเหตุ 9 2 2 4 3" xfId="15203"/>
    <cellStyle name="หมายเหตุ 9 2 2 4 4" xfId="22435"/>
    <cellStyle name="หมายเหตุ 9 2 2 4 5" xfId="27288"/>
    <cellStyle name="หมายเหตุ 9 2 2 4 6" xfId="32283"/>
    <cellStyle name="หมายเหตุ 9 2 2 5" xfId="1276"/>
    <cellStyle name="หมายเหตุ 9 2 2 5 2" xfId="10471"/>
    <cellStyle name="หมายเหตุ 9 2 2 5 3" xfId="17246"/>
    <cellStyle name="หมายเหตุ 9 2 2 5 4" xfId="20068"/>
    <cellStyle name="หมายเหตุ 9 2 2 5 5" xfId="26689"/>
    <cellStyle name="หมายเหตุ 9 2 2 5 6" xfId="29880"/>
    <cellStyle name="หมายเหตุ 9 2 2 6" xfId="666"/>
    <cellStyle name="หมายเหตุ 9 2 2 6 2" xfId="9861"/>
    <cellStyle name="หมายเหตุ 9 2 2 6 3" xfId="16411"/>
    <cellStyle name="หมายเหตุ 9 2 2 6 4" xfId="21662"/>
    <cellStyle name="หมายเหตุ 9 2 2 6 5" xfId="26253"/>
    <cellStyle name="หมายเหตุ 9 2 2 6 6" xfId="31365"/>
    <cellStyle name="หมายเหตุ 9 2 2 7" xfId="294"/>
    <cellStyle name="หมายเหตุ 9 2 2 7 2" xfId="9489"/>
    <cellStyle name="หมายเหตุ 9 2 2 7 3" xfId="16065"/>
    <cellStyle name="หมายเหตุ 9 2 2 7 4" xfId="21302"/>
    <cellStyle name="หมายเหตุ 9 2 2 7 5" xfId="25911"/>
    <cellStyle name="หมายเหตุ 9 2 2 8" xfId="14394"/>
    <cellStyle name="หมายเหตุ 9 2 2 9" xfId="19807"/>
    <cellStyle name="หมายเหตุ 9 2 3" xfId="4955"/>
    <cellStyle name="หมายเหตุ 9 2 3 10" xfId="29355"/>
    <cellStyle name="หมายเหตุ 9 2 3 2" xfId="2447"/>
    <cellStyle name="หมายเหตุ 9 2 3 2 2" xfId="11642"/>
    <cellStyle name="หมายเหตุ 9 2 3 2 3" xfId="15667"/>
    <cellStyle name="หมายเหตุ 9 2 3 2 4" xfId="19953"/>
    <cellStyle name="หมายเหตุ 9 2 3 2 5" xfId="26920"/>
    <cellStyle name="หมายเหตุ 9 2 3 2 6" xfId="30820"/>
    <cellStyle name="หมายเหตุ 9 2 3 3" xfId="1991"/>
    <cellStyle name="หมายเหตุ 9 2 3 3 2" xfId="11186"/>
    <cellStyle name="หมายเหตุ 9 2 3 3 3" xfId="16903"/>
    <cellStyle name="หมายเหตุ 9 2 3 3 4" xfId="22839"/>
    <cellStyle name="หมายเหตุ 9 2 3 3 5" xfId="27368"/>
    <cellStyle name="หมายเหตุ 9 2 3 3 6" xfId="30779"/>
    <cellStyle name="หมายเหตุ 9 2 3 4" xfId="1523"/>
    <cellStyle name="หมายเหตุ 9 2 3 4 2" xfId="10718"/>
    <cellStyle name="หมายเหตุ 9 2 3 4 3" xfId="17374"/>
    <cellStyle name="หมายเหตุ 9 2 3 4 4" xfId="22667"/>
    <cellStyle name="หมายเหตุ 9 2 3 4 5" xfId="27213"/>
    <cellStyle name="หมายเหตุ 9 2 3 4 6" xfId="32194"/>
    <cellStyle name="หมายเหตุ 9 2 3 5" xfId="1073"/>
    <cellStyle name="หมายเหตุ 9 2 3 5 2" xfId="10268"/>
    <cellStyle name="หมายเหตุ 9 2 3 5 3" xfId="22055"/>
    <cellStyle name="หมายเหตุ 9 2 3 5 4" xfId="26656"/>
    <cellStyle name="หมายเหตุ 9 2 3 5 5" xfId="30273"/>
    <cellStyle name="หมายเหตุ 9 2 3 6" xfId="465"/>
    <cellStyle name="หมายเหตุ 9 2 3 6 2" xfId="9660"/>
    <cellStyle name="หมายเหตุ 9 2 3 6 3" xfId="17195"/>
    <cellStyle name="หมายเหตุ 9 2 3 6 4" xfId="21473"/>
    <cellStyle name="หมายเหตุ 9 2 3 6 5" xfId="26078"/>
    <cellStyle name="หมายเหตุ 9 2 3 6 6" xfId="31215"/>
    <cellStyle name="หมายเหตุ 9 2 3 7" xfId="102"/>
    <cellStyle name="หมายเหตุ 9 2 3 7 2" xfId="9297"/>
    <cellStyle name="หมายเหตุ 9 2 3 7 3" xfId="15873"/>
    <cellStyle name="หมายเหตุ 9 2 3 7 4" xfId="19538"/>
    <cellStyle name="หมายเหตุ 9 2 3 7 5" xfId="25719"/>
    <cellStyle name="หมายเหตุ 9 2 3 8" xfId="14150"/>
    <cellStyle name="หมายเหตุ 9 2 3 9" xfId="24020"/>
    <cellStyle name="หมายเหตุ 9 2 4" xfId="4886"/>
    <cellStyle name="หมายเหตุ 9 2 4 10" xfId="23951"/>
    <cellStyle name="หมายเหตุ 9 2 4 11" xfId="29287"/>
    <cellStyle name="หมายเหตุ 9 2 4 12" xfId="34104"/>
    <cellStyle name="หมายเหตุ 9 2 4 2" xfId="2380"/>
    <cellStyle name="หมายเหตุ 9 2 4 2 2" xfId="11575"/>
    <cellStyle name="หมายเหตุ 9 2 4 2 3" xfId="17741"/>
    <cellStyle name="หมายเหตุ 9 2 4 2 4" xfId="21194"/>
    <cellStyle name="หมายเหตุ 9 2 4 2 5" xfId="27565"/>
    <cellStyle name="หมายเหตุ 9 2 4 2 6" xfId="30803"/>
    <cellStyle name="หมายเหตุ 9 2 4 3" xfId="1922"/>
    <cellStyle name="หมายเหตุ 9 2 4 3 2" xfId="11117"/>
    <cellStyle name="หมายเหตุ 9 2 4 3 3" xfId="16901"/>
    <cellStyle name="หมายเหตุ 9 2 4 3 4" xfId="22815"/>
    <cellStyle name="หมายเหตุ 9 2 4 3 5" xfId="27346"/>
    <cellStyle name="หมายเหตุ 9 2 4 3 6" xfId="29751"/>
    <cellStyle name="หมายเหตุ 9 2 4 4" xfId="1456"/>
    <cellStyle name="หมายเหตุ 9 2 4 4 2" xfId="10651"/>
    <cellStyle name="หมายเหตุ 9 2 4 4 3" xfId="17308"/>
    <cellStyle name="หมายเหตุ 9 2 4 4 4" xfId="20106"/>
    <cellStyle name="หมายเหตุ 9 2 4 4 5" xfId="26726"/>
    <cellStyle name="หมายเหตุ 9 2 4 4 6" xfId="31743"/>
    <cellStyle name="หมายเหตุ 9 2 4 5" xfId="1004"/>
    <cellStyle name="หมายเหตุ 9 2 4 5 2" xfId="10199"/>
    <cellStyle name="หมายเหตุ 9 2 4 5 3" xfId="21986"/>
    <cellStyle name="หมายเหตุ 9 2 4 5 4" xfId="26588"/>
    <cellStyle name="หมายเหตุ 9 2 4 5 5" xfId="31655"/>
    <cellStyle name="หมายเหตุ 9 2 4 6" xfId="707"/>
    <cellStyle name="หมายเหตุ 9 2 4 6 2" xfId="9902"/>
    <cellStyle name="หมายเหตุ 9 2 4 6 3" xfId="16452"/>
    <cellStyle name="หมายเหตุ 9 2 4 6 4" xfId="21703"/>
    <cellStyle name="หมายเหตุ 9 2 4 6 5" xfId="26294"/>
    <cellStyle name="หมายเหตุ 9 2 4 6 6" xfId="31398"/>
    <cellStyle name="หมายเหตุ 9 2 4 7" xfId="396"/>
    <cellStyle name="หมายเหตุ 9 2 4 7 2" xfId="9591"/>
    <cellStyle name="หมายเหตุ 9 2 4 7 3" xfId="16166"/>
    <cellStyle name="หมายเหตุ 9 2 4 7 4" xfId="21404"/>
    <cellStyle name="หมายเหตุ 9 2 4 7 5" xfId="26011"/>
    <cellStyle name="หมายเหตุ 9 2 4 7 6" xfId="31161"/>
    <cellStyle name="หมายเหตุ 9 2 4 8" xfId="36"/>
    <cellStyle name="หมายเหตุ 9 2 4 8 2" xfId="9231"/>
    <cellStyle name="หมายเหตุ 9 2 4 8 3" xfId="15532"/>
    <cellStyle name="หมายเหตุ 9 2 4 8 4" xfId="15556"/>
    <cellStyle name="หมายเหตุ 9 2 4 8 5" xfId="27021"/>
    <cellStyle name="หมายเหตุ 9 2 4 8 6" xfId="32022"/>
    <cellStyle name="หมายเหตุ 9 2 4 9" xfId="14081"/>
    <cellStyle name="หมายเหตุ 9 2 5" xfId="5080"/>
    <cellStyle name="หมายเหตุ 9 2 5 10" xfId="29479"/>
    <cellStyle name="หมายเหตุ 9 2 5 2" xfId="2570"/>
    <cellStyle name="หมายเหตุ 9 2 5 2 2" xfId="11765"/>
    <cellStyle name="หมายเหตุ 9 2 5 2 3" xfId="17813"/>
    <cellStyle name="หมายเหตุ 9 2 5 2 4" xfId="20337"/>
    <cellStyle name="หมายเหตุ 9 2 5 2 5" xfId="26781"/>
    <cellStyle name="หมายเหตุ 9 2 5 2 6" xfId="24459"/>
    <cellStyle name="หมายเหตุ 9 2 5 3" xfId="2114"/>
    <cellStyle name="หมายเหตุ 9 2 5 3 2" xfId="11309"/>
    <cellStyle name="หมายเหตุ 9 2 5 3 3" xfId="17551"/>
    <cellStyle name="หมายเหตุ 9 2 5 3 4" xfId="15543"/>
    <cellStyle name="หมายเหตุ 9 2 5 3 5" xfId="24640"/>
    <cellStyle name="หมายเหตุ 9 2 5 3 6" xfId="32395"/>
    <cellStyle name="หมายเหตุ 9 2 5 4" xfId="1645"/>
    <cellStyle name="หมายเหตุ 9 2 5 4 2" xfId="10840"/>
    <cellStyle name="หมายเหตุ 9 2 5 4 3" xfId="16887"/>
    <cellStyle name="หมายเหตุ 9 2 5 4 4" xfId="22683"/>
    <cellStyle name="หมายเหตุ 9 2 5 4 5" xfId="26740"/>
    <cellStyle name="หมายเหตุ 9 2 5 4 6" xfId="31758"/>
    <cellStyle name="หมายเหตุ 9 2 5 5" xfId="1196"/>
    <cellStyle name="หมายเหตุ 9 2 5 5 2" xfId="10391"/>
    <cellStyle name="หมายเหตุ 9 2 5 5 3" xfId="22178"/>
    <cellStyle name="หมายเหตุ 9 2 5 5 4" xfId="24286"/>
    <cellStyle name="หมายเหตุ 9 2 5 5 5" xfId="30165"/>
    <cellStyle name="หมายเหตุ 9 2 5 6" xfId="588"/>
    <cellStyle name="หมายเหตุ 9 2 5 6 2" xfId="9783"/>
    <cellStyle name="หมายเหตุ 9 2 5 6 3" xfId="16333"/>
    <cellStyle name="หมายเหตุ 9 2 5 6 4" xfId="21595"/>
    <cellStyle name="หมายเหตุ 9 2 5 6 5" xfId="26176"/>
    <cellStyle name="หมายเหตุ 9 2 5 6 6" xfId="31299"/>
    <cellStyle name="หมายเหตุ 9 2 5 7" xfId="224"/>
    <cellStyle name="หมายเหตุ 9 2 5 7 2" xfId="9419"/>
    <cellStyle name="หมายเหตุ 9 2 5 7 3" xfId="15995"/>
    <cellStyle name="หมายเหตุ 9 2 5 7 4" xfId="18702"/>
    <cellStyle name="หมายเหตุ 9 2 5 7 5" xfId="25841"/>
    <cellStyle name="หมายเหตุ 9 2 5 8" xfId="14275"/>
    <cellStyle name="หมายเหตุ 9 2 5 9" xfId="24145"/>
    <cellStyle name="หมายเหตุ 9 2 6" xfId="3350"/>
    <cellStyle name="หมายเหตุ 9 2 6 2" xfId="12545"/>
    <cellStyle name="หมายเหตุ 9 2 6 3" xfId="18030"/>
    <cellStyle name="หมายเหตุ 9 2 6 4" xfId="19434"/>
    <cellStyle name="หมายเหตุ 9 2 6 5" xfId="27858"/>
    <cellStyle name="หมายเหตุ 9 2 6 6" xfId="32877"/>
    <cellStyle name="หมายเหตุ 9 2 7" xfId="2940"/>
    <cellStyle name="หมายเหตุ 9 2 7 2" xfId="12135"/>
    <cellStyle name="หมายเหตุ 9 2 7 3" xfId="17869"/>
    <cellStyle name="หมายเหตุ 9 2 7 4" xfId="20868"/>
    <cellStyle name="หมายเหตุ 9 2 7 5" xfId="25570"/>
    <cellStyle name="หมายเหตุ 9 2 7 6" xfId="30468"/>
    <cellStyle name="หมายเหตุ 9 2 8" xfId="2248"/>
    <cellStyle name="หมายเหตุ 9 2 8 2" xfId="11443"/>
    <cellStyle name="หมายเหตุ 9 2 8 3" xfId="17628"/>
    <cellStyle name="หมายเหตุ 9 2 8 4" xfId="20942"/>
    <cellStyle name="หมายเหตุ 9 2 8 5" xfId="27469"/>
    <cellStyle name="หมายเหตุ 9 2 8 6" xfId="28789"/>
    <cellStyle name="หมายเหตุ 9 2 9" xfId="20944"/>
    <cellStyle name="หมายเหตุ 9 3" xfId="6275"/>
    <cellStyle name="หมายเหตุ 9 3 10" xfId="15470"/>
    <cellStyle name="หมายเหตุ 9 3 11" xfId="25337"/>
    <cellStyle name="หมายเหตุ 9 3 12" xfId="30617"/>
    <cellStyle name="หมายเหตุ 9 3 2" xfId="5156"/>
    <cellStyle name="หมายเหตุ 9 3 2 10" xfId="29553"/>
    <cellStyle name="หมายเหตุ 9 3 2 2" xfId="2622"/>
    <cellStyle name="หมายเหตุ 9 3 2 2 2" xfId="11817"/>
    <cellStyle name="หมายเหตุ 9 3 2 2 3" xfId="14006"/>
    <cellStyle name="หมายเหตุ 9 3 2 2 4" xfId="23008"/>
    <cellStyle name="หมายเหตุ 9 3 2 2 5" xfId="24388"/>
    <cellStyle name="หมายเหตุ 9 3 2 2 6" xfId="30955"/>
    <cellStyle name="หมายเหตุ 9 3 2 3" xfId="2163"/>
    <cellStyle name="หมายเหตุ 9 3 2 3 2" xfId="11358"/>
    <cellStyle name="หมายเหตุ 9 3 2 3 3" xfId="17571"/>
    <cellStyle name="หมายเหตุ 9 3 2 3 4" xfId="20042"/>
    <cellStyle name="หมายเหตุ 9 3 2 3 5" xfId="27413"/>
    <cellStyle name="หมายเหตุ 9 3 2 3 6" xfId="32435"/>
    <cellStyle name="หมายเหตุ 9 3 2 4" xfId="1694"/>
    <cellStyle name="หมายเหตุ 9 3 2 4 2" xfId="10889"/>
    <cellStyle name="หมายเหตุ 9 3 2 4 3" xfId="17424"/>
    <cellStyle name="หมายเหตุ 9 3 2 4 4" xfId="15420"/>
    <cellStyle name="หมายเหตุ 9 3 2 4 5" xfId="27286"/>
    <cellStyle name="หมายเหตุ 9 3 2 4 6" xfId="32258"/>
    <cellStyle name="หมายเหตุ 9 3 2 5" xfId="1246"/>
    <cellStyle name="หมายเหตุ 9 3 2 5 2" xfId="10441"/>
    <cellStyle name="หมายเหตุ 9 3 2 5 3" xfId="17286"/>
    <cellStyle name="หมายเหตุ 9 3 2 5 4" xfId="24430"/>
    <cellStyle name="หมายเหตุ 9 3 2 5 5" xfId="32088"/>
    <cellStyle name="หมายเหตุ 9 3 2 6" xfId="636"/>
    <cellStyle name="หมายเหตุ 9 3 2 6 2" xfId="9831"/>
    <cellStyle name="หมายเหตุ 9 3 2 6 3" xfId="16381"/>
    <cellStyle name="หมายเหตุ 9 3 2 6 4" xfId="20958"/>
    <cellStyle name="หมายเหตุ 9 3 2 6 5" xfId="26224"/>
    <cellStyle name="หมายเหตุ 9 3 2 6 6" xfId="31340"/>
    <cellStyle name="หมายเหตุ 9 3 2 7" xfId="268"/>
    <cellStyle name="หมายเหตุ 9 3 2 7 2" xfId="9463"/>
    <cellStyle name="หมายเหตุ 9 3 2 7 3" xfId="16039"/>
    <cellStyle name="หมายเหตุ 9 3 2 7 4" xfId="21276"/>
    <cellStyle name="หมายเหตุ 9 3 2 7 5" xfId="25885"/>
    <cellStyle name="หมายเหตุ 9 3 2 8" xfId="14351"/>
    <cellStyle name="หมายเหตุ 9 3 2 9" xfId="24221"/>
    <cellStyle name="หมายเหตุ 9 3 3" xfId="4927"/>
    <cellStyle name="หมายเหตุ 9 3 3 10" xfId="23992"/>
    <cellStyle name="หมายเหตุ 9 3 3 11" xfId="29328"/>
    <cellStyle name="หมายเหตุ 9 3 3 12" xfId="34144"/>
    <cellStyle name="หมายเหตุ 9 3 3 2" xfId="2420"/>
    <cellStyle name="หมายเหตุ 9 3 3 2 2" xfId="11615"/>
    <cellStyle name="หมายเหตุ 9 3 3 2 3" xfId="14794"/>
    <cellStyle name="หมายเหตุ 9 3 3 2 4" xfId="20169"/>
    <cellStyle name="หมายเหตุ 9 3 3 2 5" xfId="27597"/>
    <cellStyle name="หมายเหตุ 9 3 3 2 6" xfId="32596"/>
    <cellStyle name="หมายเหตุ 9 3 3 3" xfId="1963"/>
    <cellStyle name="หมายเหตุ 9 3 3 3 2" xfId="11158"/>
    <cellStyle name="หมายเหตุ 9 3 3 3 3" xfId="14953"/>
    <cellStyle name="หมายเหตุ 9 3 3 3 4" xfId="20468"/>
    <cellStyle name="หมายเหตุ 9 3 3 3 5" xfId="27358"/>
    <cellStyle name="หมายเหตุ 9 3 3 3 6" xfId="32352"/>
    <cellStyle name="หมายเหตุ 9 3 3 4" xfId="1496"/>
    <cellStyle name="หมายเหตุ 9 3 3 4 2" xfId="10691"/>
    <cellStyle name="หมายเหตุ 9 3 3 4 3" xfId="17348"/>
    <cellStyle name="หมายเหตุ 9 3 3 4 4" xfId="19984"/>
    <cellStyle name="หมายเหตุ 9 3 3 4 5" xfId="27187"/>
    <cellStyle name="หมายเหตุ 9 3 3 4 6" xfId="32169"/>
    <cellStyle name="หมายเหตุ 9 3 3 5" xfId="1045"/>
    <cellStyle name="หมายเหตุ 9 3 3 5 2" xfId="10240"/>
    <cellStyle name="หมายเหตุ 9 3 3 5 3" xfId="22027"/>
    <cellStyle name="หมายเหตุ 9 3 3 5 4" xfId="26629"/>
    <cellStyle name="หมายเหตุ 9 3 3 5 5" xfId="30975"/>
    <cellStyle name="หมายเหตุ 9 3 3 6" xfId="743"/>
    <cellStyle name="หมายเหตุ 9 3 3 6 2" xfId="9938"/>
    <cellStyle name="หมายเหตุ 9 3 3 6 3" xfId="16488"/>
    <cellStyle name="หมายเหตุ 9 3 3 6 4" xfId="21725"/>
    <cellStyle name="หมายเหตุ 9 3 3 6 5" xfId="26329"/>
    <cellStyle name="หมายเหตุ 9 3 3 6 6" xfId="31433"/>
    <cellStyle name="หมายเหตุ 9 3 3 7" xfId="437"/>
    <cellStyle name="หมายเหตุ 9 3 3 7 2" xfId="9632"/>
    <cellStyle name="หมายเหตุ 9 3 3 7 3" xfId="16207"/>
    <cellStyle name="หมายเหตุ 9 3 3 7 4" xfId="21445"/>
    <cellStyle name="หมายเหตุ 9 3 3 7 5" xfId="26051"/>
    <cellStyle name="หมายเหตุ 9 3 3 7 6" xfId="32039"/>
    <cellStyle name="หมายเหตุ 9 3 3 8" xfId="76"/>
    <cellStyle name="หมายเหตุ 9 3 3 8 2" xfId="9271"/>
    <cellStyle name="หมายเหตุ 9 3 3 8 3" xfId="15847"/>
    <cellStyle name="หมายเหตุ 9 3 3 8 4" xfId="15119"/>
    <cellStyle name="หมายเหตุ 9 3 3 8 5" xfId="27029"/>
    <cellStyle name="หมายเหตุ 9 3 3 8 6" xfId="31002"/>
    <cellStyle name="หมายเหตุ 9 3 3 9" xfId="14122"/>
    <cellStyle name="หมายเหตุ 9 3 4" xfId="5827"/>
    <cellStyle name="หมายเหตุ 9 3 4 10" xfId="24892"/>
    <cellStyle name="หมายเหตุ 9 3 4 11" xfId="30186"/>
    <cellStyle name="หมายเหตุ 9 3 4 2" xfId="3003"/>
    <cellStyle name="หมายเหตุ 9 3 4 2 2" xfId="12198"/>
    <cellStyle name="หมายเหตุ 9 3 4 2 3" xfId="15316"/>
    <cellStyle name="หมายเหตุ 9 3 4 2 4" xfId="23101"/>
    <cellStyle name="หมายเหตุ 9 3 4 2 5" xfId="27729"/>
    <cellStyle name="หมายเหตุ 9 3 4 2 6" xfId="32700"/>
    <cellStyle name="หมายเหตุ 9 3 4 3" xfId="4683"/>
    <cellStyle name="หมายเหตุ 9 3 4 3 2" xfId="13878"/>
    <cellStyle name="หมายเหตุ 9 3 4 3 3" xfId="19291"/>
    <cellStyle name="หมายเหตุ 9 3 4 3 4" xfId="23765"/>
    <cellStyle name="หมายเหตุ 9 3 4 3 5" xfId="29088"/>
    <cellStyle name="หมายเหตุ 9 3 4 3 6" xfId="33981"/>
    <cellStyle name="หมายเหตุ 9 3 4 4" xfId="3558"/>
    <cellStyle name="หมายเหตุ 9 3 4 4 2" xfId="12753"/>
    <cellStyle name="หมายเหตุ 9 3 4 4 3" xfId="20702"/>
    <cellStyle name="หมายเหตุ 9 3 4 4 4" xfId="24502"/>
    <cellStyle name="หมายเหตุ 9 3 4 4 5" xfId="30662"/>
    <cellStyle name="หมายเหตุ 9 3 4 5" xfId="3409"/>
    <cellStyle name="หมายเหตุ 9 3 4 5 2" xfId="12604"/>
    <cellStyle name="หมายเหตุ 9 3 4 5 3" xfId="18077"/>
    <cellStyle name="หมายเหตุ 9 3 4 5 4" xfId="23248"/>
    <cellStyle name="หมายเหตุ 9 3 4 5 5" xfId="27892"/>
    <cellStyle name="หมายเหตุ 9 3 4 5 6" xfId="32923"/>
    <cellStyle name="หมายเหตุ 9 3 4 6" xfId="4107"/>
    <cellStyle name="หมายเหตุ 9 3 4 6 2" xfId="13302"/>
    <cellStyle name="หมายเหตุ 9 3 4 6 3" xfId="18715"/>
    <cellStyle name="หมายเหตุ 9 3 4 6 4" xfId="19616"/>
    <cellStyle name="หมายเหตุ 9 3 4 6 5" xfId="28514"/>
    <cellStyle name="หมายเหตุ 9 3 4 6 6" xfId="33471"/>
    <cellStyle name="หมายเหตุ 9 3 4 7" xfId="2354"/>
    <cellStyle name="หมายเหตุ 9 3 4 7 2" xfId="11549"/>
    <cellStyle name="หมายเหตุ 9 3 4 7 3" xfId="17719"/>
    <cellStyle name="หมายเหตุ 9 3 4 7 4" xfId="22910"/>
    <cellStyle name="หมายเหตุ 9 3 4 7 5" xfId="23514"/>
    <cellStyle name="หมายเหตุ 9 3 4 8" xfId="679"/>
    <cellStyle name="หมายเหตุ 9 3 4 8 2" xfId="9874"/>
    <cellStyle name="หมายเหตุ 9 3 4 8 3" xfId="16424"/>
    <cellStyle name="หมายเหตุ 9 3 4 8 4" xfId="21675"/>
    <cellStyle name="หมายเหตุ 9 3 4 8 5" xfId="26266"/>
    <cellStyle name="หมายเหตุ 9 3 4 9" xfId="15022"/>
    <cellStyle name="หมายเหตุ 9 3 5" xfId="4517"/>
    <cellStyle name="หมายเหตุ 9 3 5 2" xfId="13712"/>
    <cellStyle name="หมายเหตุ 9 3 5 3" xfId="19125"/>
    <cellStyle name="หมายเหตุ 9 3 5 4" xfId="23624"/>
    <cellStyle name="หมายเหตุ 9 3 5 5" xfId="28922"/>
    <cellStyle name="หมายเหตุ 9 3 5 6" xfId="33826"/>
    <cellStyle name="หมายเหตุ 9 3 6" xfId="4754"/>
    <cellStyle name="หมายเหตุ 9 3 6 2" xfId="13949"/>
    <cellStyle name="หมายเหตุ 9 3 6 3" xfId="19362"/>
    <cellStyle name="หมายเหตุ 9 3 6 4" xfId="22517"/>
    <cellStyle name="หมายเหตุ 9 3 6 5" xfId="29159"/>
    <cellStyle name="หมายเหตุ 9 3 6 6" xfId="34047"/>
    <cellStyle name="หมายเหตุ 9 3 7" xfId="3500"/>
    <cellStyle name="หมายเหตุ 9 3 7 2" xfId="12695"/>
    <cellStyle name="หมายเหตุ 9 3 7 3" xfId="23255"/>
    <cellStyle name="หมายเหตุ 9 3 7 4" xfId="27968"/>
    <cellStyle name="หมายเหตุ 9 3 7 5" xfId="32990"/>
    <cellStyle name="หมายเหตุ 9 3 8" xfId="941"/>
    <cellStyle name="หมายเหตุ 9 3 8 2" xfId="10136"/>
    <cellStyle name="หมายเหตุ 9 3 8 3" xfId="16686"/>
    <cellStyle name="หมายเหตุ 9 3 8 4" xfId="21923"/>
    <cellStyle name="หมายเหตุ 9 3 8 5" xfId="26526"/>
    <cellStyle name="หมายเหตุ 9 3 8 6" xfId="31606"/>
    <cellStyle name="หมายเหตุ 9 3 9" xfId="4062"/>
    <cellStyle name="หมายเหตุ 9 3 9 2" xfId="13257"/>
    <cellStyle name="หมายเหตุ 9 3 9 3" xfId="18670"/>
    <cellStyle name="หมายเหตุ 9 3 9 4" xfId="18374"/>
    <cellStyle name="หมายเหตุ 9 3 9 5" xfId="28469"/>
    <cellStyle name="หมายเหตุ 9 4" xfId="5451"/>
    <cellStyle name="หมายเหตุ 9 4 10" xfId="20059"/>
    <cellStyle name="หมายเหตุ 9 4 11" xfId="29829"/>
    <cellStyle name="หมายเหตุ 9 4 2" xfId="5020"/>
    <cellStyle name="หมายเหตุ 9 4 2 10" xfId="29419"/>
    <cellStyle name="หมายเหตุ 9 4 2 2" xfId="2510"/>
    <cellStyle name="หมายเหตุ 9 4 2 2 2" xfId="11705"/>
    <cellStyle name="หมายเหตุ 9 4 2 2 3" xfId="14818"/>
    <cellStyle name="หมายเหตุ 9 4 2 2 4" xfId="20183"/>
    <cellStyle name="หมายเหตุ 9 4 2 2 5" xfId="26932"/>
    <cellStyle name="หมายเหตุ 9 4 2 2 6" xfId="30004"/>
    <cellStyle name="หมายเหตุ 9 4 2 3" xfId="2055"/>
    <cellStyle name="หมายเหตุ 9 4 2 3 2" xfId="11250"/>
    <cellStyle name="หมายเหตุ 9 4 2 3 3" xfId="14938"/>
    <cellStyle name="หมายเหตุ 9 4 2 3 4" xfId="20149"/>
    <cellStyle name="หมายเหตุ 9 4 2 3 5" xfId="23908"/>
    <cellStyle name="หมายเหตุ 9 4 2 3 6" xfId="30789"/>
    <cellStyle name="หมายเหตุ 9 4 2 4" xfId="1586"/>
    <cellStyle name="หมายเหตุ 9 4 2 4 2" xfId="10781"/>
    <cellStyle name="หมายเหตุ 9 4 2 4 3" xfId="14714"/>
    <cellStyle name="หมายเหตุ 9 4 2 4 4" xfId="15792"/>
    <cellStyle name="หมายเหตุ 9 4 2 4 5" xfId="24579"/>
    <cellStyle name="หมายเหตุ 9 4 2 4 6" xfId="32225"/>
    <cellStyle name="หมายเหตุ 9 4 2 5" xfId="1137"/>
    <cellStyle name="หมายเหตุ 9 4 2 5 2" xfId="10332"/>
    <cellStyle name="หมายเหตุ 9 4 2 5 3" xfId="22119"/>
    <cellStyle name="หมายเหตุ 9 4 2 5 4" xfId="24275"/>
    <cellStyle name="หมายเหตุ 9 4 2 5 5" xfId="30285"/>
    <cellStyle name="หมายเหตุ 9 4 2 6" xfId="529"/>
    <cellStyle name="หมายเหตุ 9 4 2 6 2" xfId="9724"/>
    <cellStyle name="หมายเหตุ 9 4 2 6 3" xfId="16288"/>
    <cellStyle name="หมายเหตุ 9 4 2 6 4" xfId="21537"/>
    <cellStyle name="หมายเหตุ 9 4 2 6 5" xfId="26131"/>
    <cellStyle name="หมายเหตุ 9 4 2 6 6" xfId="32043"/>
    <cellStyle name="หมายเหตุ 9 4 2 7" xfId="165"/>
    <cellStyle name="หมายเหตุ 9 4 2 7 2" xfId="9360"/>
    <cellStyle name="หมายเหตุ 9 4 2 7 3" xfId="15936"/>
    <cellStyle name="หมายเหตุ 9 4 2 7 4" xfId="20887"/>
    <cellStyle name="หมายเหตุ 9 4 2 7 5" xfId="25782"/>
    <cellStyle name="หมายเหตุ 9 4 2 8" xfId="14215"/>
    <cellStyle name="หมายเหตุ 9 4 2 9" xfId="24085"/>
    <cellStyle name="หมายเหตุ 9 4 3" xfId="5018"/>
    <cellStyle name="หมายเหตุ 9 4 3 10" xfId="24083"/>
    <cellStyle name="หมายเหตุ 9 4 3 11" xfId="29417"/>
    <cellStyle name="หมายเหตุ 9 4 3 12" xfId="34211"/>
    <cellStyle name="หมายเหตุ 9 4 3 2" xfId="2508"/>
    <cellStyle name="หมายเหตุ 9 4 3 2 2" xfId="11703"/>
    <cellStyle name="หมายเหตุ 9 4 3 2 3" xfId="15682"/>
    <cellStyle name="หมายเหตุ 9 4 3 2 4" xfId="21057"/>
    <cellStyle name="หมายเหตุ 9 4 3 2 5" xfId="26930"/>
    <cellStyle name="หมายเหตุ 9 4 3 2 6" xfId="31936"/>
    <cellStyle name="หมายเหตุ 9 4 3 3" xfId="2053"/>
    <cellStyle name="หมายเหตุ 9 4 3 3 2" xfId="11248"/>
    <cellStyle name="หมายเหตุ 9 4 3 3 3" xfId="15782"/>
    <cellStyle name="หมายเหตุ 9 4 3 3 4" xfId="22859"/>
    <cellStyle name="หมายเหตุ 9 4 3 3 5" xfId="25292"/>
    <cellStyle name="หมายเหตุ 9 4 3 3 6" xfId="32374"/>
    <cellStyle name="หมายเหตุ 9 4 3 4" xfId="1584"/>
    <cellStyle name="หมายเหตุ 9 4 3 4 2" xfId="10779"/>
    <cellStyle name="หมายเหตุ 9 4 3 4 3" xfId="15597"/>
    <cellStyle name="หมายเหตุ 9 4 3 4 4" xfId="19090"/>
    <cellStyle name="หมายเหตุ 9 4 3 4 5" xfId="25461"/>
    <cellStyle name="หมายเหตุ 9 4 3 4 6" xfId="30735"/>
    <cellStyle name="หมายเหตุ 9 4 3 5" xfId="1135"/>
    <cellStyle name="หมายเหตุ 9 4 3 5 2" xfId="10330"/>
    <cellStyle name="หมายเหตุ 9 4 3 5 3" xfId="22117"/>
    <cellStyle name="หมายเหตุ 9 4 3 5 4" xfId="24983"/>
    <cellStyle name="หมายเหตุ 9 4 3 5 5" xfId="30702"/>
    <cellStyle name="หมายเหตุ 9 4 3 6" xfId="814"/>
    <cellStyle name="หมายเหตุ 9 4 3 6 2" xfId="10009"/>
    <cellStyle name="หมายเหตุ 9 4 3 6 3" xfId="16559"/>
    <cellStyle name="หมายเหตุ 9 4 3 6 4" xfId="21796"/>
    <cellStyle name="หมายเหตุ 9 4 3 6 5" xfId="26399"/>
    <cellStyle name="หมายเหตุ 9 4 3 6 6" xfId="31501"/>
    <cellStyle name="หมายเหตุ 9 4 3 7" xfId="527"/>
    <cellStyle name="หมายเหตุ 9 4 3 7 2" xfId="9722"/>
    <cellStyle name="หมายเหตุ 9 4 3 7 3" xfId="16286"/>
    <cellStyle name="หมายเหตุ 9 4 3 7 4" xfId="21535"/>
    <cellStyle name="หมายเหตุ 9 4 3 7 5" xfId="26129"/>
    <cellStyle name="หมายเหตุ 9 4 3 7 6" xfId="32042"/>
    <cellStyle name="หมายเหตุ 9 4 3 8" xfId="163"/>
    <cellStyle name="หมายเหตุ 9 4 3 8 2" xfId="9358"/>
    <cellStyle name="หมายเหตุ 9 4 3 8 3" xfId="15934"/>
    <cellStyle name="หมายเหตุ 9 4 3 8 4" xfId="16826"/>
    <cellStyle name="หมายเหตุ 9 4 3 8 5" xfId="25780"/>
    <cellStyle name="หมายเหตุ 9 4 3 8 6" xfId="31060"/>
    <cellStyle name="หมายเหตุ 9 4 3 9" xfId="14213"/>
    <cellStyle name="หมายเหตุ 9 4 4" xfId="6170"/>
    <cellStyle name="หมายเหตุ 9 4 4 10" xfId="30519"/>
    <cellStyle name="หมายเหตุ 9 4 4 2" xfId="3262"/>
    <cellStyle name="หมายเหตุ 9 4 4 2 2" xfId="12457"/>
    <cellStyle name="หมายเหตุ 9 4 4 2 3" xfId="13661"/>
    <cellStyle name="หมายเหตุ 9 4 4 2 4" xfId="23222"/>
    <cellStyle name="หมายเหตุ 9 4 4 2 5" xfId="26945"/>
    <cellStyle name="หมายเหตุ 9 4 4 2 6" xfId="32819"/>
    <cellStyle name="หมายเหตุ 9 4 4 3" xfId="4016"/>
    <cellStyle name="หมายเหตุ 9 4 4 3 2" xfId="13211"/>
    <cellStyle name="หมายเหตุ 9 4 4 3 3" xfId="18624"/>
    <cellStyle name="หมายเหตุ 9 4 4 3 4" xfId="19669"/>
    <cellStyle name="หมายเหตุ 9 4 4 3 5" xfId="28425"/>
    <cellStyle name="หมายเหตุ 9 4 4 3 6" xfId="33395"/>
    <cellStyle name="หมายเหตุ 9 4 4 4" xfId="3743"/>
    <cellStyle name="หมายเหตุ 9 4 4 4 2" xfId="12938"/>
    <cellStyle name="หมายเหตุ 9 4 4 4 3" xfId="18368"/>
    <cellStyle name="หมายเหตุ 9 4 4 4 4" xfId="21131"/>
    <cellStyle name="หมายเหตุ 9 4 4 4 5" xfId="28174"/>
    <cellStyle name="หมายเหตุ 9 4 4 4 6" xfId="33182"/>
    <cellStyle name="หมายเหตุ 9 4 4 5" xfId="4236"/>
    <cellStyle name="หมายเหตุ 9 4 4 5 2" xfId="13431"/>
    <cellStyle name="หมายเหตุ 9 4 4 5 3" xfId="23406"/>
    <cellStyle name="หมายเหตุ 9 4 4 5 4" xfId="28641"/>
    <cellStyle name="หมายเหตุ 9 4 4 5 5" xfId="33580"/>
    <cellStyle name="หมายเหตุ 9 4 4 6" xfId="4786"/>
    <cellStyle name="หมายเหตุ 9 4 4 6 2" xfId="13981"/>
    <cellStyle name="หมายเหตุ 9 4 4 6 3" xfId="19394"/>
    <cellStyle name="หมายเหตุ 9 4 4 6 4" xfId="23851"/>
    <cellStyle name="หมายเหตุ 9 4 4 6 5" xfId="29191"/>
    <cellStyle name="หมายเหตุ 9 4 4 6 6" xfId="34076"/>
    <cellStyle name="หมายเหตุ 9 4 4 7" xfId="3929"/>
    <cellStyle name="หมายเหตุ 9 4 4 7 2" xfId="13124"/>
    <cellStyle name="หมายเหตุ 9 4 4 7 3" xfId="18537"/>
    <cellStyle name="หมายเหตุ 9 4 4 7 4" xfId="12991"/>
    <cellStyle name="หมายเหตุ 9 4 4 7 5" xfId="28338"/>
    <cellStyle name="หมายเหตุ 9 4 4 8" xfId="15365"/>
    <cellStyle name="หมายเหตุ 9 4 4 9" xfId="25234"/>
    <cellStyle name="หมายเหตุ 9 4 5" xfId="2798"/>
    <cellStyle name="หมายเหตุ 9 4 5 2" xfId="11993"/>
    <cellStyle name="หมายเหตุ 9 4 5 3" xfId="17840"/>
    <cellStyle name="หมายเหตุ 9 4 5 4" xfId="19905"/>
    <cellStyle name="หมายเหตุ 9 4 5 5" xfId="26862"/>
    <cellStyle name="หมายเหตุ 9 4 5 6" xfId="29816"/>
    <cellStyle name="หมายเหตุ 9 4 6" xfId="2328"/>
    <cellStyle name="หมายเหตุ 9 4 6 2" xfId="11523"/>
    <cellStyle name="หมายเหตุ 9 4 6 3" xfId="17698"/>
    <cellStyle name="หมายเหตุ 9 4 6 4" xfId="19962"/>
    <cellStyle name="หมายเหตุ 9 4 6 5" xfId="27517"/>
    <cellStyle name="หมายเหตุ 9 4 6 6" xfId="32557"/>
    <cellStyle name="หมายเหตุ 9 4 7" xfId="1838"/>
    <cellStyle name="หมายเหตุ 9 4 7 2" xfId="11033"/>
    <cellStyle name="หมายเหตุ 9 4 7 3" xfId="17478"/>
    <cellStyle name="หมายเหตุ 9 4 7 4" xfId="20117"/>
    <cellStyle name="หมายเหตุ 9 4 7 5" xfId="24611"/>
    <cellStyle name="หมายเหตุ 9 4 7 6" xfId="29713"/>
    <cellStyle name="หมายเหตุ 9 4 8" xfId="976"/>
    <cellStyle name="หมายเหตุ 9 4 8 2" xfId="10171"/>
    <cellStyle name="หมายเหตุ 9 4 8 3" xfId="16721"/>
    <cellStyle name="หมายเหตุ 9 4 8 4" xfId="21958"/>
    <cellStyle name="หมายเหตุ 9 4 8 5" xfId="26561"/>
    <cellStyle name="หมายเหตุ 9 4 8 6" xfId="31631"/>
    <cellStyle name="หมายเหตุ 9 4 9" xfId="355"/>
    <cellStyle name="หมายเหตุ 9 4 9 2" xfId="9550"/>
    <cellStyle name="หมายเหตุ 9 4 9 3" xfId="16126"/>
    <cellStyle name="หมายเหตุ 9 4 9 4" xfId="21363"/>
    <cellStyle name="หมายเหตุ 9 4 9 5" xfId="25972"/>
    <cellStyle name="หมายเหตุ 9 5" xfId="5901"/>
    <cellStyle name="หมายเหตุ 9 5 10" xfId="30257"/>
    <cellStyle name="หมายเหตุ 9 5 2" xfId="3052"/>
    <cellStyle name="หมายเหตุ 9 5 2 2" xfId="12247"/>
    <cellStyle name="หมายเหตุ 9 5 2 3" xfId="15323"/>
    <cellStyle name="หมายเหตุ 9 5 2 4" xfId="23145"/>
    <cellStyle name="หมายเหตุ 9 5 2 5" xfId="25580"/>
    <cellStyle name="หมายเหตุ 9 5 2 6" xfId="31869"/>
    <cellStyle name="หมายเหตุ 9 5 3" xfId="4643"/>
    <cellStyle name="หมายเหตุ 9 5 3 2" xfId="13838"/>
    <cellStyle name="หมายเหตุ 9 5 3 3" xfId="19251"/>
    <cellStyle name="หมายเหตุ 9 5 3 4" xfId="20054"/>
    <cellStyle name="หมายเหตุ 9 5 3 5" xfId="29048"/>
    <cellStyle name="หมายเหตุ 9 5 3 6" xfId="33943"/>
    <cellStyle name="หมายเหตุ 9 5 4" xfId="3590"/>
    <cellStyle name="หมายเหตุ 9 5 4 2" xfId="12785"/>
    <cellStyle name="หมายเหตุ 9 5 4 3" xfId="18234"/>
    <cellStyle name="หมายเหตุ 9 5 4 4" xfId="23268"/>
    <cellStyle name="หมายเหตุ 9 5 4 5" xfId="24506"/>
    <cellStyle name="หมายเหตุ 9 5 4 6" xfId="30665"/>
    <cellStyle name="หมายเหตุ 9 5 5" xfId="3401"/>
    <cellStyle name="หมายเหตุ 9 5 5 2" xfId="12596"/>
    <cellStyle name="หมายเหตุ 9 5 5 3" xfId="18069"/>
    <cellStyle name="หมายเหตุ 9 5 5 4" xfId="21193"/>
    <cellStyle name="หมายเหตุ 9 5 5 5" xfId="26835"/>
    <cellStyle name="หมายเหตุ 9 5 5 6" xfId="32916"/>
    <cellStyle name="หมายเหตุ 9 5 6" xfId="3467"/>
    <cellStyle name="หมายเหตุ 9 5 6 2" xfId="12662"/>
    <cellStyle name="หมายเหตุ 9 5 6 3" xfId="18131"/>
    <cellStyle name="หมายเหตุ 9 5 6 4" xfId="22401"/>
    <cellStyle name="หมายเหตุ 9 5 6 5" xfId="26974"/>
    <cellStyle name="หมายเหตุ 9 5 6 6" xfId="32967"/>
    <cellStyle name="หมายเหตุ 9 5 7" xfId="3006"/>
    <cellStyle name="หมายเหตุ 9 5 7 2" xfId="12201"/>
    <cellStyle name="หมายเหตุ 9 5 7 3" xfId="15713"/>
    <cellStyle name="หมายเหตุ 9 5 7 4" xfId="23104"/>
    <cellStyle name="หมายเหตุ 9 5 7 5" xfId="27730"/>
    <cellStyle name="หมายเหตุ 9 5 8" xfId="15096"/>
    <cellStyle name="หมายเหตุ 9 5 9" xfId="20509"/>
    <cellStyle name="หมายเหตุ 9 6" xfId="4128"/>
    <cellStyle name="หมายเหตุ 9 6 2" xfId="13323"/>
    <cellStyle name="หมายเหตุ 9 6 3" xfId="18736"/>
    <cellStyle name="หมายเหตุ 9 6 4" xfId="19617"/>
    <cellStyle name="หมายเหตุ 9 6 5" xfId="28533"/>
    <cellStyle name="หมายเหตุ 9 6 6" xfId="33487"/>
    <cellStyle name="หมายเหตุ 9 7" xfId="22577"/>
    <cellStyle name="หมายเหตุ 9 8" xfId="32012"/>
    <cellStyle name="หัวเรื่อง 1" xfId="7967"/>
    <cellStyle name="หัวเรื่อง 2" xfId="7966"/>
    <cellStyle name="หัวเรื่อง 3" xfId="7965"/>
    <cellStyle name="หัวเรื่อง 3 2" xfId="4127"/>
    <cellStyle name="หัวเรื่อง 3 2 2" xfId="13322"/>
    <cellStyle name="หัวเรื่อง 3 2 3" xfId="18735"/>
    <cellStyle name="หัวเรื่อง 3 2 4" xfId="33486"/>
    <cellStyle name="หัวเรื่อง 3 3" xfId="27018"/>
    <cellStyle name="หัวเรื่อง 4" xfId="7964"/>
    <cellStyle name="콤마 [0]_BP매입매출명세서" xfId="7822"/>
    <cellStyle name="콤마_BP매입매출명세서" xfId="7821"/>
    <cellStyle name="통화 [0]_BP매입매출명세서" xfId="7820"/>
    <cellStyle name="통화_BP매입매출명세서" xfId="7819"/>
    <cellStyle name="표준_DEC99" xfId="7818"/>
    <cellStyle name="千分位[0]_PERSONAL" xfId="7817"/>
    <cellStyle name="千分位_PERSONAL" xfId="7816"/>
    <cellStyle name="常规_สต๊อกเดือน 12" xfId="6640"/>
    <cellStyle name="桁区切り [0.00]_Myplan2" xfId="7815"/>
    <cellStyle name="標準_D_NRS224" xfId="7963"/>
    <cellStyle name="貨幣 [0]_PERSONAL" xfId="7814"/>
    <cellStyle name="貨幣_PERSONAL" xfId="7813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FA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2"/>
  <sheetViews>
    <sheetView topLeftCell="A22" zoomScaleNormal="100" zoomScaleSheetLayoutView="100" workbookViewId="0">
      <selection activeCell="D28" sqref="D28"/>
    </sheetView>
  </sheetViews>
  <sheetFormatPr defaultColWidth="12.88671875" defaultRowHeight="16.5" customHeight="1"/>
  <cols>
    <col min="1" max="3" width="1.109375" style="9" customWidth="1"/>
    <col min="4" max="4" width="40.109375" style="9" customWidth="1"/>
    <col min="5" max="5" width="6.44140625" style="172" customWidth="1"/>
    <col min="6" max="6" width="1" style="9" customWidth="1"/>
    <col min="7" max="7" width="12.5546875" style="52" customWidth="1"/>
    <col min="8" max="8" width="1" style="9" customWidth="1"/>
    <col min="9" max="9" width="12.5546875" style="191" customWidth="1"/>
    <col min="10" max="10" width="1" style="181" customWidth="1"/>
    <col min="11" max="11" width="12.5546875" style="191" customWidth="1"/>
    <col min="12" max="12" width="1" style="181" customWidth="1"/>
    <col min="13" max="13" width="12.5546875" style="191" customWidth="1"/>
    <col min="14" max="14" width="12.88671875" style="181"/>
    <col min="15" max="16384" width="12.88671875" style="9"/>
  </cols>
  <sheetData>
    <row r="1" spans="1:13" ht="16.5" customHeight="1">
      <c r="A1" s="11" t="s">
        <v>0</v>
      </c>
      <c r="B1" s="3"/>
      <c r="C1" s="3"/>
      <c r="D1" s="3"/>
      <c r="E1" s="171"/>
      <c r="F1" s="171"/>
      <c r="G1" s="13"/>
      <c r="H1" s="8"/>
      <c r="I1" s="178"/>
      <c r="J1" s="179"/>
      <c r="K1" s="178"/>
      <c r="L1" s="180"/>
      <c r="M1" s="178"/>
    </row>
    <row r="2" spans="1:13" ht="16.5" customHeight="1">
      <c r="A2" s="11" t="s">
        <v>1</v>
      </c>
      <c r="B2" s="1"/>
      <c r="C2" s="2"/>
      <c r="D2" s="2"/>
      <c r="E2" s="171"/>
      <c r="F2" s="171"/>
      <c r="G2" s="13"/>
      <c r="H2" s="8"/>
      <c r="I2" s="178"/>
      <c r="J2" s="179"/>
      <c r="K2" s="178"/>
      <c r="L2" s="180"/>
      <c r="M2" s="178"/>
    </row>
    <row r="3" spans="1:13" ht="16.5" customHeight="1">
      <c r="A3" s="24" t="s">
        <v>148</v>
      </c>
      <c r="B3" s="5"/>
      <c r="C3" s="6"/>
      <c r="D3" s="6"/>
      <c r="E3" s="7"/>
      <c r="F3" s="7"/>
      <c r="G3" s="14"/>
      <c r="H3" s="51"/>
      <c r="I3" s="182"/>
      <c r="J3" s="183"/>
      <c r="K3" s="182"/>
      <c r="L3" s="184"/>
      <c r="M3" s="182"/>
    </row>
    <row r="4" spans="1:13" ht="16.5" customHeight="1">
      <c r="A4" s="1"/>
      <c r="B4" s="1"/>
      <c r="C4" s="2"/>
      <c r="D4" s="2"/>
      <c r="E4" s="171"/>
      <c r="F4" s="171"/>
      <c r="G4" s="13"/>
      <c r="H4" s="8"/>
      <c r="I4" s="178"/>
      <c r="J4" s="179"/>
      <c r="K4" s="178"/>
      <c r="L4" s="180"/>
      <c r="M4" s="178"/>
    </row>
    <row r="5" spans="1:13" ht="16.5" customHeight="1">
      <c r="A5" s="1"/>
      <c r="B5" s="1"/>
      <c r="C5" s="2"/>
      <c r="D5" s="2"/>
      <c r="E5" s="171"/>
      <c r="F5" s="171"/>
      <c r="G5" s="13"/>
      <c r="H5" s="8"/>
      <c r="I5" s="178"/>
      <c r="J5" s="179"/>
      <c r="K5" s="178"/>
      <c r="L5" s="180"/>
      <c r="M5" s="178"/>
    </row>
    <row r="6" spans="1:13" ht="16.5" customHeight="1">
      <c r="A6" s="1"/>
      <c r="B6" s="1"/>
      <c r="C6" s="2"/>
      <c r="D6" s="2"/>
      <c r="E6" s="171"/>
      <c r="F6" s="2"/>
      <c r="G6" s="248" t="s">
        <v>2</v>
      </c>
      <c r="H6" s="249"/>
      <c r="I6" s="249"/>
      <c r="J6" s="179"/>
      <c r="K6" s="246" t="s">
        <v>3</v>
      </c>
      <c r="L6" s="247"/>
      <c r="M6" s="247"/>
    </row>
    <row r="7" spans="1:13" ht="16.5" customHeight="1">
      <c r="A7" s="1"/>
      <c r="B7" s="1"/>
      <c r="C7" s="2"/>
      <c r="D7" s="2"/>
      <c r="E7" s="171"/>
      <c r="F7" s="2"/>
      <c r="G7" s="241" t="s">
        <v>4</v>
      </c>
      <c r="H7" s="242"/>
      <c r="I7" s="242"/>
      <c r="J7" s="179"/>
      <c r="K7" s="243" t="s">
        <v>4</v>
      </c>
      <c r="L7" s="244"/>
      <c r="M7" s="244"/>
    </row>
    <row r="8" spans="1:13" ht="16.5" customHeight="1">
      <c r="A8" s="1"/>
      <c r="B8" s="1"/>
      <c r="C8" s="2"/>
      <c r="D8" s="2"/>
      <c r="E8" s="171"/>
      <c r="F8" s="2"/>
      <c r="G8" s="16" t="s">
        <v>5</v>
      </c>
      <c r="H8" s="8"/>
      <c r="I8" s="185" t="s">
        <v>6</v>
      </c>
      <c r="J8" s="186"/>
      <c r="K8" s="185" t="s">
        <v>5</v>
      </c>
      <c r="L8" s="180"/>
      <c r="M8" s="185" t="s">
        <v>6</v>
      </c>
    </row>
    <row r="9" spans="1:13" ht="16.5" customHeight="1">
      <c r="A9" s="1"/>
      <c r="B9" s="1"/>
      <c r="C9" s="2"/>
      <c r="D9" s="2"/>
      <c r="E9" s="171"/>
      <c r="F9" s="2"/>
      <c r="G9" s="26" t="s">
        <v>144</v>
      </c>
      <c r="H9" s="8"/>
      <c r="I9" s="187" t="s">
        <v>96</v>
      </c>
      <c r="J9" s="186"/>
      <c r="K9" s="187" t="s">
        <v>144</v>
      </c>
      <c r="L9" s="180"/>
      <c r="M9" s="187" t="s">
        <v>96</v>
      </c>
    </row>
    <row r="10" spans="1:13" ht="16.5" customHeight="1">
      <c r="A10" s="1"/>
      <c r="B10" s="1"/>
      <c r="C10" s="2"/>
      <c r="D10" s="2"/>
      <c r="E10" s="171"/>
      <c r="F10" s="2"/>
      <c r="G10" s="44" t="s">
        <v>147</v>
      </c>
      <c r="H10" s="8"/>
      <c r="I10" s="188" t="s">
        <v>104</v>
      </c>
      <c r="J10" s="186"/>
      <c r="K10" s="188" t="s">
        <v>147</v>
      </c>
      <c r="L10" s="180"/>
      <c r="M10" s="187" t="s">
        <v>104</v>
      </c>
    </row>
    <row r="11" spans="1:13" ht="16.5" customHeight="1">
      <c r="A11" s="2"/>
      <c r="B11" s="2"/>
      <c r="C11" s="2"/>
      <c r="D11" s="2"/>
      <c r="E11" s="10" t="s">
        <v>7</v>
      </c>
      <c r="F11" s="2"/>
      <c r="G11" s="43" t="s">
        <v>114</v>
      </c>
      <c r="H11" s="12"/>
      <c r="I11" s="189" t="s">
        <v>114</v>
      </c>
      <c r="J11" s="186"/>
      <c r="K11" s="189" t="s">
        <v>114</v>
      </c>
      <c r="L11" s="190"/>
      <c r="M11" s="189" t="s">
        <v>114</v>
      </c>
    </row>
    <row r="12" spans="1:13" ht="16.5" customHeight="1">
      <c r="A12" s="3" t="s">
        <v>8</v>
      </c>
      <c r="B12" s="2"/>
      <c r="C12" s="2"/>
      <c r="D12" s="2"/>
      <c r="E12" s="171"/>
      <c r="F12" s="2"/>
      <c r="G12" s="27"/>
      <c r="H12" s="25"/>
      <c r="J12" s="192"/>
      <c r="K12" s="213"/>
      <c r="L12" s="193"/>
    </row>
    <row r="13" spans="1:13" ht="16.5" customHeight="1">
      <c r="A13" s="1"/>
      <c r="B13" s="2"/>
      <c r="C13" s="2"/>
      <c r="D13" s="2"/>
      <c r="E13" s="171"/>
      <c r="F13" s="2"/>
      <c r="G13" s="18"/>
      <c r="H13" s="25"/>
      <c r="J13" s="192"/>
      <c r="K13" s="214"/>
      <c r="L13" s="193"/>
    </row>
    <row r="14" spans="1:13" ht="16.5" customHeight="1">
      <c r="A14" s="3" t="s">
        <v>9</v>
      </c>
      <c r="B14" s="2"/>
      <c r="C14" s="2"/>
      <c r="D14" s="1"/>
      <c r="E14" s="171"/>
      <c r="F14" s="2"/>
      <c r="G14" s="18"/>
      <c r="H14" s="25"/>
      <c r="J14" s="192"/>
      <c r="K14" s="214"/>
      <c r="L14" s="193"/>
    </row>
    <row r="15" spans="1:13" ht="16.5" customHeight="1">
      <c r="A15" s="1"/>
      <c r="B15" s="2"/>
      <c r="C15" s="2"/>
      <c r="D15" s="2"/>
      <c r="E15" s="171"/>
      <c r="F15" s="2"/>
      <c r="G15" s="18"/>
      <c r="H15" s="25"/>
      <c r="J15" s="192"/>
      <c r="K15" s="215"/>
      <c r="L15" s="193"/>
    </row>
    <row r="16" spans="1:13" ht="16.5" customHeight="1">
      <c r="A16" s="2" t="s">
        <v>10</v>
      </c>
      <c r="B16" s="2"/>
      <c r="C16" s="2"/>
      <c r="D16" s="2"/>
      <c r="E16" s="171"/>
      <c r="F16" s="2"/>
      <c r="G16" s="45">
        <v>120791212</v>
      </c>
      <c r="H16" s="21"/>
      <c r="I16" s="194">
        <v>78271379</v>
      </c>
      <c r="J16" s="195"/>
      <c r="K16" s="216">
        <v>105210323</v>
      </c>
      <c r="L16" s="195"/>
      <c r="M16" s="194">
        <v>73554025</v>
      </c>
    </row>
    <row r="17" spans="1:13" ht="16.5" customHeight="1">
      <c r="A17" s="2" t="s">
        <v>11</v>
      </c>
      <c r="B17" s="2"/>
      <c r="C17" s="2"/>
      <c r="D17" s="2"/>
      <c r="E17" s="171">
        <v>8</v>
      </c>
      <c r="F17" s="2"/>
      <c r="G17" s="45">
        <v>0</v>
      </c>
      <c r="H17" s="21"/>
      <c r="I17" s="194">
        <v>41838520</v>
      </c>
      <c r="J17" s="195"/>
      <c r="K17" s="216">
        <v>0</v>
      </c>
      <c r="L17" s="195"/>
      <c r="M17" s="194">
        <v>41349733</v>
      </c>
    </row>
    <row r="18" spans="1:13" ht="16.5" customHeight="1">
      <c r="A18" s="192" t="s">
        <v>153</v>
      </c>
      <c r="B18" s="192"/>
      <c r="C18" s="192"/>
      <c r="D18" s="192"/>
      <c r="E18" s="171">
        <v>9</v>
      </c>
      <c r="F18" s="2"/>
      <c r="G18" s="45">
        <v>53789447</v>
      </c>
      <c r="H18" s="21"/>
      <c r="I18" s="195">
        <v>34117415</v>
      </c>
      <c r="J18" s="195"/>
      <c r="K18" s="217">
        <v>68381156</v>
      </c>
      <c r="L18" s="195"/>
      <c r="M18" s="195">
        <v>54760484</v>
      </c>
    </row>
    <row r="19" spans="1:13" ht="16.5" customHeight="1">
      <c r="A19" s="2" t="s">
        <v>115</v>
      </c>
      <c r="B19" s="2"/>
      <c r="C19" s="2"/>
      <c r="D19" s="2"/>
      <c r="E19" s="28">
        <v>22.5</v>
      </c>
      <c r="F19" s="2"/>
      <c r="G19" s="45">
        <v>0</v>
      </c>
      <c r="H19" s="21"/>
      <c r="I19" s="195">
        <v>0</v>
      </c>
      <c r="J19" s="195"/>
      <c r="K19" s="217">
        <v>0</v>
      </c>
      <c r="L19" s="195"/>
      <c r="M19" s="195">
        <v>20000000</v>
      </c>
    </row>
    <row r="20" spans="1:13" ht="16.5" customHeight="1">
      <c r="A20" s="2" t="s">
        <v>108</v>
      </c>
      <c r="B20" s="2"/>
      <c r="C20" s="2"/>
      <c r="D20" s="2"/>
      <c r="E20" s="171"/>
      <c r="F20" s="2"/>
      <c r="G20" s="45"/>
      <c r="H20" s="21"/>
      <c r="I20" s="195"/>
      <c r="J20" s="195"/>
      <c r="K20" s="217"/>
      <c r="L20" s="195"/>
      <c r="M20" s="195"/>
    </row>
    <row r="21" spans="1:13" ht="16.5" customHeight="1">
      <c r="A21" s="2"/>
      <c r="B21" s="2" t="s">
        <v>12</v>
      </c>
      <c r="C21" s="2"/>
      <c r="D21" s="2"/>
      <c r="E21" s="28">
        <v>22.6</v>
      </c>
      <c r="F21" s="2"/>
      <c r="G21" s="45">
        <v>0</v>
      </c>
      <c r="H21" s="21"/>
      <c r="I21" s="195">
        <v>0</v>
      </c>
      <c r="J21" s="195"/>
      <c r="K21" s="217">
        <v>0</v>
      </c>
      <c r="L21" s="195"/>
      <c r="M21" s="195">
        <v>16285714</v>
      </c>
    </row>
    <row r="22" spans="1:13" ht="16.5" customHeight="1">
      <c r="A22" s="2" t="s">
        <v>13</v>
      </c>
      <c r="B22" s="2"/>
      <c r="C22" s="2"/>
      <c r="D22" s="2"/>
      <c r="E22" s="171">
        <v>10</v>
      </c>
      <c r="F22" s="2"/>
      <c r="G22" s="45">
        <v>143289552</v>
      </c>
      <c r="H22" s="21"/>
      <c r="I22" s="195">
        <v>147619407</v>
      </c>
      <c r="J22" s="195"/>
      <c r="K22" s="217">
        <v>83517335</v>
      </c>
      <c r="L22" s="195"/>
      <c r="M22" s="195">
        <v>86104329</v>
      </c>
    </row>
    <row r="23" spans="1:13" ht="16.5" customHeight="1">
      <c r="A23" s="2" t="s">
        <v>14</v>
      </c>
      <c r="B23" s="2"/>
      <c r="C23" s="2"/>
      <c r="D23" s="2"/>
      <c r="E23" s="171"/>
      <c r="F23" s="2"/>
      <c r="G23" s="46">
        <v>2185618</v>
      </c>
      <c r="H23" s="21"/>
      <c r="I23" s="196">
        <v>3466676</v>
      </c>
      <c r="J23" s="195"/>
      <c r="K23" s="218">
        <v>1301484</v>
      </c>
      <c r="L23" s="195"/>
      <c r="M23" s="196">
        <v>1189312</v>
      </c>
    </row>
    <row r="24" spans="1:13" ht="16.5" customHeight="1">
      <c r="A24" s="2"/>
      <c r="B24" s="2"/>
      <c r="C24" s="2"/>
      <c r="D24" s="2"/>
      <c r="E24" s="171"/>
      <c r="F24" s="2"/>
      <c r="G24" s="45"/>
      <c r="H24" s="21"/>
      <c r="I24" s="194"/>
      <c r="J24" s="194"/>
      <c r="K24" s="219"/>
      <c r="L24" s="194"/>
      <c r="M24" s="194"/>
    </row>
    <row r="25" spans="1:13" ht="16.5" customHeight="1">
      <c r="A25" s="3" t="s">
        <v>15</v>
      </c>
      <c r="B25" s="2"/>
      <c r="C25" s="2"/>
      <c r="D25" s="2"/>
      <c r="E25" s="171"/>
      <c r="F25" s="2"/>
      <c r="G25" s="46">
        <f>SUM(G16:G24)</f>
        <v>320055829</v>
      </c>
      <c r="H25" s="21"/>
      <c r="I25" s="198">
        <f>SUM(I16:I24)</f>
        <v>305313397</v>
      </c>
      <c r="J25" s="194"/>
      <c r="K25" s="220">
        <f>SUM(K16:K24)</f>
        <v>258410298</v>
      </c>
      <c r="L25" s="194"/>
      <c r="M25" s="198">
        <f>SUM(M16:M24)</f>
        <v>293243597</v>
      </c>
    </row>
    <row r="26" spans="1:13" ht="16.5" customHeight="1">
      <c r="A26" s="2"/>
      <c r="B26" s="2"/>
      <c r="C26" s="2"/>
      <c r="D26" s="2"/>
      <c r="E26" s="171"/>
      <c r="F26" s="2"/>
      <c r="G26" s="45"/>
      <c r="H26" s="21"/>
      <c r="I26" s="194"/>
      <c r="J26" s="194"/>
      <c r="K26" s="219"/>
      <c r="L26" s="194"/>
      <c r="M26" s="194"/>
    </row>
    <row r="27" spans="1:13" ht="16.5" customHeight="1">
      <c r="A27" s="3" t="s">
        <v>16</v>
      </c>
      <c r="B27" s="2"/>
      <c r="C27" s="2"/>
      <c r="D27" s="2"/>
      <c r="E27" s="171"/>
      <c r="F27" s="2"/>
      <c r="G27" s="45"/>
      <c r="H27" s="21"/>
      <c r="I27" s="194"/>
      <c r="J27" s="194"/>
      <c r="K27" s="219"/>
      <c r="L27" s="194"/>
      <c r="M27" s="194"/>
    </row>
    <row r="28" spans="1:13" ht="16.5" customHeight="1">
      <c r="A28" s="2"/>
      <c r="B28" s="2"/>
      <c r="C28" s="2"/>
      <c r="D28" s="2"/>
      <c r="E28" s="171"/>
      <c r="F28" s="2"/>
      <c r="G28" s="45"/>
      <c r="H28" s="21"/>
      <c r="I28" s="194"/>
      <c r="J28" s="194"/>
      <c r="K28" s="219"/>
      <c r="L28" s="194"/>
      <c r="M28" s="194"/>
    </row>
    <row r="29" spans="1:13" ht="16.5" customHeight="1">
      <c r="A29" s="2" t="s">
        <v>17</v>
      </c>
      <c r="B29" s="2"/>
      <c r="C29" s="2"/>
      <c r="D29" s="2"/>
      <c r="E29" s="171"/>
      <c r="F29" s="2"/>
      <c r="G29" s="45">
        <v>3396617</v>
      </c>
      <c r="H29" s="21"/>
      <c r="I29" s="195">
        <v>3260617</v>
      </c>
      <c r="J29" s="195"/>
      <c r="K29" s="217">
        <v>1079820</v>
      </c>
      <c r="L29" s="195"/>
      <c r="M29" s="195">
        <v>943820</v>
      </c>
    </row>
    <row r="30" spans="1:13" ht="16.5" customHeight="1">
      <c r="A30" s="2" t="s">
        <v>18</v>
      </c>
      <c r="B30" s="2"/>
      <c r="C30" s="2"/>
      <c r="D30" s="2"/>
      <c r="E30" s="171"/>
      <c r="F30" s="2"/>
      <c r="G30" s="45">
        <v>2618000</v>
      </c>
      <c r="H30" s="21"/>
      <c r="I30" s="195">
        <v>2618000</v>
      </c>
      <c r="J30" s="195"/>
      <c r="K30" s="217">
        <v>2418000</v>
      </c>
      <c r="L30" s="195"/>
      <c r="M30" s="195">
        <v>2418000</v>
      </c>
    </row>
    <row r="31" spans="1:13" ht="16.5" customHeight="1">
      <c r="A31" s="2" t="s">
        <v>94</v>
      </c>
      <c r="B31" s="2"/>
      <c r="C31" s="2"/>
      <c r="D31" s="2"/>
      <c r="E31" s="171">
        <v>11</v>
      </c>
      <c r="F31" s="2"/>
      <c r="G31" s="45">
        <v>0</v>
      </c>
      <c r="H31" s="21"/>
      <c r="I31" s="195">
        <v>0</v>
      </c>
      <c r="J31" s="195"/>
      <c r="K31" s="217">
        <v>217924740</v>
      </c>
      <c r="L31" s="195"/>
      <c r="M31" s="195">
        <v>181924740</v>
      </c>
    </row>
    <row r="32" spans="1:13" ht="16.5" customHeight="1">
      <c r="A32" s="2" t="s">
        <v>108</v>
      </c>
      <c r="B32" s="2"/>
      <c r="C32" s="2"/>
      <c r="D32" s="2"/>
      <c r="E32" s="28">
        <v>22.6</v>
      </c>
      <c r="F32" s="2"/>
      <c r="G32" s="45">
        <v>0</v>
      </c>
      <c r="H32" s="21"/>
      <c r="I32" s="195">
        <v>0</v>
      </c>
      <c r="J32" s="195"/>
      <c r="K32" s="217">
        <v>53476993</v>
      </c>
      <c r="L32" s="195"/>
      <c r="M32" s="195">
        <v>40714286</v>
      </c>
    </row>
    <row r="33" spans="1:13" ht="16.5" customHeight="1">
      <c r="A33" s="2" t="s">
        <v>19</v>
      </c>
      <c r="B33" s="2"/>
      <c r="C33" s="2"/>
      <c r="D33" s="2"/>
      <c r="E33" s="171"/>
      <c r="F33" s="2"/>
      <c r="G33" s="45">
        <v>20679694</v>
      </c>
      <c r="H33" s="21"/>
      <c r="I33" s="195">
        <v>20679694</v>
      </c>
      <c r="J33" s="195"/>
      <c r="K33" s="217">
        <v>20679694</v>
      </c>
      <c r="L33" s="195"/>
      <c r="M33" s="195">
        <v>20679694</v>
      </c>
    </row>
    <row r="34" spans="1:13" ht="16.5" customHeight="1">
      <c r="A34" s="2" t="s">
        <v>20</v>
      </c>
      <c r="B34" s="2"/>
      <c r="C34" s="2"/>
      <c r="D34" s="2"/>
      <c r="E34" s="171">
        <v>12</v>
      </c>
      <c r="F34" s="2"/>
      <c r="G34" s="45">
        <v>347990967</v>
      </c>
      <c r="H34" s="21"/>
      <c r="I34" s="195">
        <v>350900780</v>
      </c>
      <c r="J34" s="195"/>
      <c r="K34" s="217">
        <v>112378358</v>
      </c>
      <c r="L34" s="195"/>
      <c r="M34" s="195">
        <v>116080769</v>
      </c>
    </row>
    <row r="35" spans="1:13" ht="16.5" customHeight="1">
      <c r="A35" s="2" t="s">
        <v>21</v>
      </c>
      <c r="B35" s="2"/>
      <c r="C35" s="2"/>
      <c r="D35" s="2"/>
      <c r="E35" s="171">
        <v>13</v>
      </c>
      <c r="F35" s="2"/>
      <c r="G35" s="45">
        <v>27192919</v>
      </c>
      <c r="H35" s="21"/>
      <c r="I35" s="195">
        <v>29047777</v>
      </c>
      <c r="J35" s="195"/>
      <c r="K35" s="217">
        <v>16035682</v>
      </c>
      <c r="L35" s="195"/>
      <c r="M35" s="195">
        <v>17687148</v>
      </c>
    </row>
    <row r="36" spans="1:13" ht="16.5" customHeight="1">
      <c r="A36" s="2" t="s">
        <v>22</v>
      </c>
      <c r="B36" s="2"/>
      <c r="C36" s="2"/>
      <c r="D36" s="2"/>
      <c r="E36" s="171">
        <v>12</v>
      </c>
      <c r="F36" s="2"/>
      <c r="G36" s="19">
        <v>11251391</v>
      </c>
      <c r="H36" s="21"/>
      <c r="I36" s="195">
        <v>11737029</v>
      </c>
      <c r="J36" s="195"/>
      <c r="K36" s="217">
        <v>2148105</v>
      </c>
      <c r="L36" s="195"/>
      <c r="M36" s="195">
        <v>2222783</v>
      </c>
    </row>
    <row r="37" spans="1:13" ht="16.5" customHeight="1">
      <c r="A37" s="2" t="s">
        <v>109</v>
      </c>
      <c r="B37" s="2"/>
      <c r="C37" s="2"/>
      <c r="D37" s="2"/>
      <c r="E37" s="171">
        <v>14</v>
      </c>
      <c r="F37" s="2"/>
      <c r="G37" s="19">
        <v>5324609</v>
      </c>
      <c r="H37" s="21"/>
      <c r="I37" s="195">
        <v>6100494</v>
      </c>
      <c r="J37" s="195"/>
      <c r="K37" s="217">
        <v>4579802</v>
      </c>
      <c r="L37" s="195"/>
      <c r="M37" s="195">
        <v>5279485</v>
      </c>
    </row>
    <row r="38" spans="1:13" ht="16.5" customHeight="1">
      <c r="A38" s="47" t="s">
        <v>105</v>
      </c>
      <c r="B38" s="2"/>
      <c r="C38" s="2"/>
      <c r="D38" s="2"/>
      <c r="E38" s="171"/>
      <c r="F38" s="2"/>
      <c r="G38" s="19">
        <v>1992366</v>
      </c>
      <c r="H38" s="21"/>
      <c r="I38" s="195">
        <v>2018784</v>
      </c>
      <c r="J38" s="195"/>
      <c r="K38" s="217">
        <v>0</v>
      </c>
      <c r="L38" s="195"/>
      <c r="M38" s="195">
        <v>0</v>
      </c>
    </row>
    <row r="39" spans="1:13" ht="16.5" customHeight="1">
      <c r="A39" s="2" t="s">
        <v>23</v>
      </c>
      <c r="B39" s="2"/>
      <c r="C39" s="2"/>
      <c r="D39" s="2"/>
      <c r="E39" s="171"/>
      <c r="F39" s="2"/>
      <c r="G39" s="19">
        <v>20072326</v>
      </c>
      <c r="H39" s="21"/>
      <c r="I39" s="195">
        <v>20092833</v>
      </c>
      <c r="J39" s="195"/>
      <c r="K39" s="217">
        <v>20235843</v>
      </c>
      <c r="L39" s="195"/>
      <c r="M39" s="195">
        <v>20323874</v>
      </c>
    </row>
    <row r="40" spans="1:13" ht="16.5" customHeight="1">
      <c r="A40" s="2" t="s">
        <v>24</v>
      </c>
      <c r="B40" s="2"/>
      <c r="C40" s="2"/>
      <c r="D40" s="2"/>
      <c r="E40" s="171"/>
      <c r="F40" s="2"/>
      <c r="G40" s="22">
        <v>4320708</v>
      </c>
      <c r="H40" s="42"/>
      <c r="I40" s="196">
        <v>4449993</v>
      </c>
      <c r="J40" s="195"/>
      <c r="K40" s="218">
        <v>2508358</v>
      </c>
      <c r="L40" s="195"/>
      <c r="M40" s="196">
        <v>2607435</v>
      </c>
    </row>
    <row r="41" spans="1:13" ht="16.5" customHeight="1">
      <c r="A41" s="1"/>
      <c r="B41" s="2"/>
      <c r="C41" s="2"/>
      <c r="D41" s="2"/>
      <c r="E41" s="171"/>
      <c r="F41" s="2"/>
      <c r="G41" s="19"/>
      <c r="H41" s="42"/>
      <c r="I41" s="194"/>
      <c r="J41" s="194"/>
      <c r="K41" s="221"/>
      <c r="L41" s="197"/>
      <c r="M41" s="194"/>
    </row>
    <row r="42" spans="1:13" ht="16.5" customHeight="1">
      <c r="A42" s="1" t="s">
        <v>25</v>
      </c>
      <c r="B42" s="2"/>
      <c r="C42" s="2"/>
      <c r="D42" s="2"/>
      <c r="E42" s="171"/>
      <c r="F42" s="2"/>
      <c r="G42" s="22">
        <f>SUM(G29:G40)</f>
        <v>444839597</v>
      </c>
      <c r="H42" s="42"/>
      <c r="I42" s="198">
        <f>SUM(I29:I40)</f>
        <v>450906001</v>
      </c>
      <c r="J42" s="194"/>
      <c r="K42" s="220">
        <f>SUM(K29:K40)</f>
        <v>453465395</v>
      </c>
      <c r="L42" s="197"/>
      <c r="M42" s="198">
        <f>SUM(M29:M40)</f>
        <v>410882034</v>
      </c>
    </row>
    <row r="43" spans="1:13" ht="16.5" customHeight="1">
      <c r="A43" s="1"/>
      <c r="B43" s="2"/>
      <c r="C43" s="2"/>
      <c r="D43" s="2"/>
      <c r="E43" s="171"/>
      <c r="F43" s="2"/>
      <c r="G43" s="19"/>
      <c r="H43" s="42"/>
      <c r="I43" s="194"/>
      <c r="J43" s="194"/>
      <c r="K43" s="219"/>
      <c r="L43" s="197"/>
      <c r="M43" s="194"/>
    </row>
    <row r="44" spans="1:13" ht="16.5" customHeight="1" thickBot="1">
      <c r="A44" s="1" t="s">
        <v>26</v>
      </c>
      <c r="B44" s="2"/>
      <c r="C44" s="2"/>
      <c r="D44" s="2"/>
      <c r="E44" s="171"/>
      <c r="F44" s="2"/>
      <c r="G44" s="29">
        <f>G42+G25</f>
        <v>764895426</v>
      </c>
      <c r="H44" s="42"/>
      <c r="I44" s="199">
        <f>I42+I25</f>
        <v>756219398</v>
      </c>
      <c r="J44" s="194"/>
      <c r="K44" s="222">
        <f>K42+K25</f>
        <v>711875693</v>
      </c>
      <c r="L44" s="197"/>
      <c r="M44" s="199">
        <f>M42+M25</f>
        <v>704125631</v>
      </c>
    </row>
    <row r="45" spans="1:13" ht="14.25" customHeight="1" thickTop="1">
      <c r="A45" s="1"/>
      <c r="B45" s="2"/>
      <c r="C45" s="2"/>
      <c r="D45" s="2"/>
      <c r="E45" s="171"/>
      <c r="F45" s="171"/>
      <c r="G45" s="20"/>
      <c r="H45" s="240"/>
      <c r="I45" s="200"/>
      <c r="J45" s="201"/>
      <c r="K45" s="200"/>
      <c r="L45" s="200"/>
      <c r="M45" s="200"/>
    </row>
    <row r="46" spans="1:13" ht="16.5" customHeight="1">
      <c r="A46" s="1"/>
      <c r="B46" s="2"/>
      <c r="C46" s="2"/>
      <c r="D46" s="2"/>
      <c r="E46" s="171"/>
      <c r="F46" s="171"/>
      <c r="G46" s="13"/>
      <c r="H46" s="8"/>
      <c r="I46" s="178"/>
      <c r="J46" s="179"/>
      <c r="K46" s="178"/>
      <c r="L46" s="180"/>
      <c r="M46" s="178"/>
    </row>
    <row r="47" spans="1:13" ht="18" customHeight="1">
      <c r="A47" s="1"/>
      <c r="B47" s="2"/>
      <c r="C47" s="2"/>
      <c r="D47" s="2"/>
      <c r="E47" s="171"/>
      <c r="F47" s="171"/>
      <c r="G47" s="13"/>
      <c r="H47" s="8"/>
      <c r="I47" s="178"/>
      <c r="J47" s="179"/>
      <c r="K47" s="178"/>
      <c r="L47" s="180"/>
      <c r="M47" s="178"/>
    </row>
    <row r="48" spans="1:13" ht="21.9" customHeight="1">
      <c r="A48" s="1"/>
      <c r="B48" s="2"/>
      <c r="C48" s="2"/>
      <c r="D48" s="2"/>
      <c r="E48" s="171"/>
      <c r="F48" s="171"/>
      <c r="G48" s="13"/>
      <c r="H48" s="8"/>
      <c r="I48" s="178"/>
      <c r="J48" s="179"/>
      <c r="K48" s="178"/>
      <c r="L48" s="180"/>
      <c r="M48" s="178"/>
    </row>
    <row r="49" spans="1:13" ht="16.5" customHeight="1">
      <c r="A49" s="1"/>
      <c r="B49" s="2"/>
      <c r="C49" s="2"/>
      <c r="D49" s="2"/>
      <c r="E49" s="171"/>
      <c r="F49" s="171"/>
      <c r="G49" s="13"/>
      <c r="H49" s="8"/>
      <c r="I49" s="178"/>
      <c r="J49" s="179"/>
      <c r="K49" s="178"/>
      <c r="L49" s="180"/>
      <c r="M49" s="178"/>
    </row>
    <row r="50" spans="1:13" ht="16.5" customHeight="1">
      <c r="A50" s="245" t="s">
        <v>117</v>
      </c>
      <c r="B50" s="245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</row>
    <row r="51" spans="1:13" ht="16.5" customHeight="1">
      <c r="A51" s="245" t="s">
        <v>118</v>
      </c>
      <c r="B51" s="245"/>
      <c r="C51" s="245"/>
      <c r="D51" s="245"/>
      <c r="E51" s="245"/>
      <c r="F51" s="245"/>
      <c r="G51" s="245"/>
      <c r="H51" s="245"/>
      <c r="I51" s="245"/>
      <c r="J51" s="245"/>
      <c r="K51" s="245"/>
      <c r="L51" s="245"/>
      <c r="M51" s="245"/>
    </row>
    <row r="52" spans="1:13" ht="16.5" customHeight="1">
      <c r="A52" s="171"/>
      <c r="B52" s="171"/>
      <c r="C52" s="171"/>
      <c r="D52" s="171"/>
      <c r="E52" s="171"/>
      <c r="F52" s="171"/>
      <c r="G52" s="171"/>
      <c r="H52" s="171"/>
      <c r="I52" s="179"/>
      <c r="J52" s="179"/>
      <c r="K52" s="179"/>
      <c r="L52" s="179"/>
      <c r="M52" s="179"/>
    </row>
    <row r="53" spans="1:13" ht="18" customHeight="1">
      <c r="A53" s="1"/>
      <c r="B53" s="2"/>
      <c r="C53" s="2"/>
      <c r="D53" s="2"/>
      <c r="E53" s="171"/>
      <c r="F53" s="171"/>
      <c r="G53" s="13"/>
      <c r="H53" s="8"/>
      <c r="I53" s="178"/>
      <c r="J53" s="180"/>
      <c r="K53" s="178"/>
      <c r="L53" s="180"/>
      <c r="M53" s="178"/>
    </row>
    <row r="54" spans="1:13" ht="22.35" customHeight="1">
      <c r="A54" s="6" t="s">
        <v>174</v>
      </c>
      <c r="B54" s="4"/>
      <c r="C54" s="6"/>
      <c r="D54" s="6"/>
      <c r="E54" s="7"/>
      <c r="F54" s="6"/>
      <c r="G54" s="30"/>
      <c r="H54" s="31"/>
      <c r="I54" s="202"/>
      <c r="J54" s="203"/>
      <c r="K54" s="202"/>
      <c r="L54" s="204"/>
      <c r="M54" s="202"/>
    </row>
    <row r="55" spans="1:13" ht="16.5" customHeight="1">
      <c r="A55" s="1" t="str">
        <f>A1</f>
        <v>Stone One Public Company Limited</v>
      </c>
      <c r="B55" s="1"/>
      <c r="C55" s="2"/>
      <c r="D55" s="2"/>
      <c r="E55" s="171"/>
      <c r="F55" s="2"/>
      <c r="G55" s="15"/>
      <c r="H55" s="25"/>
      <c r="J55" s="192"/>
      <c r="L55" s="193"/>
    </row>
    <row r="56" spans="1:13" ht="16.5" customHeight="1">
      <c r="A56" s="1" t="s">
        <v>97</v>
      </c>
      <c r="B56" s="1"/>
      <c r="C56" s="2"/>
      <c r="D56" s="2"/>
      <c r="E56" s="171"/>
      <c r="F56" s="2"/>
      <c r="G56" s="15"/>
      <c r="H56" s="25"/>
      <c r="J56" s="192"/>
      <c r="L56" s="193"/>
    </row>
    <row r="57" spans="1:13" ht="16.5" customHeight="1">
      <c r="A57" s="5" t="str">
        <f>A3</f>
        <v>As at 31 March 2024</v>
      </c>
      <c r="B57" s="5"/>
      <c r="C57" s="6"/>
      <c r="D57" s="6"/>
      <c r="E57" s="7"/>
      <c r="F57" s="6"/>
      <c r="G57" s="30"/>
      <c r="H57" s="31"/>
      <c r="I57" s="202"/>
      <c r="J57" s="203"/>
      <c r="K57" s="202"/>
      <c r="L57" s="204"/>
      <c r="M57" s="202"/>
    </row>
    <row r="58" spans="1:13" ht="16.5" customHeight="1">
      <c r="A58" s="1"/>
      <c r="B58" s="1"/>
      <c r="C58" s="2"/>
      <c r="D58" s="2"/>
      <c r="E58" s="171"/>
      <c r="F58" s="171"/>
      <c r="G58" s="13"/>
      <c r="H58" s="8"/>
      <c r="I58" s="178"/>
      <c r="J58" s="179"/>
      <c r="K58" s="178"/>
      <c r="L58" s="180"/>
      <c r="M58" s="178"/>
    </row>
    <row r="59" spans="1:13" ht="16.5" customHeight="1">
      <c r="A59" s="1"/>
      <c r="B59" s="1"/>
      <c r="C59" s="2"/>
      <c r="D59" s="2"/>
      <c r="E59" s="171"/>
      <c r="F59" s="2"/>
      <c r="G59" s="15"/>
      <c r="H59" s="25"/>
      <c r="J59" s="192"/>
      <c r="L59" s="193"/>
    </row>
    <row r="60" spans="1:13" ht="16.5" customHeight="1">
      <c r="A60" s="1"/>
      <c r="B60" s="1"/>
      <c r="C60" s="2"/>
      <c r="D60" s="2"/>
      <c r="E60" s="171"/>
      <c r="F60" s="2"/>
      <c r="G60" s="248" t="s">
        <v>2</v>
      </c>
      <c r="H60" s="249"/>
      <c r="I60" s="249"/>
      <c r="J60" s="179"/>
      <c r="K60" s="246" t="s">
        <v>3</v>
      </c>
      <c r="L60" s="247"/>
      <c r="M60" s="247"/>
    </row>
    <row r="61" spans="1:13" ht="16.5" customHeight="1">
      <c r="A61" s="1"/>
      <c r="B61" s="1"/>
      <c r="C61" s="2"/>
      <c r="D61" s="2"/>
      <c r="E61" s="171"/>
      <c r="F61" s="2"/>
      <c r="G61" s="241" t="s">
        <v>4</v>
      </c>
      <c r="H61" s="242"/>
      <c r="I61" s="242"/>
      <c r="J61" s="179"/>
      <c r="K61" s="243" t="s">
        <v>4</v>
      </c>
      <c r="L61" s="244"/>
      <c r="M61" s="244"/>
    </row>
    <row r="62" spans="1:13" ht="16.5" customHeight="1">
      <c r="A62" s="1"/>
      <c r="B62" s="1"/>
      <c r="C62" s="2"/>
      <c r="D62" s="2"/>
      <c r="E62" s="171"/>
      <c r="F62" s="2"/>
      <c r="G62" s="16" t="s">
        <v>5</v>
      </c>
      <c r="H62" s="8"/>
      <c r="I62" s="185" t="s">
        <v>6</v>
      </c>
      <c r="J62" s="186"/>
      <c r="K62" s="185" t="s">
        <v>5</v>
      </c>
      <c r="L62" s="180"/>
      <c r="M62" s="185" t="s">
        <v>6</v>
      </c>
    </row>
    <row r="63" spans="1:13" ht="16.5" customHeight="1">
      <c r="A63" s="1"/>
      <c r="B63" s="1"/>
      <c r="C63" s="2"/>
      <c r="D63" s="2"/>
      <c r="E63" s="171"/>
      <c r="F63" s="2"/>
      <c r="G63" s="26" t="s">
        <v>144</v>
      </c>
      <c r="H63" s="8"/>
      <c r="I63" s="187" t="s">
        <v>96</v>
      </c>
      <c r="J63" s="186"/>
      <c r="K63" s="187" t="s">
        <v>144</v>
      </c>
      <c r="L63" s="180"/>
      <c r="M63" s="187" t="s">
        <v>96</v>
      </c>
    </row>
    <row r="64" spans="1:13" ht="16.5" customHeight="1">
      <c r="A64" s="1"/>
      <c r="B64" s="1"/>
      <c r="C64" s="2"/>
      <c r="D64" s="2"/>
      <c r="E64" s="171"/>
      <c r="F64" s="2"/>
      <c r="G64" s="44" t="s">
        <v>147</v>
      </c>
      <c r="H64" s="8"/>
      <c r="I64" s="187" t="s">
        <v>104</v>
      </c>
      <c r="J64" s="186"/>
      <c r="K64" s="188" t="s">
        <v>147</v>
      </c>
      <c r="L64" s="180"/>
      <c r="M64" s="187" t="s">
        <v>104</v>
      </c>
    </row>
    <row r="65" spans="1:13" ht="16.5" customHeight="1">
      <c r="A65" s="2"/>
      <c r="B65" s="2"/>
      <c r="C65" s="2"/>
      <c r="D65" s="2"/>
      <c r="E65" s="10" t="s">
        <v>7</v>
      </c>
      <c r="F65" s="2"/>
      <c r="G65" s="17" t="s">
        <v>114</v>
      </c>
      <c r="H65" s="12"/>
      <c r="I65" s="205" t="s">
        <v>114</v>
      </c>
      <c r="J65" s="186"/>
      <c r="K65" s="205" t="s">
        <v>114</v>
      </c>
      <c r="L65" s="190"/>
      <c r="M65" s="206" t="s">
        <v>114</v>
      </c>
    </row>
    <row r="66" spans="1:13" ht="16.5" customHeight="1">
      <c r="A66" s="3" t="s">
        <v>27</v>
      </c>
      <c r="B66" s="32"/>
      <c r="C66" s="32"/>
      <c r="D66" s="32"/>
      <c r="E66" s="33"/>
      <c r="F66" s="3"/>
      <c r="G66" s="34"/>
      <c r="H66" s="35"/>
      <c r="I66" s="207"/>
      <c r="J66" s="208"/>
      <c r="K66" s="223"/>
      <c r="L66" s="209"/>
      <c r="M66" s="207"/>
    </row>
    <row r="67" spans="1:13" ht="16.5" customHeight="1">
      <c r="A67" s="3"/>
      <c r="B67" s="32"/>
      <c r="C67" s="32"/>
      <c r="D67" s="32"/>
      <c r="E67" s="33"/>
      <c r="F67" s="3"/>
      <c r="G67" s="34"/>
      <c r="H67" s="35"/>
      <c r="I67" s="207"/>
      <c r="J67" s="208"/>
      <c r="K67" s="223"/>
      <c r="L67" s="209"/>
      <c r="M67" s="207"/>
    </row>
    <row r="68" spans="1:13" ht="16.5" customHeight="1">
      <c r="A68" s="3" t="s">
        <v>110</v>
      </c>
      <c r="B68" s="32"/>
      <c r="C68" s="32"/>
      <c r="D68" s="32"/>
      <c r="E68" s="33"/>
      <c r="F68" s="3"/>
      <c r="G68" s="34"/>
      <c r="H68" s="35"/>
      <c r="I68" s="207"/>
      <c r="J68" s="208"/>
      <c r="K68" s="223"/>
      <c r="L68" s="209"/>
      <c r="M68" s="207"/>
    </row>
    <row r="69" spans="1:13" ht="16.5" customHeight="1">
      <c r="A69" s="3"/>
      <c r="B69" s="32"/>
      <c r="C69" s="32"/>
      <c r="D69" s="32"/>
      <c r="E69" s="36"/>
      <c r="F69" s="32"/>
      <c r="G69" s="18"/>
      <c r="H69" s="25"/>
      <c r="K69" s="214"/>
      <c r="L69" s="193"/>
    </row>
    <row r="70" spans="1:13" ht="16.5" customHeight="1">
      <c r="A70" s="3" t="s">
        <v>28</v>
      </c>
      <c r="B70" s="32"/>
      <c r="C70" s="32"/>
      <c r="D70" s="32"/>
      <c r="E70" s="36"/>
      <c r="F70" s="32"/>
      <c r="G70" s="18"/>
      <c r="H70" s="25"/>
      <c r="K70" s="214"/>
      <c r="L70" s="193"/>
    </row>
    <row r="71" spans="1:13" ht="16.5" customHeight="1">
      <c r="A71" s="3"/>
      <c r="B71" s="32"/>
      <c r="C71" s="32"/>
      <c r="D71" s="32"/>
      <c r="E71" s="36"/>
      <c r="F71" s="32"/>
      <c r="G71" s="18"/>
      <c r="H71" s="25"/>
      <c r="I71" s="194"/>
      <c r="K71" s="214"/>
      <c r="L71" s="193"/>
    </row>
    <row r="72" spans="1:13" ht="16.5" customHeight="1">
      <c r="A72" s="32" t="s">
        <v>135</v>
      </c>
      <c r="B72" s="32"/>
      <c r="C72" s="32"/>
      <c r="D72" s="32"/>
      <c r="E72" s="36">
        <v>15.1</v>
      </c>
      <c r="F72" s="32"/>
      <c r="G72" s="18">
        <v>4000000</v>
      </c>
      <c r="H72" s="25"/>
      <c r="I72" s="195">
        <v>4000000</v>
      </c>
      <c r="J72" s="195"/>
      <c r="K72" s="217">
        <v>0</v>
      </c>
      <c r="L72" s="195"/>
      <c r="M72" s="195">
        <v>0</v>
      </c>
    </row>
    <row r="73" spans="1:13" ht="16.5" customHeight="1">
      <c r="A73" s="226" t="s">
        <v>152</v>
      </c>
      <c r="B73" s="226"/>
      <c r="C73" s="226"/>
      <c r="D73" s="226"/>
      <c r="E73" s="36">
        <v>16</v>
      </c>
      <c r="F73" s="32"/>
      <c r="G73" s="18">
        <v>31003586</v>
      </c>
      <c r="H73" s="25"/>
      <c r="I73" s="195">
        <v>34536084</v>
      </c>
      <c r="J73" s="195"/>
      <c r="K73" s="217">
        <v>33805446</v>
      </c>
      <c r="L73" s="195"/>
      <c r="M73" s="195">
        <v>34086663</v>
      </c>
    </row>
    <row r="74" spans="1:13" ht="16.5" customHeight="1">
      <c r="A74" s="48" t="s">
        <v>136</v>
      </c>
      <c r="B74" s="48"/>
      <c r="C74" s="48"/>
      <c r="D74" s="48"/>
      <c r="E74" s="36"/>
      <c r="F74" s="32"/>
      <c r="G74" s="19"/>
      <c r="H74" s="21"/>
      <c r="I74" s="195"/>
      <c r="J74" s="195"/>
      <c r="K74" s="217"/>
      <c r="L74" s="195"/>
      <c r="M74" s="195"/>
    </row>
    <row r="75" spans="1:13" ht="16.5" customHeight="1">
      <c r="A75" s="48"/>
      <c r="B75" s="49" t="s">
        <v>142</v>
      </c>
      <c r="C75" s="48"/>
      <c r="D75" s="48"/>
      <c r="E75" s="36">
        <v>15.2</v>
      </c>
      <c r="F75" s="32"/>
      <c r="G75" s="19">
        <v>5506735</v>
      </c>
      <c r="H75" s="21"/>
      <c r="I75" s="195">
        <v>5422967</v>
      </c>
      <c r="J75" s="195"/>
      <c r="K75" s="217">
        <v>0</v>
      </c>
      <c r="L75" s="195"/>
      <c r="M75" s="195">
        <v>0</v>
      </c>
    </row>
    <row r="76" spans="1:13" ht="16.5" customHeight="1">
      <c r="A76" s="2" t="s">
        <v>143</v>
      </c>
      <c r="B76" s="2"/>
      <c r="C76" s="32"/>
      <c r="D76" s="32"/>
      <c r="E76" s="36">
        <v>17</v>
      </c>
      <c r="F76" s="32"/>
      <c r="G76" s="19">
        <v>10909999</v>
      </c>
      <c r="H76" s="21"/>
      <c r="I76" s="195">
        <v>11697840</v>
      </c>
      <c r="J76" s="195"/>
      <c r="K76" s="217">
        <v>8085511</v>
      </c>
      <c r="L76" s="195"/>
      <c r="M76" s="195">
        <v>8902742</v>
      </c>
    </row>
    <row r="77" spans="1:13" ht="16.5" customHeight="1">
      <c r="A77" s="2" t="s">
        <v>169</v>
      </c>
      <c r="B77" s="2"/>
      <c r="C77" s="32"/>
      <c r="D77" s="32"/>
      <c r="E77" s="36"/>
      <c r="F77" s="32"/>
      <c r="G77" s="19">
        <v>7729735</v>
      </c>
      <c r="H77" s="21"/>
      <c r="I77" s="195">
        <v>5573092</v>
      </c>
      <c r="J77" s="195"/>
      <c r="K77" s="217">
        <v>7149180</v>
      </c>
      <c r="L77" s="195"/>
      <c r="M77" s="195">
        <v>5573092</v>
      </c>
    </row>
    <row r="78" spans="1:13" ht="16.5" customHeight="1">
      <c r="A78" s="32" t="s">
        <v>29</v>
      </c>
      <c r="B78" s="32"/>
      <c r="C78" s="32"/>
      <c r="D78" s="32"/>
      <c r="E78" s="36"/>
      <c r="F78" s="32"/>
      <c r="G78" s="22">
        <v>2990902</v>
      </c>
      <c r="H78" s="21"/>
      <c r="I78" s="196">
        <v>1330522</v>
      </c>
      <c r="J78" s="210"/>
      <c r="K78" s="218">
        <v>2814596</v>
      </c>
      <c r="L78" s="210"/>
      <c r="M78" s="196">
        <v>1066168</v>
      </c>
    </row>
    <row r="79" spans="1:13" ht="16.5" customHeight="1">
      <c r="A79" s="3"/>
      <c r="B79" s="32"/>
      <c r="C79" s="32"/>
      <c r="D79" s="32"/>
      <c r="E79" s="36"/>
      <c r="F79" s="32"/>
      <c r="G79" s="19"/>
      <c r="H79" s="21"/>
      <c r="I79" s="194"/>
      <c r="J79" s="194"/>
      <c r="K79" s="219"/>
      <c r="L79" s="194"/>
      <c r="M79" s="194"/>
    </row>
    <row r="80" spans="1:13" ht="16.5" customHeight="1">
      <c r="A80" s="3" t="s">
        <v>30</v>
      </c>
      <c r="B80" s="32"/>
      <c r="C80" s="32"/>
      <c r="D80" s="32"/>
      <c r="E80" s="36"/>
      <c r="F80" s="32"/>
      <c r="G80" s="22">
        <f>SUM(G72:G79)</f>
        <v>62140957</v>
      </c>
      <c r="H80" s="21"/>
      <c r="I80" s="198">
        <f>SUM(I71:I79)</f>
        <v>62560505</v>
      </c>
      <c r="J80" s="194"/>
      <c r="K80" s="220">
        <f>SUM(K73:K79)</f>
        <v>51854733</v>
      </c>
      <c r="L80" s="194"/>
      <c r="M80" s="198">
        <f>SUM(M73:M79)</f>
        <v>49628665</v>
      </c>
    </row>
    <row r="81" spans="1:13" ht="16.5" customHeight="1">
      <c r="A81" s="3"/>
      <c r="B81" s="32"/>
      <c r="C81" s="32"/>
      <c r="D81" s="32"/>
      <c r="E81" s="36"/>
      <c r="F81" s="32"/>
      <c r="G81" s="19"/>
      <c r="H81" s="21"/>
      <c r="I81" s="194"/>
      <c r="J81" s="194"/>
      <c r="K81" s="219"/>
      <c r="L81" s="194"/>
      <c r="M81" s="194"/>
    </row>
    <row r="82" spans="1:13" ht="16.5" customHeight="1">
      <c r="A82" s="3" t="s">
        <v>31</v>
      </c>
      <c r="B82" s="32"/>
      <c r="C82" s="32"/>
      <c r="D82" s="32"/>
      <c r="E82" s="36"/>
      <c r="F82" s="32"/>
      <c r="G82" s="19"/>
      <c r="H82" s="21"/>
      <c r="I82" s="194"/>
      <c r="J82" s="194"/>
      <c r="K82" s="219"/>
      <c r="L82" s="194"/>
      <c r="M82" s="194"/>
    </row>
    <row r="83" spans="1:13" ht="16.5" customHeight="1">
      <c r="A83" s="3"/>
      <c r="B83" s="32"/>
      <c r="C83" s="32"/>
      <c r="D83" s="32"/>
      <c r="E83" s="36"/>
      <c r="F83" s="32"/>
      <c r="G83" s="19"/>
      <c r="H83" s="21"/>
      <c r="I83" s="194"/>
      <c r="J83" s="194"/>
      <c r="K83" s="219"/>
      <c r="L83" s="194"/>
      <c r="M83" s="194"/>
    </row>
    <row r="84" spans="1:13" ht="16.5" customHeight="1">
      <c r="A84" s="49" t="s">
        <v>137</v>
      </c>
      <c r="B84" s="48"/>
      <c r="C84" s="48"/>
      <c r="D84" s="48"/>
      <c r="E84" s="36">
        <v>15.2</v>
      </c>
      <c r="F84" s="32"/>
      <c r="G84" s="45">
        <v>10790613</v>
      </c>
      <c r="H84" s="21"/>
      <c r="I84" s="195">
        <v>12202705</v>
      </c>
      <c r="J84" s="195"/>
      <c r="K84" s="217">
        <v>0</v>
      </c>
      <c r="L84" s="195"/>
      <c r="M84" s="195">
        <v>0</v>
      </c>
    </row>
    <row r="85" spans="1:13" ht="16.5" customHeight="1">
      <c r="A85" s="48" t="s">
        <v>101</v>
      </c>
      <c r="B85" s="48"/>
      <c r="C85" s="48"/>
      <c r="D85" s="48"/>
      <c r="E85" s="36">
        <v>17</v>
      </c>
      <c r="F85" s="32"/>
      <c r="G85" s="19">
        <v>10613547</v>
      </c>
      <c r="H85" s="21"/>
      <c r="I85" s="195">
        <v>12471289</v>
      </c>
      <c r="J85" s="195"/>
      <c r="K85" s="217">
        <v>6334169</v>
      </c>
      <c r="L85" s="195"/>
      <c r="M85" s="195">
        <v>7474672</v>
      </c>
    </row>
    <row r="86" spans="1:13" ht="16.5" customHeight="1">
      <c r="A86" s="48" t="s">
        <v>170</v>
      </c>
      <c r="B86" s="48"/>
      <c r="C86" s="48"/>
      <c r="D86" s="48"/>
      <c r="E86" s="36">
        <v>18</v>
      </c>
      <c r="F86" s="32"/>
      <c r="G86" s="19">
        <v>25165946</v>
      </c>
      <c r="H86" s="21"/>
      <c r="I86" s="195">
        <v>24021648</v>
      </c>
      <c r="J86" s="195"/>
      <c r="K86" s="217">
        <v>19328930</v>
      </c>
      <c r="L86" s="195"/>
      <c r="M86" s="195">
        <v>18431284</v>
      </c>
    </row>
    <row r="87" spans="1:13" ht="16.5" customHeight="1">
      <c r="A87" s="48" t="s">
        <v>106</v>
      </c>
      <c r="B87" s="48"/>
      <c r="C87" s="48"/>
      <c r="D87" s="48"/>
      <c r="E87" s="36"/>
      <c r="F87" s="32"/>
      <c r="G87" s="22">
        <v>1542250</v>
      </c>
      <c r="H87" s="21"/>
      <c r="I87" s="196">
        <v>1525748</v>
      </c>
      <c r="J87" s="195"/>
      <c r="K87" s="218">
        <v>0</v>
      </c>
      <c r="L87" s="195"/>
      <c r="M87" s="196">
        <v>0</v>
      </c>
    </row>
    <row r="88" spans="1:13" ht="16.5" customHeight="1">
      <c r="A88" s="3"/>
      <c r="B88" s="32"/>
      <c r="C88" s="32"/>
      <c r="D88" s="32"/>
      <c r="E88" s="36"/>
      <c r="F88" s="32"/>
      <c r="G88" s="19"/>
      <c r="H88" s="21"/>
      <c r="I88" s="194"/>
      <c r="J88" s="194"/>
      <c r="K88" s="219"/>
      <c r="L88" s="194"/>
      <c r="M88" s="194"/>
    </row>
    <row r="89" spans="1:13" ht="16.5" customHeight="1">
      <c r="A89" s="3" t="s">
        <v>32</v>
      </c>
      <c r="B89" s="32"/>
      <c r="C89" s="32"/>
      <c r="D89" s="32"/>
      <c r="E89" s="36"/>
      <c r="F89" s="32"/>
      <c r="G89" s="22">
        <f>SUM(G84:G87)</f>
        <v>48112356</v>
      </c>
      <c r="H89" s="21"/>
      <c r="I89" s="198">
        <f>SUM(I84:I88)</f>
        <v>50221390</v>
      </c>
      <c r="J89" s="194"/>
      <c r="K89" s="220">
        <f>SUM(K84:K88)</f>
        <v>25663099</v>
      </c>
      <c r="L89" s="194"/>
      <c r="M89" s="198">
        <f>SUM(M84:M88)</f>
        <v>25905956</v>
      </c>
    </row>
    <row r="90" spans="1:13" ht="16.5" customHeight="1">
      <c r="A90" s="3"/>
      <c r="B90" s="32"/>
      <c r="C90" s="32"/>
      <c r="D90" s="32"/>
      <c r="E90" s="36"/>
      <c r="F90" s="32"/>
      <c r="G90" s="19"/>
      <c r="H90" s="21"/>
      <c r="I90" s="194"/>
      <c r="J90" s="194"/>
      <c r="K90" s="219"/>
      <c r="L90" s="194"/>
      <c r="M90" s="194"/>
    </row>
    <row r="91" spans="1:13" ht="16.5" customHeight="1">
      <c r="A91" s="3" t="s">
        <v>33</v>
      </c>
      <c r="B91" s="32"/>
      <c r="C91" s="32"/>
      <c r="D91" s="32"/>
      <c r="E91" s="36"/>
      <c r="F91" s="32"/>
      <c r="G91" s="22">
        <f>G89+G80</f>
        <v>110253313</v>
      </c>
      <c r="H91" s="21"/>
      <c r="I91" s="198">
        <f>I89+I80</f>
        <v>112781895</v>
      </c>
      <c r="J91" s="194"/>
      <c r="K91" s="220">
        <f>K89+K80</f>
        <v>77517832</v>
      </c>
      <c r="L91" s="194"/>
      <c r="M91" s="198">
        <f>M89+M80</f>
        <v>75534621</v>
      </c>
    </row>
    <row r="92" spans="1:13" ht="12.75" customHeight="1">
      <c r="A92" s="41"/>
      <c r="B92" s="32"/>
      <c r="C92" s="32"/>
      <c r="D92" s="32"/>
      <c r="E92" s="36"/>
      <c r="F92" s="36"/>
      <c r="G92" s="20"/>
      <c r="H92" s="20"/>
      <c r="I92" s="200"/>
      <c r="J92" s="201"/>
      <c r="K92" s="200"/>
      <c r="L92" s="200"/>
      <c r="M92" s="200"/>
    </row>
    <row r="93" spans="1:13" ht="16.5" customHeight="1">
      <c r="A93" s="41"/>
      <c r="B93" s="32"/>
      <c r="C93" s="32"/>
      <c r="D93" s="32"/>
      <c r="E93" s="36"/>
      <c r="F93" s="36"/>
      <c r="G93" s="20"/>
      <c r="H93" s="20"/>
      <c r="I93" s="200"/>
      <c r="J93" s="201"/>
      <c r="K93" s="200"/>
      <c r="L93" s="200"/>
      <c r="M93" s="200"/>
    </row>
    <row r="94" spans="1:13" ht="16.5" customHeight="1">
      <c r="A94" s="41"/>
      <c r="B94" s="32"/>
      <c r="C94" s="32"/>
      <c r="D94" s="32"/>
      <c r="E94" s="36"/>
      <c r="F94" s="36"/>
      <c r="G94" s="20"/>
      <c r="H94" s="20"/>
      <c r="I94" s="200"/>
      <c r="J94" s="201"/>
      <c r="K94" s="200"/>
      <c r="L94" s="200"/>
      <c r="M94" s="200"/>
    </row>
    <row r="95" spans="1:13" ht="16.5" customHeight="1">
      <c r="A95" s="41"/>
      <c r="B95" s="32"/>
      <c r="C95" s="32"/>
      <c r="D95" s="32"/>
      <c r="E95" s="36"/>
      <c r="F95" s="36"/>
      <c r="G95" s="20"/>
      <c r="H95" s="20"/>
      <c r="I95" s="200"/>
      <c r="J95" s="201"/>
      <c r="K95" s="200"/>
      <c r="L95" s="200"/>
      <c r="M95" s="200"/>
    </row>
    <row r="96" spans="1:13" ht="16.5" customHeight="1">
      <c r="A96" s="41"/>
      <c r="B96" s="32"/>
      <c r="C96" s="32"/>
      <c r="D96" s="32"/>
      <c r="E96" s="36"/>
      <c r="F96" s="36"/>
      <c r="G96" s="20"/>
      <c r="H96" s="20"/>
      <c r="I96" s="200"/>
      <c r="J96" s="201"/>
      <c r="K96" s="200"/>
      <c r="L96" s="200"/>
      <c r="M96" s="200"/>
    </row>
    <row r="97" spans="1:13" ht="16.5" customHeight="1">
      <c r="A97" s="41"/>
      <c r="B97" s="32"/>
      <c r="C97" s="32"/>
      <c r="D97" s="32"/>
      <c r="E97" s="36"/>
      <c r="F97" s="36"/>
      <c r="G97" s="20"/>
      <c r="H97" s="20"/>
      <c r="I97" s="200"/>
      <c r="J97" s="201"/>
      <c r="K97" s="200"/>
      <c r="L97" s="200"/>
      <c r="M97" s="200"/>
    </row>
    <row r="98" spans="1:13" ht="16.5" customHeight="1">
      <c r="A98" s="41"/>
      <c r="B98" s="32"/>
      <c r="C98" s="32"/>
      <c r="D98" s="32"/>
      <c r="E98" s="36"/>
      <c r="F98" s="36"/>
      <c r="G98" s="13"/>
      <c r="H98" s="8"/>
      <c r="I98" s="178"/>
      <c r="J98" s="211"/>
      <c r="K98" s="178"/>
      <c r="L98" s="180"/>
      <c r="M98" s="178"/>
    </row>
    <row r="99" spans="1:13" ht="16.5" customHeight="1">
      <c r="A99" s="41"/>
      <c r="B99" s="32"/>
      <c r="C99" s="32"/>
      <c r="D99" s="32"/>
      <c r="E99" s="36"/>
      <c r="F99" s="36"/>
      <c r="G99" s="13"/>
      <c r="H99" s="8"/>
      <c r="I99" s="178"/>
      <c r="J99" s="211"/>
      <c r="K99" s="178"/>
      <c r="L99" s="180"/>
      <c r="M99" s="178"/>
    </row>
    <row r="100" spans="1:13" ht="16.5" customHeight="1">
      <c r="A100" s="41"/>
      <c r="B100" s="32"/>
      <c r="C100" s="32"/>
      <c r="D100" s="32"/>
      <c r="E100" s="36"/>
      <c r="F100" s="36"/>
      <c r="G100" s="13"/>
      <c r="H100" s="8"/>
      <c r="I100" s="178"/>
      <c r="J100" s="211"/>
      <c r="K100" s="178"/>
      <c r="L100" s="180"/>
      <c r="M100" s="178"/>
    </row>
    <row r="101" spans="1:13" ht="16.5" customHeight="1">
      <c r="A101" s="41"/>
      <c r="B101" s="32"/>
      <c r="C101" s="32"/>
      <c r="D101" s="32"/>
      <c r="E101" s="36"/>
      <c r="F101" s="36"/>
      <c r="G101" s="13"/>
      <c r="H101" s="8"/>
      <c r="I101" s="178"/>
      <c r="J101" s="211"/>
      <c r="K101" s="178"/>
      <c r="L101" s="180"/>
      <c r="M101" s="178"/>
    </row>
    <row r="102" spans="1:13" ht="16.5" customHeight="1">
      <c r="A102" s="41"/>
      <c r="B102" s="32"/>
      <c r="C102" s="32"/>
      <c r="D102" s="32"/>
      <c r="E102" s="36"/>
      <c r="F102" s="36"/>
      <c r="G102" s="13"/>
      <c r="H102" s="8"/>
      <c r="I102" s="178"/>
      <c r="J102" s="211"/>
      <c r="K102" s="178"/>
      <c r="L102" s="180"/>
      <c r="M102" s="178"/>
    </row>
    <row r="103" spans="1:13" ht="16.5" customHeight="1">
      <c r="A103" s="41"/>
      <c r="B103" s="32"/>
      <c r="C103" s="32"/>
      <c r="D103" s="32"/>
      <c r="E103" s="36"/>
      <c r="F103" s="36"/>
      <c r="G103" s="13"/>
      <c r="H103" s="8"/>
      <c r="I103" s="178"/>
      <c r="J103" s="211"/>
      <c r="K103" s="178"/>
      <c r="L103" s="180"/>
      <c r="M103" s="178"/>
    </row>
    <row r="104" spans="1:13" ht="16.5" customHeight="1">
      <c r="A104" s="41"/>
      <c r="B104" s="32"/>
      <c r="C104" s="32"/>
      <c r="D104" s="32"/>
      <c r="E104" s="36"/>
      <c r="F104" s="36"/>
      <c r="G104" s="13"/>
      <c r="H104" s="8"/>
      <c r="I104" s="178"/>
      <c r="J104" s="211"/>
      <c r="K104" s="178"/>
      <c r="L104" s="180"/>
      <c r="M104" s="178"/>
    </row>
    <row r="105" spans="1:13" ht="16.5" customHeight="1">
      <c r="A105" s="41"/>
      <c r="B105" s="32"/>
      <c r="C105" s="32"/>
      <c r="D105" s="32"/>
      <c r="E105" s="36"/>
      <c r="F105" s="36"/>
      <c r="G105" s="13"/>
      <c r="H105" s="8"/>
      <c r="I105" s="178"/>
      <c r="J105" s="211"/>
      <c r="K105" s="178"/>
      <c r="L105" s="180"/>
      <c r="M105" s="178"/>
    </row>
    <row r="106" spans="1:13" ht="24" customHeight="1">
      <c r="A106" s="41"/>
      <c r="B106" s="32"/>
      <c r="C106" s="32"/>
      <c r="D106" s="32"/>
      <c r="E106" s="36"/>
      <c r="F106" s="36"/>
      <c r="G106" s="13"/>
      <c r="H106" s="8"/>
      <c r="I106" s="178"/>
      <c r="J106" s="211"/>
      <c r="K106" s="178"/>
      <c r="L106" s="180"/>
      <c r="M106" s="178"/>
    </row>
    <row r="107" spans="1:13" ht="19.5" customHeight="1">
      <c r="A107" s="41"/>
      <c r="B107" s="32"/>
      <c r="C107" s="32"/>
      <c r="D107" s="32"/>
      <c r="E107" s="36"/>
      <c r="F107" s="36"/>
      <c r="G107" s="13"/>
      <c r="H107" s="8"/>
      <c r="I107" s="178"/>
      <c r="J107" s="230"/>
      <c r="K107" s="178"/>
      <c r="L107" s="180"/>
      <c r="M107" s="178"/>
    </row>
    <row r="108" spans="1:13" ht="22.35" customHeight="1">
      <c r="A108" s="6" t="str">
        <f>+A54</f>
        <v xml:space="preserve">The notes to the interim financial statement on pages 10 to 20 are an integral part of this interim financial information.                                                                                        </v>
      </c>
      <c r="B108" s="37"/>
      <c r="C108" s="37"/>
      <c r="D108" s="37"/>
      <c r="E108" s="37"/>
      <c r="F108" s="37"/>
      <c r="G108" s="30"/>
      <c r="H108" s="31"/>
      <c r="I108" s="202"/>
      <c r="J108" s="212"/>
      <c r="K108" s="202"/>
      <c r="L108" s="204"/>
      <c r="M108" s="202"/>
    </row>
    <row r="109" spans="1:13" ht="16.5" customHeight="1">
      <c r="A109" s="1" t="str">
        <f>A1</f>
        <v>Stone One Public Company Limited</v>
      </c>
      <c r="B109" s="1"/>
      <c r="C109" s="2"/>
      <c r="D109" s="2"/>
      <c r="E109" s="171"/>
      <c r="F109" s="171"/>
      <c r="G109" s="13"/>
      <c r="H109" s="8"/>
      <c r="I109" s="178"/>
      <c r="J109" s="179"/>
      <c r="K109" s="178"/>
      <c r="L109" s="180"/>
      <c r="M109" s="178"/>
    </row>
    <row r="110" spans="1:13" ht="16.5" customHeight="1">
      <c r="A110" s="1" t="s">
        <v>97</v>
      </c>
      <c r="B110" s="1"/>
      <c r="C110" s="2"/>
      <c r="D110" s="2"/>
      <c r="E110" s="171"/>
      <c r="F110" s="171"/>
      <c r="G110" s="13"/>
      <c r="H110" s="8"/>
      <c r="I110" s="178"/>
      <c r="J110" s="179"/>
      <c r="K110" s="178"/>
      <c r="L110" s="180"/>
      <c r="M110" s="178"/>
    </row>
    <row r="111" spans="1:13" ht="16.5" customHeight="1">
      <c r="A111" s="5" t="str">
        <f>+A3</f>
        <v>As at 31 March 2024</v>
      </c>
      <c r="B111" s="5"/>
      <c r="C111" s="6"/>
      <c r="D111" s="6"/>
      <c r="E111" s="7"/>
      <c r="F111" s="7"/>
      <c r="G111" s="14"/>
      <c r="H111" s="51"/>
      <c r="I111" s="182"/>
      <c r="J111" s="183"/>
      <c r="K111" s="182"/>
      <c r="L111" s="184"/>
      <c r="M111" s="182"/>
    </row>
    <row r="112" spans="1:13" ht="16.5" customHeight="1">
      <c r="A112" s="1"/>
      <c r="B112" s="1"/>
      <c r="C112" s="2"/>
      <c r="D112" s="2"/>
      <c r="E112" s="171"/>
      <c r="F112" s="171"/>
      <c r="G112" s="13"/>
      <c r="H112" s="8"/>
      <c r="I112" s="178"/>
      <c r="J112" s="179"/>
      <c r="K112" s="178"/>
      <c r="L112" s="180"/>
      <c r="M112" s="178"/>
    </row>
    <row r="113" spans="1:13" ht="16.5" customHeight="1">
      <c r="A113" s="1"/>
      <c r="B113" s="1"/>
      <c r="C113" s="2"/>
      <c r="D113" s="2"/>
      <c r="E113" s="171"/>
      <c r="F113" s="171"/>
      <c r="G113" s="13"/>
      <c r="H113" s="8"/>
      <c r="I113" s="178"/>
      <c r="J113" s="179"/>
      <c r="K113" s="178"/>
      <c r="L113" s="180"/>
      <c r="M113" s="178"/>
    </row>
    <row r="114" spans="1:13" ht="16.5" customHeight="1">
      <c r="A114" s="1"/>
      <c r="B114" s="1"/>
      <c r="C114" s="2"/>
      <c r="D114" s="2"/>
      <c r="E114" s="2"/>
      <c r="F114" s="2"/>
      <c r="G114" s="248" t="s">
        <v>2</v>
      </c>
      <c r="H114" s="249"/>
      <c r="I114" s="249"/>
      <c r="J114" s="179"/>
      <c r="K114" s="246" t="s">
        <v>3</v>
      </c>
      <c r="L114" s="247"/>
      <c r="M114" s="247"/>
    </row>
    <row r="115" spans="1:13" ht="16.5" customHeight="1">
      <c r="A115" s="1"/>
      <c r="B115" s="1"/>
      <c r="C115" s="2"/>
      <c r="D115" s="2"/>
      <c r="E115" s="2"/>
      <c r="F115" s="2"/>
      <c r="G115" s="241" t="s">
        <v>4</v>
      </c>
      <c r="H115" s="242"/>
      <c r="I115" s="242"/>
      <c r="J115" s="179"/>
      <c r="K115" s="243" t="s">
        <v>4</v>
      </c>
      <c r="L115" s="244"/>
      <c r="M115" s="244"/>
    </row>
    <row r="116" spans="1:13" ht="16.5" customHeight="1">
      <c r="A116" s="1"/>
      <c r="B116" s="1"/>
      <c r="C116" s="2"/>
      <c r="D116" s="2"/>
      <c r="E116" s="2"/>
      <c r="F116" s="2"/>
      <c r="G116" s="16" t="s">
        <v>5</v>
      </c>
      <c r="H116" s="8"/>
      <c r="I116" s="185" t="s">
        <v>6</v>
      </c>
      <c r="J116" s="186"/>
      <c r="K116" s="185" t="s">
        <v>5</v>
      </c>
      <c r="L116" s="180"/>
      <c r="M116" s="185" t="s">
        <v>6</v>
      </c>
    </row>
    <row r="117" spans="1:13" ht="16.5" customHeight="1">
      <c r="A117" s="1"/>
      <c r="B117" s="1"/>
      <c r="C117" s="2"/>
      <c r="D117" s="2"/>
      <c r="E117" s="2"/>
      <c r="F117" s="2"/>
      <c r="G117" s="26" t="s">
        <v>144</v>
      </c>
      <c r="H117" s="8"/>
      <c r="I117" s="187" t="s">
        <v>96</v>
      </c>
      <c r="J117" s="186"/>
      <c r="K117" s="187" t="s">
        <v>144</v>
      </c>
      <c r="L117" s="180"/>
      <c r="M117" s="187" t="s">
        <v>96</v>
      </c>
    </row>
    <row r="118" spans="1:13" ht="16.5" customHeight="1">
      <c r="A118" s="1"/>
      <c r="B118" s="1"/>
      <c r="C118" s="2"/>
      <c r="D118" s="2"/>
      <c r="E118"/>
      <c r="F118" s="2"/>
      <c r="G118" s="26" t="s">
        <v>147</v>
      </c>
      <c r="H118" s="8"/>
      <c r="I118" s="187" t="s">
        <v>104</v>
      </c>
      <c r="J118" s="186"/>
      <c r="K118" s="187" t="s">
        <v>147</v>
      </c>
      <c r="L118" s="180"/>
      <c r="M118" s="187" t="s">
        <v>104</v>
      </c>
    </row>
    <row r="119" spans="1:13" ht="16.5" customHeight="1">
      <c r="A119" s="2"/>
      <c r="B119" s="2"/>
      <c r="C119" s="2"/>
      <c r="D119" s="2"/>
      <c r="E119"/>
      <c r="F119" s="2"/>
      <c r="G119" s="17" t="s">
        <v>114</v>
      </c>
      <c r="H119" s="12"/>
      <c r="I119" s="206" t="s">
        <v>114</v>
      </c>
      <c r="J119" s="186"/>
      <c r="K119" s="206" t="s">
        <v>114</v>
      </c>
      <c r="L119" s="190"/>
      <c r="M119" s="206" t="s">
        <v>114</v>
      </c>
    </row>
    <row r="120" spans="1:13" ht="16.5" customHeight="1">
      <c r="A120" s="38" t="s">
        <v>98</v>
      </c>
      <c r="B120" s="32"/>
      <c r="C120" s="32"/>
      <c r="D120" s="32"/>
      <c r="E120"/>
      <c r="F120" s="3"/>
      <c r="G120" s="34"/>
      <c r="H120" s="35"/>
      <c r="I120" s="207"/>
      <c r="J120" s="208"/>
      <c r="K120" s="223"/>
      <c r="L120" s="209"/>
      <c r="M120" s="207"/>
    </row>
    <row r="121" spans="1:13" ht="16.5" customHeight="1">
      <c r="A121" s="39"/>
      <c r="B121" s="32"/>
      <c r="C121" s="32"/>
      <c r="D121" s="32"/>
      <c r="E121"/>
      <c r="F121" s="32"/>
      <c r="G121" s="18"/>
      <c r="H121" s="25"/>
      <c r="K121" s="214"/>
      <c r="L121" s="193"/>
    </row>
    <row r="122" spans="1:13" ht="16.5" customHeight="1">
      <c r="A122" s="3" t="s">
        <v>34</v>
      </c>
      <c r="B122" s="32"/>
      <c r="C122" s="32"/>
      <c r="D122" s="32"/>
      <c r="E122" s="32"/>
      <c r="F122" s="32"/>
      <c r="G122" s="18"/>
      <c r="H122" s="25"/>
      <c r="K122" s="214"/>
      <c r="L122" s="193"/>
    </row>
    <row r="123" spans="1:13" ht="16.5" customHeight="1">
      <c r="A123" s="32"/>
      <c r="B123" s="32"/>
      <c r="C123" s="32"/>
      <c r="D123" s="32"/>
      <c r="E123" s="32"/>
      <c r="F123" s="32"/>
      <c r="G123" s="18"/>
      <c r="H123" s="25"/>
      <c r="K123" s="214"/>
      <c r="L123" s="193"/>
    </row>
    <row r="124" spans="1:13" ht="16.5" customHeight="1">
      <c r="A124" s="32" t="s">
        <v>35</v>
      </c>
      <c r="B124" s="32"/>
      <c r="C124" s="32"/>
      <c r="D124" s="32"/>
      <c r="E124" s="32"/>
      <c r="F124" s="32"/>
      <c r="G124" s="19"/>
      <c r="H124" s="21"/>
      <c r="I124" s="194"/>
      <c r="J124" s="194"/>
      <c r="K124" s="219"/>
      <c r="L124" s="194"/>
      <c r="M124" s="194"/>
    </row>
    <row r="125" spans="1:13" ht="16.5" customHeight="1">
      <c r="A125" s="32"/>
      <c r="B125" s="39" t="s">
        <v>36</v>
      </c>
      <c r="C125" s="32"/>
      <c r="D125" s="32"/>
      <c r="E125" s="32"/>
      <c r="F125" s="32"/>
      <c r="G125" s="19"/>
      <c r="H125" s="21"/>
      <c r="I125" s="194"/>
      <c r="J125" s="194"/>
      <c r="K125" s="219"/>
      <c r="L125" s="194"/>
      <c r="M125" s="194"/>
    </row>
    <row r="126" spans="1:13" ht="16.5" customHeight="1">
      <c r="A126" s="32"/>
      <c r="B126" s="32"/>
      <c r="C126" s="32" t="s">
        <v>175</v>
      </c>
      <c r="D126" s="32"/>
      <c r="E126" s="32"/>
      <c r="F126" s="32"/>
      <c r="G126" s="19"/>
      <c r="H126" s="21"/>
      <c r="I126" s="194"/>
      <c r="J126" s="194"/>
      <c r="K126" s="219"/>
      <c r="L126" s="194"/>
      <c r="M126" s="194"/>
    </row>
    <row r="127" spans="1:13" ht="16.5" customHeight="1" thickBot="1">
      <c r="A127" s="32"/>
      <c r="B127" s="32"/>
      <c r="C127" s="2"/>
      <c r="D127" s="39" t="s">
        <v>176</v>
      </c>
      <c r="E127" s="171"/>
      <c r="F127" s="32"/>
      <c r="G127" s="40">
        <v>307134600</v>
      </c>
      <c r="H127" s="42"/>
      <c r="I127" s="199">
        <v>307134600</v>
      </c>
      <c r="J127" s="197"/>
      <c r="K127" s="224">
        <v>307134600</v>
      </c>
      <c r="L127" s="197"/>
      <c r="M127" s="199">
        <v>307134600</v>
      </c>
    </row>
    <row r="128" spans="1:13" ht="16.5" customHeight="1" thickTop="1">
      <c r="A128" s="32"/>
      <c r="B128" s="32" t="s">
        <v>37</v>
      </c>
      <c r="C128" s="32"/>
      <c r="D128" s="32"/>
      <c r="E128" s="32"/>
      <c r="F128" s="32"/>
      <c r="G128" s="19"/>
      <c r="H128" s="21"/>
      <c r="I128" s="194"/>
      <c r="J128" s="194"/>
      <c r="K128" s="219"/>
      <c r="L128" s="194"/>
      <c r="M128" s="194"/>
    </row>
    <row r="129" spans="1:13" ht="16.5" customHeight="1">
      <c r="A129" s="32"/>
      <c r="B129" s="32"/>
      <c r="C129" s="32" t="s">
        <v>177</v>
      </c>
      <c r="D129" s="32"/>
      <c r="E129" s="32"/>
      <c r="F129" s="32"/>
      <c r="G129" s="19"/>
      <c r="H129" s="21"/>
      <c r="I129" s="194"/>
      <c r="J129" s="194"/>
      <c r="K129" s="219"/>
      <c r="L129" s="194"/>
      <c r="M129" s="194"/>
    </row>
    <row r="130" spans="1:13" ht="16.5" customHeight="1">
      <c r="A130" s="32"/>
      <c r="B130" s="32"/>
      <c r="C130" s="2"/>
      <c r="D130" s="39" t="s">
        <v>176</v>
      </c>
      <c r="E130" s="32"/>
      <c r="F130" s="32"/>
      <c r="G130" s="19">
        <v>242134600</v>
      </c>
      <c r="H130" s="21"/>
      <c r="I130" s="195">
        <v>242134600</v>
      </c>
      <c r="J130" s="195"/>
      <c r="K130" s="217">
        <v>242134600</v>
      </c>
      <c r="L130" s="195"/>
      <c r="M130" s="195">
        <v>242134600</v>
      </c>
    </row>
    <row r="131" spans="1:13" ht="16.5" customHeight="1">
      <c r="A131" s="32" t="s">
        <v>38</v>
      </c>
      <c r="B131" s="32"/>
      <c r="C131" s="32"/>
      <c r="D131" s="32"/>
      <c r="E131" s="32"/>
      <c r="F131" s="32"/>
      <c r="G131" s="19">
        <v>139913762</v>
      </c>
      <c r="H131" s="21"/>
      <c r="I131" s="195">
        <v>139913762</v>
      </c>
      <c r="J131" s="195"/>
      <c r="K131" s="217">
        <v>139913762</v>
      </c>
      <c r="L131" s="195"/>
      <c r="M131" s="195">
        <v>139913762</v>
      </c>
    </row>
    <row r="132" spans="1:13" ht="16.5" customHeight="1">
      <c r="A132" s="32" t="s">
        <v>111</v>
      </c>
      <c r="B132" s="32"/>
      <c r="C132" s="32"/>
      <c r="D132" s="32"/>
      <c r="E132" s="32"/>
      <c r="F132" s="32"/>
      <c r="G132" s="19">
        <v>167694335</v>
      </c>
      <c r="H132" s="21"/>
      <c r="I132" s="195">
        <v>167694335</v>
      </c>
      <c r="J132" s="195"/>
      <c r="K132" s="217">
        <v>167694335</v>
      </c>
      <c r="L132" s="195"/>
      <c r="M132" s="195">
        <v>167694335</v>
      </c>
    </row>
    <row r="133" spans="1:13" ht="16.5" customHeight="1">
      <c r="A133" s="32" t="s">
        <v>39</v>
      </c>
      <c r="B133" s="32"/>
      <c r="C133" s="32"/>
      <c r="D133" s="32"/>
      <c r="E133" s="32"/>
      <c r="F133" s="32"/>
      <c r="G133" s="19"/>
      <c r="H133" s="21"/>
      <c r="I133" s="195"/>
      <c r="J133" s="195"/>
      <c r="K133" s="217"/>
      <c r="L133" s="195"/>
      <c r="M133" s="195"/>
    </row>
    <row r="134" spans="1:13" ht="16.5" customHeight="1">
      <c r="A134" s="32"/>
      <c r="B134" s="32" t="s">
        <v>171</v>
      </c>
      <c r="C134" s="32"/>
      <c r="D134" s="32"/>
      <c r="E134" s="32"/>
      <c r="F134" s="32"/>
      <c r="G134" s="19">
        <v>20950014</v>
      </c>
      <c r="H134" s="21"/>
      <c r="I134" s="195">
        <v>20950014</v>
      </c>
      <c r="J134" s="195"/>
      <c r="K134" s="217">
        <v>20950014</v>
      </c>
      <c r="L134" s="195"/>
      <c r="M134" s="195">
        <v>20950014</v>
      </c>
    </row>
    <row r="135" spans="1:13" ht="16.5" customHeight="1">
      <c r="A135" s="3"/>
      <c r="B135" s="32" t="s">
        <v>40</v>
      </c>
      <c r="C135" s="32"/>
      <c r="D135" s="32"/>
      <c r="E135" s="32"/>
      <c r="F135" s="32"/>
      <c r="G135" s="23">
        <v>83949402</v>
      </c>
      <c r="H135" s="21"/>
      <c r="I135" s="196">
        <v>72744792</v>
      </c>
      <c r="J135" s="195"/>
      <c r="K135" s="218">
        <v>63665150</v>
      </c>
      <c r="L135" s="195"/>
      <c r="M135" s="196">
        <v>57898299</v>
      </c>
    </row>
    <row r="136" spans="1:13" ht="16.5" customHeight="1">
      <c r="A136" s="32"/>
      <c r="B136" s="32"/>
      <c r="C136" s="32"/>
      <c r="D136" s="32"/>
      <c r="E136" s="32"/>
      <c r="F136" s="32"/>
      <c r="G136" s="19"/>
      <c r="H136" s="21"/>
      <c r="I136" s="194"/>
      <c r="J136" s="194"/>
      <c r="K136" s="219"/>
      <c r="L136" s="194"/>
      <c r="M136" s="194"/>
    </row>
    <row r="137" spans="1:13" ht="16.5" customHeight="1">
      <c r="A137" s="3" t="s">
        <v>41</v>
      </c>
      <c r="B137" s="32"/>
      <c r="C137" s="32"/>
      <c r="D137" s="32"/>
      <c r="E137" s="32"/>
      <c r="F137" s="32"/>
      <c r="G137" s="22">
        <f>SUM(G130:G135)</f>
        <v>654642113</v>
      </c>
      <c r="H137" s="21"/>
      <c r="I137" s="198">
        <f>SUM(I130:I135)</f>
        <v>643437503</v>
      </c>
      <c r="J137" s="194"/>
      <c r="K137" s="225">
        <f>SUM(K130:K135)</f>
        <v>634357861</v>
      </c>
      <c r="L137" s="194"/>
      <c r="M137" s="198">
        <f>SUM(M130:M135)</f>
        <v>628591010</v>
      </c>
    </row>
    <row r="138" spans="1:13" ht="16.5" customHeight="1">
      <c r="A138" s="3"/>
      <c r="B138" s="32"/>
      <c r="C138" s="32"/>
      <c r="D138" s="32"/>
      <c r="E138" s="32"/>
      <c r="F138" s="32"/>
      <c r="G138" s="19"/>
      <c r="H138" s="21"/>
      <c r="I138" s="194"/>
      <c r="J138" s="194"/>
      <c r="K138" s="219"/>
      <c r="L138" s="194"/>
      <c r="M138" s="194"/>
    </row>
    <row r="139" spans="1:13" ht="16.5" customHeight="1" thickBot="1">
      <c r="A139" s="3" t="s">
        <v>42</v>
      </c>
      <c r="B139" s="32"/>
      <c r="C139" s="32"/>
      <c r="D139" s="32"/>
      <c r="E139" s="32"/>
      <c r="F139" s="32"/>
      <c r="G139" s="29">
        <f>G137+G91</f>
        <v>764895426</v>
      </c>
      <c r="H139" s="21"/>
      <c r="I139" s="199">
        <f>I137+I91</f>
        <v>756219398</v>
      </c>
      <c r="J139" s="194"/>
      <c r="K139" s="222">
        <f>K137+K91</f>
        <v>711875693</v>
      </c>
      <c r="L139" s="194"/>
      <c r="M139" s="199">
        <f>M137+M91</f>
        <v>704125631</v>
      </c>
    </row>
    <row r="140" spans="1:13" ht="16.5" customHeight="1" thickTop="1">
      <c r="A140" s="3"/>
      <c r="B140" s="32"/>
      <c r="C140" s="32"/>
      <c r="D140" s="32"/>
      <c r="E140" s="36"/>
      <c r="F140" s="36"/>
      <c r="G140" s="21"/>
      <c r="H140" s="20"/>
      <c r="I140" s="194"/>
      <c r="J140" s="201"/>
      <c r="K140" s="194"/>
      <c r="L140" s="200"/>
      <c r="M140" s="194"/>
    </row>
    <row r="141" spans="1:13" ht="16.5" customHeight="1">
      <c r="A141" s="3"/>
      <c r="B141" s="32"/>
      <c r="C141" s="32"/>
      <c r="D141" s="32"/>
      <c r="E141" s="36"/>
      <c r="F141" s="36"/>
      <c r="G141" s="21"/>
      <c r="H141" s="20"/>
      <c r="I141" s="21"/>
      <c r="J141" s="201"/>
      <c r="K141" s="21"/>
      <c r="L141" s="200"/>
      <c r="M141" s="21"/>
    </row>
    <row r="142" spans="1:13" ht="16.5" customHeight="1">
      <c r="A142" s="3"/>
      <c r="B142" s="32"/>
      <c r="C142" s="32"/>
      <c r="D142" s="32"/>
      <c r="E142" s="36"/>
      <c r="F142" s="36"/>
      <c r="G142" s="21"/>
      <c r="H142" s="20"/>
      <c r="I142" s="194"/>
      <c r="J142" s="201"/>
      <c r="K142" s="194"/>
      <c r="L142" s="200"/>
      <c r="M142" s="194"/>
    </row>
    <row r="143" spans="1:13" ht="16.5" customHeight="1">
      <c r="A143" s="3"/>
      <c r="B143" s="32"/>
      <c r="C143" s="32"/>
      <c r="D143" s="32"/>
      <c r="E143" s="36"/>
      <c r="F143" s="36"/>
      <c r="G143" s="21"/>
      <c r="H143" s="20"/>
      <c r="I143" s="194"/>
      <c r="J143" s="201"/>
      <c r="K143" s="194"/>
      <c r="L143" s="200"/>
      <c r="M143" s="194"/>
    </row>
    <row r="144" spans="1:13" ht="16.5" customHeight="1">
      <c r="A144" s="3"/>
      <c r="B144" s="32"/>
      <c r="C144" s="32"/>
      <c r="D144" s="32"/>
      <c r="E144" s="36"/>
      <c r="F144" s="36"/>
      <c r="G144" s="21"/>
      <c r="H144" s="20"/>
      <c r="I144" s="194"/>
      <c r="J144" s="201"/>
      <c r="K144" s="194"/>
      <c r="L144" s="200"/>
      <c r="M144" s="194"/>
    </row>
    <row r="145" spans="1:13" ht="16.5" customHeight="1">
      <c r="A145" s="3"/>
      <c r="B145" s="32"/>
      <c r="C145" s="32"/>
      <c r="D145" s="32"/>
      <c r="E145" s="36"/>
      <c r="F145" s="36"/>
      <c r="G145" s="21"/>
      <c r="H145" s="20"/>
      <c r="I145" s="194"/>
      <c r="J145" s="201"/>
      <c r="K145" s="194"/>
      <c r="L145" s="200"/>
      <c r="M145" s="194"/>
    </row>
    <row r="146" spans="1:13" ht="16.5" customHeight="1">
      <c r="A146" s="3"/>
      <c r="B146" s="32"/>
      <c r="C146" s="32"/>
      <c r="D146" s="32"/>
      <c r="E146" s="36"/>
      <c r="F146" s="36"/>
      <c r="G146" s="21"/>
      <c r="H146" s="20"/>
      <c r="I146" s="194"/>
      <c r="J146" s="201"/>
      <c r="K146" s="194"/>
      <c r="L146" s="200"/>
      <c r="M146" s="194"/>
    </row>
    <row r="147" spans="1:13" ht="16.5" customHeight="1">
      <c r="A147" s="3"/>
      <c r="B147" s="32"/>
      <c r="C147" s="32"/>
      <c r="D147" s="32"/>
      <c r="E147" s="36"/>
      <c r="F147" s="36"/>
      <c r="G147" s="21"/>
      <c r="H147" s="20"/>
      <c r="I147" s="194"/>
      <c r="J147" s="201"/>
      <c r="K147" s="194"/>
      <c r="L147" s="200"/>
      <c r="M147" s="194"/>
    </row>
    <row r="148" spans="1:13" ht="16.5" customHeight="1">
      <c r="A148" s="3"/>
      <c r="B148" s="32"/>
      <c r="C148" s="32"/>
      <c r="D148" s="32"/>
      <c r="E148" s="36"/>
      <c r="F148" s="36"/>
      <c r="G148" s="21"/>
      <c r="H148" s="20"/>
      <c r="I148" s="194"/>
      <c r="J148" s="201"/>
      <c r="K148" s="194"/>
      <c r="L148" s="200"/>
      <c r="M148" s="194"/>
    </row>
    <row r="149" spans="1:13" ht="16.5" customHeight="1">
      <c r="A149" s="3"/>
      <c r="B149" s="32"/>
      <c r="C149" s="32"/>
      <c r="D149" s="32"/>
      <c r="E149" s="36"/>
      <c r="F149" s="36"/>
      <c r="G149" s="21"/>
      <c r="H149" s="20"/>
      <c r="I149" s="194"/>
      <c r="J149" s="201"/>
      <c r="K149" s="194"/>
      <c r="L149" s="200"/>
      <c r="M149" s="194"/>
    </row>
    <row r="150" spans="1:13" ht="16.5" customHeight="1">
      <c r="A150" s="3"/>
      <c r="B150" s="32"/>
      <c r="C150" s="32"/>
      <c r="D150" s="32"/>
      <c r="E150" s="36"/>
      <c r="F150" s="36"/>
      <c r="G150" s="21"/>
      <c r="H150" s="20"/>
      <c r="I150" s="194"/>
      <c r="J150" s="201"/>
      <c r="K150" s="194"/>
      <c r="L150" s="200"/>
      <c r="M150" s="194"/>
    </row>
    <row r="151" spans="1:13" ht="16.5" customHeight="1">
      <c r="A151" s="3"/>
      <c r="B151" s="32"/>
      <c r="C151" s="32"/>
      <c r="D151" s="32"/>
      <c r="E151" s="36"/>
      <c r="F151" s="36"/>
      <c r="G151" s="21"/>
      <c r="H151" s="20"/>
      <c r="I151" s="194"/>
      <c r="J151" s="201"/>
      <c r="K151" s="194"/>
      <c r="L151" s="200"/>
      <c r="M151" s="194"/>
    </row>
    <row r="152" spans="1:13" ht="16.5" customHeight="1">
      <c r="A152" s="3"/>
      <c r="B152" s="32"/>
      <c r="C152" s="32"/>
      <c r="D152" s="32"/>
      <c r="E152" s="36"/>
      <c r="F152" s="36"/>
      <c r="G152" s="21"/>
      <c r="H152" s="20"/>
      <c r="I152" s="194"/>
      <c r="J152" s="201"/>
      <c r="K152" s="194"/>
      <c r="L152" s="200"/>
      <c r="M152" s="194"/>
    </row>
    <row r="153" spans="1:13" ht="16.5" customHeight="1">
      <c r="A153" s="3"/>
      <c r="B153" s="32"/>
      <c r="C153" s="32"/>
      <c r="D153" s="32"/>
      <c r="E153" s="36"/>
      <c r="F153" s="36"/>
      <c r="G153" s="21"/>
      <c r="H153" s="20"/>
      <c r="I153" s="194"/>
      <c r="J153" s="201"/>
      <c r="K153" s="194"/>
      <c r="L153" s="200"/>
      <c r="M153" s="194"/>
    </row>
    <row r="154" spans="1:13" ht="16.5" customHeight="1">
      <c r="A154" s="3"/>
      <c r="B154" s="32"/>
      <c r="C154" s="32"/>
      <c r="D154" s="32"/>
      <c r="E154" s="36"/>
      <c r="F154" s="36"/>
      <c r="G154" s="21"/>
      <c r="H154" s="20"/>
      <c r="I154" s="194"/>
      <c r="J154" s="201"/>
      <c r="K154" s="194"/>
      <c r="L154" s="200"/>
      <c r="M154" s="194"/>
    </row>
    <row r="155" spans="1:13" ht="16.5" customHeight="1">
      <c r="A155" s="3"/>
      <c r="B155" s="32"/>
      <c r="C155" s="32"/>
      <c r="D155" s="32"/>
      <c r="E155" s="36"/>
      <c r="F155" s="36"/>
      <c r="G155" s="21"/>
      <c r="H155" s="20"/>
      <c r="I155" s="194"/>
      <c r="J155" s="201"/>
      <c r="K155" s="194"/>
      <c r="L155" s="200"/>
      <c r="M155" s="194"/>
    </row>
    <row r="156" spans="1:13" ht="16.5" customHeight="1">
      <c r="A156" s="3"/>
      <c r="B156" s="32"/>
      <c r="C156" s="32"/>
      <c r="D156" s="32"/>
      <c r="E156" s="36"/>
      <c r="F156" s="36"/>
      <c r="G156" s="21"/>
      <c r="H156" s="20"/>
      <c r="I156" s="194"/>
      <c r="J156" s="201"/>
      <c r="K156" s="194"/>
      <c r="L156" s="200"/>
      <c r="M156" s="194"/>
    </row>
    <row r="157" spans="1:13" ht="16.5" customHeight="1">
      <c r="A157" s="3"/>
      <c r="B157" s="32"/>
      <c r="C157" s="32"/>
      <c r="D157" s="32"/>
      <c r="E157" s="36"/>
      <c r="F157" s="36"/>
      <c r="G157" s="21"/>
      <c r="H157" s="20"/>
      <c r="I157" s="194"/>
      <c r="J157" s="201"/>
      <c r="K157" s="194"/>
      <c r="L157" s="200"/>
      <c r="M157" s="194"/>
    </row>
    <row r="158" spans="1:13" ht="20.100000000000001" customHeight="1">
      <c r="A158" s="3"/>
      <c r="B158" s="32"/>
      <c r="C158" s="32"/>
      <c r="D158" s="32"/>
      <c r="E158" s="36"/>
      <c r="F158" s="36"/>
      <c r="G158" s="21"/>
      <c r="H158" s="20"/>
      <c r="I158" s="194"/>
      <c r="J158" s="201"/>
      <c r="K158" s="194"/>
      <c r="L158" s="200"/>
      <c r="M158" s="194"/>
    </row>
    <row r="159" spans="1:13" ht="16.5" customHeight="1">
      <c r="A159" s="3"/>
      <c r="B159" s="32"/>
      <c r="C159" s="32"/>
      <c r="D159" s="32"/>
      <c r="E159" s="36"/>
      <c r="F159" s="36"/>
      <c r="G159" s="21"/>
      <c r="H159" s="20"/>
      <c r="I159" s="194"/>
      <c r="J159" s="201"/>
      <c r="K159" s="194"/>
      <c r="L159" s="200"/>
      <c r="M159" s="194"/>
    </row>
    <row r="160" spans="1:13" ht="15" customHeight="1">
      <c r="A160" s="3"/>
      <c r="B160" s="32"/>
      <c r="C160" s="32"/>
      <c r="D160" s="32"/>
      <c r="E160" s="36"/>
      <c r="F160" s="36"/>
      <c r="G160" s="15"/>
      <c r="H160" s="8"/>
      <c r="J160" s="211"/>
      <c r="L160" s="180"/>
    </row>
    <row r="161" spans="1:13" ht="20.25" customHeight="1">
      <c r="A161" s="3"/>
      <c r="B161" s="32"/>
      <c r="C161" s="32"/>
      <c r="D161" s="32"/>
      <c r="E161" s="36"/>
      <c r="F161" s="36"/>
      <c r="G161" s="15"/>
      <c r="H161" s="8"/>
      <c r="J161" s="211"/>
      <c r="L161" s="180"/>
    </row>
    <row r="162" spans="1:13" ht="22.35" customHeight="1">
      <c r="A162" s="6" t="str">
        <f>A54</f>
        <v xml:space="preserve">The notes to the interim financial statement on pages 10 to 20 are an integral part of this interim financial information.                                                                                        </v>
      </c>
      <c r="B162" s="37"/>
      <c r="C162" s="37"/>
      <c r="D162" s="37"/>
      <c r="E162" s="37"/>
      <c r="F162" s="37"/>
      <c r="G162" s="30"/>
      <c r="H162" s="31"/>
      <c r="I162" s="202"/>
      <c r="J162" s="212"/>
      <c r="K162" s="202"/>
      <c r="L162" s="204"/>
      <c r="M162" s="202"/>
    </row>
  </sheetData>
  <mergeCells count="14">
    <mergeCell ref="G115:I115"/>
    <mergeCell ref="K115:M115"/>
    <mergeCell ref="A50:M50"/>
    <mergeCell ref="A51:M51"/>
    <mergeCell ref="K6:M6"/>
    <mergeCell ref="K7:M7"/>
    <mergeCell ref="G61:I61"/>
    <mergeCell ref="K61:M61"/>
    <mergeCell ref="K114:M114"/>
    <mergeCell ref="G6:I6"/>
    <mergeCell ref="G7:I7"/>
    <mergeCell ref="G60:I60"/>
    <mergeCell ref="K60:M60"/>
    <mergeCell ref="G114:I114"/>
  </mergeCells>
  <pageMargins left="0.8" right="0.5" top="0.5" bottom="0.6" header="0.49" footer="0.4"/>
  <pageSetup paperSize="9" scale="86" firstPageNumber="2" orientation="portrait" useFirstPageNumber="1" horizontalDpi="1200" verticalDpi="1200" r:id="rId1"/>
  <headerFooter>
    <oddFooter>&amp;R&amp;"Arial,Regular"&amp;9&amp;P</oddFooter>
  </headerFooter>
  <rowBreaks count="2" manualBreakCount="2">
    <brk id="54" max="16383" man="1"/>
    <brk id="108" max="12" man="1"/>
  </rowBreaks>
  <ignoredErrors>
    <ignoredError sqref="K80:M80" formulaRange="1"/>
    <ignoredError sqref="H10 H64 H118 L10 L64 L118 J10 J64 J11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tabSelected="1" topLeftCell="A22" zoomScale="110" zoomScaleNormal="110" zoomScaleSheetLayoutView="100" workbookViewId="0">
      <selection activeCell="C7" sqref="C7"/>
    </sheetView>
  </sheetViews>
  <sheetFormatPr defaultColWidth="12.88671875" defaultRowHeight="16.5" customHeight="1"/>
  <cols>
    <col min="1" max="2" width="1.44140625" style="57" customWidth="1"/>
    <col min="3" max="3" width="37.109375" style="57" customWidth="1"/>
    <col min="4" max="4" width="5.109375" style="57" customWidth="1"/>
    <col min="5" max="5" width="0.88671875" style="57" customWidth="1"/>
    <col min="6" max="6" width="11.44140625" style="90" customWidth="1"/>
    <col min="7" max="7" width="0.88671875" style="57" customWidth="1"/>
    <col min="8" max="8" width="11.44140625" style="90" customWidth="1"/>
    <col min="9" max="9" width="0.88671875" style="57" customWidth="1"/>
    <col min="10" max="10" width="11.44140625" style="90" customWidth="1"/>
    <col min="11" max="11" width="0.88671875" style="57" customWidth="1"/>
    <col min="12" max="12" width="11.44140625" style="90" customWidth="1"/>
    <col min="13" max="16384" width="12.88671875" style="57"/>
  </cols>
  <sheetData>
    <row r="1" spans="1:12" ht="16.5" customHeight="1">
      <c r="A1" s="53" t="s">
        <v>0</v>
      </c>
      <c r="B1" s="53"/>
      <c r="C1" s="47"/>
      <c r="D1" s="47"/>
      <c r="E1" s="54"/>
      <c r="F1" s="55"/>
      <c r="G1" s="56"/>
      <c r="H1" s="55"/>
      <c r="I1" s="54"/>
      <c r="J1" s="55"/>
      <c r="K1" s="56"/>
      <c r="L1" s="55"/>
    </row>
    <row r="2" spans="1:12" ht="16.5" customHeight="1">
      <c r="A2" s="58" t="s">
        <v>43</v>
      </c>
      <c r="B2" s="53"/>
      <c r="C2" s="47"/>
      <c r="D2" s="47"/>
      <c r="E2" s="54"/>
      <c r="F2" s="55"/>
      <c r="G2" s="56"/>
      <c r="H2" s="55"/>
      <c r="I2" s="54"/>
      <c r="J2" s="55"/>
      <c r="K2" s="56"/>
      <c r="L2" s="55"/>
    </row>
    <row r="3" spans="1:12" ht="16.5" customHeight="1">
      <c r="A3" s="59" t="s">
        <v>146</v>
      </c>
      <c r="B3" s="60"/>
      <c r="C3" s="61"/>
      <c r="D3" s="61"/>
      <c r="E3" s="62"/>
      <c r="F3" s="63"/>
      <c r="G3" s="64"/>
      <c r="H3" s="63"/>
      <c r="I3" s="62"/>
      <c r="J3" s="63"/>
      <c r="K3" s="64"/>
      <c r="L3" s="63"/>
    </row>
    <row r="4" spans="1:12" ht="16.350000000000001" customHeight="1">
      <c r="A4" s="53"/>
      <c r="B4" s="47"/>
      <c r="C4" s="47"/>
      <c r="D4" s="47"/>
      <c r="E4" s="54"/>
      <c r="F4" s="55"/>
      <c r="G4" s="56"/>
      <c r="H4" s="55"/>
      <c r="I4" s="54"/>
      <c r="J4" s="55"/>
      <c r="K4" s="56"/>
      <c r="L4" s="55"/>
    </row>
    <row r="5" spans="1:12" ht="16.350000000000001" customHeight="1">
      <c r="A5" s="53"/>
      <c r="B5" s="47"/>
      <c r="C5" s="47"/>
      <c r="D5" s="47"/>
      <c r="E5" s="47"/>
      <c r="F5" s="55"/>
      <c r="G5" s="66"/>
      <c r="H5" s="55"/>
      <c r="I5" s="56"/>
      <c r="J5" s="55"/>
      <c r="K5" s="66"/>
      <c r="L5" s="67"/>
    </row>
    <row r="6" spans="1:12" ht="16.350000000000001" customHeight="1">
      <c r="A6" s="53"/>
      <c r="B6" s="47"/>
      <c r="C6" s="47"/>
      <c r="D6" s="47"/>
      <c r="E6" s="47"/>
      <c r="F6" s="250" t="s">
        <v>2</v>
      </c>
      <c r="G6" s="251"/>
      <c r="H6" s="251"/>
      <c r="I6" s="54"/>
      <c r="J6" s="250" t="s">
        <v>123</v>
      </c>
      <c r="K6" s="251"/>
      <c r="L6" s="251"/>
    </row>
    <row r="7" spans="1:12" ht="16.350000000000001" customHeight="1">
      <c r="A7" s="53"/>
      <c r="B7" s="47"/>
      <c r="C7" s="47"/>
      <c r="D7" s="47"/>
      <c r="E7" s="47"/>
      <c r="F7" s="252" t="s">
        <v>4</v>
      </c>
      <c r="G7" s="253"/>
      <c r="H7" s="253"/>
      <c r="I7" s="54"/>
      <c r="J7" s="252" t="s">
        <v>4</v>
      </c>
      <c r="K7" s="253"/>
      <c r="L7" s="253"/>
    </row>
    <row r="8" spans="1:12" ht="16.350000000000001" customHeight="1">
      <c r="A8" s="53"/>
      <c r="B8" s="47"/>
      <c r="C8" s="47"/>
      <c r="D8" s="47"/>
      <c r="E8" s="47"/>
      <c r="F8" s="67" t="s">
        <v>5</v>
      </c>
      <c r="G8" s="66"/>
      <c r="H8" s="67" t="s">
        <v>5</v>
      </c>
      <c r="I8" s="56"/>
      <c r="J8" s="67" t="s">
        <v>5</v>
      </c>
      <c r="K8" s="66"/>
      <c r="L8" s="67" t="s">
        <v>5</v>
      </c>
    </row>
    <row r="9" spans="1:12" ht="16.350000000000001" customHeight="1">
      <c r="A9" s="53"/>
      <c r="B9" s="47"/>
      <c r="C9" s="47"/>
      <c r="E9" s="47"/>
      <c r="F9" s="166" t="s">
        <v>147</v>
      </c>
      <c r="G9" s="66"/>
      <c r="H9" s="166" t="s">
        <v>104</v>
      </c>
      <c r="I9" s="56"/>
      <c r="J9" s="166" t="s">
        <v>147</v>
      </c>
      <c r="K9" s="66"/>
      <c r="L9" s="166" t="s">
        <v>104</v>
      </c>
    </row>
    <row r="10" spans="1:12" ht="16.350000000000001" customHeight="1">
      <c r="A10" s="53"/>
      <c r="B10" s="47"/>
      <c r="C10" s="47"/>
      <c r="D10" s="68" t="s">
        <v>7</v>
      </c>
      <c r="E10" s="47"/>
      <c r="F10" s="69" t="s">
        <v>114</v>
      </c>
      <c r="G10" s="66"/>
      <c r="H10" s="69" t="s">
        <v>114</v>
      </c>
      <c r="I10" s="56"/>
      <c r="J10" s="69" t="s">
        <v>114</v>
      </c>
      <c r="K10" s="66"/>
      <c r="L10" s="69" t="s">
        <v>114</v>
      </c>
    </row>
    <row r="11" spans="1:12" ht="10.35" customHeight="1">
      <c r="A11" s="47"/>
      <c r="B11" s="47"/>
      <c r="C11" s="47"/>
      <c r="D11" s="53"/>
      <c r="E11" s="70"/>
      <c r="F11" s="71"/>
      <c r="G11" s="72"/>
      <c r="H11" s="67"/>
      <c r="I11" s="56"/>
      <c r="J11" s="71"/>
      <c r="K11" s="72"/>
      <c r="L11" s="67"/>
    </row>
    <row r="12" spans="1:12" ht="16.350000000000001" customHeight="1">
      <c r="A12" s="73" t="s">
        <v>121</v>
      </c>
      <c r="B12" s="47"/>
      <c r="C12" s="47"/>
      <c r="D12" s="47"/>
      <c r="E12" s="54"/>
      <c r="F12" s="74">
        <v>93767863</v>
      </c>
      <c r="G12" s="75"/>
      <c r="H12" s="76">
        <v>63601698</v>
      </c>
      <c r="I12" s="77"/>
      <c r="J12" s="74">
        <v>93767863</v>
      </c>
      <c r="K12" s="75"/>
      <c r="L12" s="76">
        <v>63601698</v>
      </c>
    </row>
    <row r="13" spans="1:12" ht="16.350000000000001" customHeight="1">
      <c r="A13" s="73" t="s">
        <v>44</v>
      </c>
      <c r="B13" s="47"/>
      <c r="C13" s="47"/>
      <c r="D13" s="47"/>
      <c r="E13" s="54"/>
      <c r="F13" s="78">
        <v>0</v>
      </c>
      <c r="G13" s="75"/>
      <c r="H13" s="164">
        <v>0</v>
      </c>
      <c r="I13" s="77"/>
      <c r="J13" s="78">
        <v>9798539</v>
      </c>
      <c r="K13" s="75"/>
      <c r="L13" s="164">
        <v>9824332</v>
      </c>
    </row>
    <row r="14" spans="1:12" ht="10.35" customHeight="1">
      <c r="A14" s="47"/>
      <c r="B14" s="47"/>
      <c r="C14" s="47"/>
      <c r="D14" s="53"/>
      <c r="E14" s="70"/>
      <c r="F14" s="74"/>
      <c r="G14" s="75"/>
      <c r="H14" s="76"/>
      <c r="I14" s="79"/>
      <c r="J14" s="74"/>
      <c r="K14" s="75"/>
      <c r="L14" s="76"/>
    </row>
    <row r="15" spans="1:12" ht="16.350000000000001" customHeight="1">
      <c r="A15" s="58" t="s">
        <v>112</v>
      </c>
      <c r="B15" s="47"/>
      <c r="C15" s="47"/>
      <c r="D15" s="47"/>
      <c r="E15" s="54"/>
      <c r="F15" s="78">
        <f>SUM(F12:F13)</f>
        <v>93767863</v>
      </c>
      <c r="G15" s="75"/>
      <c r="H15" s="164">
        <f>SUM(H12:H13)</f>
        <v>63601698</v>
      </c>
      <c r="I15" s="77"/>
      <c r="J15" s="78">
        <f>SUM(J12:J13)</f>
        <v>103566402</v>
      </c>
      <c r="K15" s="75"/>
      <c r="L15" s="164">
        <f>SUM(L12:L13)</f>
        <v>73426030</v>
      </c>
    </row>
    <row r="16" spans="1:12" ht="10.35" customHeight="1">
      <c r="A16" s="47"/>
      <c r="B16" s="47"/>
      <c r="C16" s="47"/>
      <c r="D16" s="53"/>
      <c r="E16" s="70"/>
      <c r="F16" s="80"/>
      <c r="G16" s="75"/>
      <c r="H16" s="75"/>
      <c r="I16" s="79"/>
      <c r="J16" s="80"/>
      <c r="K16" s="75"/>
      <c r="L16" s="75"/>
    </row>
    <row r="17" spans="1:12" ht="16.350000000000001" customHeight="1">
      <c r="A17" s="73" t="s">
        <v>156</v>
      </c>
      <c r="B17" s="47"/>
      <c r="C17" s="47"/>
      <c r="D17" s="47"/>
      <c r="E17" s="54"/>
      <c r="F17" s="74">
        <v>-73311676</v>
      </c>
      <c r="G17" s="75"/>
      <c r="H17" s="76">
        <v>-48044659</v>
      </c>
      <c r="I17" s="77"/>
      <c r="J17" s="74">
        <v>-87805807</v>
      </c>
      <c r="K17" s="75"/>
      <c r="L17" s="76">
        <v>-66497494</v>
      </c>
    </row>
    <row r="18" spans="1:12" ht="16.350000000000001" customHeight="1">
      <c r="A18" s="73" t="s">
        <v>45</v>
      </c>
      <c r="B18" s="47"/>
      <c r="C18" s="47"/>
      <c r="D18" s="47"/>
      <c r="E18" s="54"/>
      <c r="F18" s="78">
        <v>0</v>
      </c>
      <c r="G18" s="75"/>
      <c r="H18" s="164">
        <v>0</v>
      </c>
      <c r="I18" s="77"/>
      <c r="J18" s="78">
        <v>-6798154</v>
      </c>
      <c r="K18" s="75"/>
      <c r="L18" s="164">
        <v>-4415551</v>
      </c>
    </row>
    <row r="19" spans="1:12" ht="10.35" customHeight="1">
      <c r="A19" s="47"/>
      <c r="B19" s="47"/>
      <c r="C19" s="47"/>
      <c r="D19" s="53"/>
      <c r="E19" s="70"/>
      <c r="F19" s="80"/>
      <c r="G19" s="75"/>
      <c r="H19" s="75"/>
      <c r="I19" s="79"/>
      <c r="J19" s="80"/>
      <c r="K19" s="75"/>
      <c r="L19" s="75"/>
    </row>
    <row r="20" spans="1:12" ht="16.350000000000001" customHeight="1">
      <c r="A20" s="58" t="s">
        <v>113</v>
      </c>
      <c r="B20" s="47"/>
      <c r="C20" s="47"/>
      <c r="D20" s="47"/>
      <c r="E20" s="54"/>
      <c r="F20" s="78">
        <f>SUM(F17:F18)</f>
        <v>-73311676</v>
      </c>
      <c r="G20" s="75"/>
      <c r="H20" s="164">
        <f>SUM(H17:H18)</f>
        <v>-48044659</v>
      </c>
      <c r="I20" s="77"/>
      <c r="J20" s="78">
        <f>SUM(J17:J18)</f>
        <v>-94603961</v>
      </c>
      <c r="K20" s="75"/>
      <c r="L20" s="164">
        <f>SUM(L17:L18)</f>
        <v>-70913045</v>
      </c>
    </row>
    <row r="21" spans="1:12" ht="10.35" customHeight="1">
      <c r="A21" s="47"/>
      <c r="B21" s="47"/>
      <c r="C21" s="47"/>
      <c r="D21" s="53"/>
      <c r="E21" s="70"/>
      <c r="F21" s="74"/>
      <c r="G21" s="75"/>
      <c r="H21" s="76"/>
      <c r="I21" s="79"/>
      <c r="J21" s="74"/>
      <c r="K21" s="75"/>
      <c r="L21" s="76"/>
    </row>
    <row r="22" spans="1:12" ht="16.350000000000001" customHeight="1">
      <c r="A22" s="53" t="s">
        <v>46</v>
      </c>
      <c r="B22" s="53"/>
      <c r="C22" s="47"/>
      <c r="D22" s="47"/>
      <c r="E22" s="54"/>
      <c r="F22" s="74">
        <f>SUM(F15,F20)</f>
        <v>20456187</v>
      </c>
      <c r="G22" s="75"/>
      <c r="H22" s="76">
        <f>SUM(H15,H20)</f>
        <v>15557039</v>
      </c>
      <c r="I22" s="77"/>
      <c r="J22" s="74">
        <f>SUM(J15,J20)</f>
        <v>8962441</v>
      </c>
      <c r="K22" s="75"/>
      <c r="L22" s="76">
        <f>SUM(L15,L20)</f>
        <v>2512985</v>
      </c>
    </row>
    <row r="23" spans="1:12" ht="16.350000000000001" customHeight="1">
      <c r="A23" s="73" t="s">
        <v>47</v>
      </c>
      <c r="B23" s="47"/>
      <c r="C23" s="47"/>
      <c r="D23" s="54">
        <v>19</v>
      </c>
      <c r="E23" s="54"/>
      <c r="F23" s="78">
        <v>16135530</v>
      </c>
      <c r="G23" s="75"/>
      <c r="H23" s="164">
        <v>8484164</v>
      </c>
      <c r="I23" s="77"/>
      <c r="J23" s="78">
        <v>16744700</v>
      </c>
      <c r="K23" s="75"/>
      <c r="L23" s="164">
        <v>11996789</v>
      </c>
    </row>
    <row r="24" spans="1:12" ht="10.35" customHeight="1">
      <c r="A24" s="47"/>
      <c r="B24" s="47"/>
      <c r="C24" s="47"/>
      <c r="D24" s="53"/>
      <c r="E24" s="70"/>
      <c r="F24" s="74"/>
      <c r="G24" s="75"/>
      <c r="H24" s="76"/>
      <c r="I24" s="79"/>
      <c r="J24" s="74"/>
      <c r="K24" s="75"/>
      <c r="L24" s="76"/>
    </row>
    <row r="25" spans="1:12" ht="16.350000000000001" customHeight="1">
      <c r="A25" s="53" t="s">
        <v>48</v>
      </c>
      <c r="B25" s="47"/>
      <c r="C25" s="47"/>
      <c r="D25" s="47"/>
      <c r="E25" s="54"/>
      <c r="F25" s="74">
        <f>SUM(F23,F22)</f>
        <v>36591717</v>
      </c>
      <c r="G25" s="76"/>
      <c r="H25" s="76">
        <f>SUM(H23,H22)</f>
        <v>24041203</v>
      </c>
      <c r="I25" s="77"/>
      <c r="J25" s="74">
        <f>SUM(J23,J22)</f>
        <v>25707141</v>
      </c>
      <c r="K25" s="75"/>
      <c r="L25" s="76">
        <f>SUM(L23,L22)</f>
        <v>14509774</v>
      </c>
    </row>
    <row r="26" spans="1:12" ht="16.350000000000001" customHeight="1">
      <c r="A26" s="73" t="s">
        <v>49</v>
      </c>
      <c r="B26" s="47"/>
      <c r="C26" s="47"/>
      <c r="D26" s="47"/>
      <c r="E26" s="54"/>
      <c r="F26" s="74">
        <v>-852008</v>
      </c>
      <c r="G26" s="76"/>
      <c r="H26" s="76">
        <v>-554225</v>
      </c>
      <c r="I26" s="76"/>
      <c r="J26" s="74">
        <v>-852008</v>
      </c>
      <c r="K26" s="75"/>
      <c r="L26" s="76">
        <v>-554225</v>
      </c>
    </row>
    <row r="27" spans="1:12" ht="16.350000000000001" customHeight="1">
      <c r="A27" s="73" t="s">
        <v>50</v>
      </c>
      <c r="B27" s="47"/>
      <c r="C27" s="47"/>
      <c r="D27" s="47"/>
      <c r="E27" s="54"/>
      <c r="F27" s="78">
        <v>-21022023</v>
      </c>
      <c r="G27" s="75"/>
      <c r="H27" s="164">
        <v>-16715434</v>
      </c>
      <c r="I27" s="77"/>
      <c r="J27" s="78">
        <v>-16951643</v>
      </c>
      <c r="K27" s="75"/>
      <c r="L27" s="164">
        <v>-10789675</v>
      </c>
    </row>
    <row r="28" spans="1:12" ht="10.35" customHeight="1">
      <c r="A28" s="47"/>
      <c r="B28" s="47"/>
      <c r="C28" s="47"/>
      <c r="D28" s="53"/>
      <c r="E28" s="70"/>
      <c r="F28" s="74"/>
      <c r="G28" s="75"/>
      <c r="H28" s="76"/>
      <c r="I28" s="79"/>
      <c r="J28" s="74"/>
      <c r="K28" s="75"/>
      <c r="L28" s="76"/>
    </row>
    <row r="29" spans="1:12" ht="16.350000000000001" customHeight="1">
      <c r="A29" s="53" t="s">
        <v>51</v>
      </c>
      <c r="B29" s="47"/>
      <c r="C29" s="47"/>
      <c r="D29" s="47"/>
      <c r="E29" s="54"/>
      <c r="F29" s="78">
        <f>SUM(F26:F27)</f>
        <v>-21874031</v>
      </c>
      <c r="G29" s="75"/>
      <c r="H29" s="164">
        <f>SUM(H26:H27)</f>
        <v>-17269659</v>
      </c>
      <c r="I29" s="77"/>
      <c r="J29" s="78">
        <f>SUM(J26:J27)</f>
        <v>-17803651</v>
      </c>
      <c r="K29" s="75"/>
      <c r="L29" s="164">
        <f>SUM(L26:L27)</f>
        <v>-11343900</v>
      </c>
    </row>
    <row r="30" spans="1:12" ht="10.35" customHeight="1">
      <c r="A30" s="47"/>
      <c r="B30" s="47"/>
      <c r="C30" s="47"/>
      <c r="D30" s="53"/>
      <c r="E30" s="70"/>
      <c r="F30" s="74"/>
      <c r="G30" s="75"/>
      <c r="H30" s="76"/>
      <c r="I30" s="79"/>
      <c r="J30" s="74"/>
      <c r="K30" s="75"/>
      <c r="L30" s="76"/>
    </row>
    <row r="31" spans="1:12" ht="16.350000000000001" customHeight="1">
      <c r="A31" s="58" t="s">
        <v>122</v>
      </c>
      <c r="B31" s="47"/>
      <c r="C31" s="47"/>
      <c r="D31" s="47"/>
      <c r="E31" s="54"/>
      <c r="F31" s="74">
        <f>SUM(F25,F29)</f>
        <v>14717686</v>
      </c>
      <c r="G31" s="75"/>
      <c r="H31" s="76">
        <f>SUM(H25,H29)</f>
        <v>6771544</v>
      </c>
      <c r="I31" s="77"/>
      <c r="J31" s="74">
        <f>SUM(J25,J29)</f>
        <v>7903490</v>
      </c>
      <c r="K31" s="75"/>
      <c r="L31" s="76">
        <f>SUM(L25,L29)</f>
        <v>3165874</v>
      </c>
    </row>
    <row r="32" spans="1:12" ht="16.350000000000001" customHeight="1">
      <c r="A32" s="73" t="s">
        <v>103</v>
      </c>
      <c r="B32" s="47"/>
      <c r="C32" s="47"/>
      <c r="D32" s="47"/>
      <c r="E32" s="54"/>
      <c r="F32" s="78">
        <v>-603880</v>
      </c>
      <c r="G32" s="75"/>
      <c r="H32" s="164">
        <v>-593197</v>
      </c>
      <c r="I32" s="77"/>
      <c r="J32" s="78">
        <v>-208699</v>
      </c>
      <c r="K32" s="75"/>
      <c r="L32" s="164">
        <v>-293325</v>
      </c>
    </row>
    <row r="33" spans="1:12" ht="10.35" customHeight="1">
      <c r="A33" s="47"/>
      <c r="B33" s="47"/>
      <c r="C33" s="47"/>
      <c r="D33" s="47"/>
      <c r="E33" s="54"/>
      <c r="F33" s="80"/>
      <c r="G33" s="75"/>
      <c r="H33" s="75"/>
      <c r="I33" s="77"/>
      <c r="J33" s="80"/>
      <c r="K33" s="75"/>
      <c r="L33" s="75"/>
    </row>
    <row r="34" spans="1:12" ht="16.350000000000001" customHeight="1">
      <c r="A34" s="58" t="s">
        <v>158</v>
      </c>
      <c r="B34" s="53"/>
      <c r="C34" s="47"/>
      <c r="D34" s="47"/>
      <c r="E34" s="54"/>
      <c r="F34" s="74">
        <f>SUM(F31:F32)</f>
        <v>14113806</v>
      </c>
      <c r="G34" s="75"/>
      <c r="H34" s="76">
        <f>SUM(H31:H32)</f>
        <v>6178347</v>
      </c>
      <c r="I34" s="77"/>
      <c r="J34" s="74">
        <f>SUM(J31:J32)</f>
        <v>7694791</v>
      </c>
      <c r="K34" s="75"/>
      <c r="L34" s="76">
        <f>SUM(L31:L32)</f>
        <v>2872549</v>
      </c>
    </row>
    <row r="35" spans="1:12" ht="16.350000000000001" customHeight="1">
      <c r="A35" s="73" t="s">
        <v>157</v>
      </c>
      <c r="B35" s="53"/>
      <c r="C35" s="47"/>
      <c r="D35" s="54">
        <v>20</v>
      </c>
      <c r="E35" s="54"/>
      <c r="F35" s="78">
        <v>-2909196</v>
      </c>
      <c r="G35" s="75"/>
      <c r="H35" s="164">
        <v>-1366115</v>
      </c>
      <c r="I35" s="77"/>
      <c r="J35" s="78">
        <v>-1927940</v>
      </c>
      <c r="K35" s="75"/>
      <c r="L35" s="164">
        <v>-849887</v>
      </c>
    </row>
    <row r="36" spans="1:12" ht="10.35" customHeight="1">
      <c r="A36" s="47"/>
      <c r="B36" s="47"/>
      <c r="C36" s="47"/>
      <c r="D36" s="47"/>
      <c r="E36" s="54"/>
      <c r="F36" s="80"/>
      <c r="G36" s="75"/>
      <c r="H36" s="75"/>
      <c r="I36" s="77"/>
      <c r="J36" s="80"/>
      <c r="K36" s="75"/>
      <c r="L36" s="75"/>
    </row>
    <row r="37" spans="1:12" ht="16.350000000000001" customHeight="1">
      <c r="A37" s="58" t="s">
        <v>127</v>
      </c>
      <c r="B37" s="53"/>
      <c r="C37" s="47"/>
      <c r="D37" s="47"/>
      <c r="E37" s="54"/>
      <c r="F37" s="81">
        <f>SUM(F34:F35)</f>
        <v>11204610</v>
      </c>
      <c r="G37" s="75"/>
      <c r="H37" s="162">
        <f>SUM(H34:H35)</f>
        <v>4812232</v>
      </c>
      <c r="I37" s="77"/>
      <c r="J37" s="81">
        <f>SUM(J34:J35)</f>
        <v>5766851</v>
      </c>
      <c r="K37" s="75"/>
      <c r="L37" s="162">
        <f>SUM(L34:L35)</f>
        <v>2022662</v>
      </c>
    </row>
    <row r="38" spans="1:12" ht="16.350000000000001" customHeight="1">
      <c r="A38" s="47"/>
      <c r="B38" s="47"/>
      <c r="C38" s="47"/>
      <c r="D38" s="47"/>
      <c r="E38" s="54"/>
      <c r="F38" s="80"/>
      <c r="G38" s="75"/>
      <c r="H38" s="75"/>
      <c r="I38" s="77"/>
      <c r="J38" s="80"/>
      <c r="K38" s="75"/>
      <c r="L38" s="75"/>
    </row>
    <row r="39" spans="1:12" ht="16.350000000000001" customHeight="1">
      <c r="A39" s="58" t="s">
        <v>53</v>
      </c>
      <c r="B39" s="53"/>
      <c r="C39" s="53"/>
      <c r="D39" s="47"/>
      <c r="E39" s="54"/>
      <c r="F39" s="74"/>
      <c r="G39" s="75"/>
      <c r="H39" s="76"/>
      <c r="I39" s="77"/>
      <c r="J39" s="74"/>
      <c r="K39" s="75"/>
      <c r="L39" s="76"/>
    </row>
    <row r="40" spans="1:12" ht="16.350000000000001" customHeight="1">
      <c r="A40" s="82" t="s">
        <v>124</v>
      </c>
      <c r="B40" s="82"/>
      <c r="C40" s="82"/>
      <c r="D40" s="47"/>
      <c r="E40" s="54"/>
      <c r="F40" s="74"/>
      <c r="G40" s="75"/>
      <c r="H40" s="76"/>
      <c r="I40" s="77"/>
      <c r="J40" s="74"/>
      <c r="K40" s="75"/>
      <c r="L40" s="76"/>
    </row>
    <row r="41" spans="1:12" ht="16.350000000000001" customHeight="1">
      <c r="A41" s="82"/>
      <c r="B41" s="82" t="s">
        <v>99</v>
      </c>
      <c r="C41" s="82"/>
      <c r="D41" s="47"/>
      <c r="E41" s="54"/>
      <c r="F41" s="74"/>
      <c r="G41" s="75"/>
      <c r="H41" s="76"/>
      <c r="I41" s="77"/>
      <c r="J41" s="74"/>
      <c r="K41" s="75"/>
      <c r="L41" s="76"/>
    </row>
    <row r="42" spans="1:12" ht="16.350000000000001" customHeight="1">
      <c r="A42" s="47" t="s">
        <v>125</v>
      </c>
      <c r="B42" s="82"/>
      <c r="C42" s="82"/>
      <c r="D42" s="47"/>
      <c r="E42" s="54"/>
      <c r="F42" s="74"/>
      <c r="G42" s="75"/>
      <c r="H42" s="76"/>
      <c r="I42" s="77"/>
      <c r="J42" s="74"/>
      <c r="K42" s="75"/>
      <c r="L42" s="76"/>
    </row>
    <row r="43" spans="1:12" ht="16.350000000000001" customHeight="1">
      <c r="A43" s="47"/>
      <c r="B43" s="47" t="s">
        <v>102</v>
      </c>
      <c r="C43" s="47"/>
      <c r="D43" s="47"/>
      <c r="E43" s="54"/>
      <c r="F43" s="81">
        <v>0</v>
      </c>
      <c r="G43" s="75"/>
      <c r="H43" s="162">
        <v>0</v>
      </c>
      <c r="I43" s="77"/>
      <c r="J43" s="81">
        <v>0</v>
      </c>
      <c r="K43" s="75"/>
      <c r="L43" s="162">
        <v>0</v>
      </c>
    </row>
    <row r="44" spans="1:12" ht="10.35" customHeight="1">
      <c r="A44" s="47"/>
      <c r="B44" s="47"/>
      <c r="C44" s="47"/>
      <c r="D44" s="53"/>
      <c r="E44" s="70"/>
      <c r="F44" s="74"/>
      <c r="G44" s="75"/>
      <c r="H44" s="76"/>
      <c r="I44" s="79"/>
      <c r="J44" s="74"/>
      <c r="K44" s="75"/>
      <c r="L44" s="76"/>
    </row>
    <row r="45" spans="1:12" ht="16.350000000000001" customHeight="1">
      <c r="A45" s="58" t="s">
        <v>126</v>
      </c>
      <c r="B45" s="47"/>
      <c r="C45" s="47"/>
      <c r="D45" s="53"/>
      <c r="E45" s="70"/>
      <c r="F45" s="80"/>
      <c r="G45" s="75"/>
      <c r="H45" s="75"/>
      <c r="I45" s="79"/>
      <c r="J45" s="80"/>
      <c r="K45" s="75"/>
      <c r="L45" s="75"/>
    </row>
    <row r="46" spans="1:12" ht="16.350000000000001" customHeight="1">
      <c r="A46" s="53"/>
      <c r="B46" s="58" t="s">
        <v>54</v>
      </c>
      <c r="C46" s="47"/>
      <c r="D46" s="47"/>
      <c r="E46" s="54"/>
      <c r="F46" s="83">
        <f>SUM(F43)</f>
        <v>0</v>
      </c>
      <c r="G46" s="75"/>
      <c r="H46" s="160">
        <f>SUM(H43)</f>
        <v>0</v>
      </c>
      <c r="I46" s="77"/>
      <c r="J46" s="83">
        <f>SUM(J43)</f>
        <v>0</v>
      </c>
      <c r="K46" s="75"/>
      <c r="L46" s="160">
        <f>SUM(L43)</f>
        <v>0</v>
      </c>
    </row>
    <row r="47" spans="1:12" ht="10.35" customHeight="1">
      <c r="A47" s="47"/>
      <c r="B47" s="47"/>
      <c r="C47" s="47"/>
      <c r="D47" s="53"/>
      <c r="E47" s="70"/>
      <c r="F47" s="74"/>
      <c r="G47" s="75"/>
      <c r="H47" s="76"/>
      <c r="I47" s="79"/>
      <c r="J47" s="74"/>
      <c r="K47" s="75"/>
      <c r="L47" s="76"/>
    </row>
    <row r="48" spans="1:12" ht="15.75" customHeight="1" thickBot="1">
      <c r="A48" s="58" t="s">
        <v>55</v>
      </c>
      <c r="B48" s="47"/>
      <c r="D48" s="47"/>
      <c r="E48" s="54"/>
      <c r="F48" s="84">
        <f>SUM(F37,F46)</f>
        <v>11204610</v>
      </c>
      <c r="G48" s="75"/>
      <c r="H48" s="165">
        <f>SUM(H37,H46)</f>
        <v>4812232</v>
      </c>
      <c r="I48" s="77"/>
      <c r="J48" s="84">
        <f>SUM(J37,J46)</f>
        <v>5766851</v>
      </c>
      <c r="K48" s="75"/>
      <c r="L48" s="165">
        <f>SUM(L37,L46)</f>
        <v>2022662</v>
      </c>
    </row>
    <row r="49" spans="1:12" ht="16.350000000000001" customHeight="1" thickTop="1">
      <c r="A49" s="47"/>
      <c r="B49" s="47"/>
      <c r="C49" s="47"/>
      <c r="D49" s="47"/>
      <c r="E49" s="54"/>
      <c r="F49" s="85"/>
      <c r="G49" s="56"/>
      <c r="H49" s="65"/>
      <c r="I49" s="54"/>
      <c r="J49" s="85"/>
      <c r="K49" s="56"/>
      <c r="L49" s="65"/>
    </row>
    <row r="50" spans="1:12" ht="6" customHeight="1">
      <c r="A50" s="47"/>
      <c r="B50" s="47"/>
      <c r="C50" s="47"/>
      <c r="D50" s="47"/>
      <c r="E50" s="54"/>
      <c r="F50" s="85"/>
      <c r="G50" s="56"/>
      <c r="H50" s="65"/>
      <c r="I50" s="54"/>
      <c r="J50" s="85"/>
      <c r="K50" s="56"/>
      <c r="L50" s="65"/>
    </row>
    <row r="51" spans="1:12" ht="16.350000000000001" customHeight="1">
      <c r="A51" s="58" t="s">
        <v>92</v>
      </c>
      <c r="B51" s="47"/>
      <c r="C51" s="47"/>
      <c r="D51" s="47"/>
      <c r="E51" s="54"/>
      <c r="F51" s="86"/>
      <c r="G51" s="87"/>
      <c r="H51" s="87"/>
      <c r="I51" s="87"/>
      <c r="J51" s="86"/>
      <c r="K51" s="87"/>
      <c r="L51" s="87"/>
    </row>
    <row r="52" spans="1:12" ht="10.35" customHeight="1">
      <c r="A52" s="47"/>
      <c r="B52" s="47"/>
      <c r="C52" s="47"/>
      <c r="D52" s="47"/>
      <c r="E52" s="54"/>
      <c r="F52" s="88"/>
      <c r="G52" s="56"/>
      <c r="H52" s="55"/>
      <c r="I52" s="54"/>
      <c r="J52" s="88"/>
      <c r="K52" s="56"/>
      <c r="L52" s="55"/>
    </row>
    <row r="53" spans="1:12" ht="16.350000000000001" customHeight="1">
      <c r="A53" s="73" t="s">
        <v>56</v>
      </c>
      <c r="B53" s="47"/>
      <c r="C53" s="47"/>
      <c r="D53" s="54">
        <v>21</v>
      </c>
      <c r="E53" s="54"/>
      <c r="F53" s="86">
        <f>ROUND(F37/'2-4'!$G$130,2)</f>
        <v>0.05</v>
      </c>
      <c r="G53" s="87"/>
      <c r="H53" s="87">
        <v>0.02</v>
      </c>
      <c r="I53" s="89"/>
      <c r="J53" s="86">
        <f>ROUND(J37/'2-4'!$G$130,2)</f>
        <v>0.02</v>
      </c>
      <c r="K53" s="87"/>
      <c r="L53" s="87">
        <v>0.01</v>
      </c>
    </row>
    <row r="54" spans="1:12" ht="13.5" customHeight="1">
      <c r="A54" s="47"/>
      <c r="B54" s="47"/>
      <c r="C54" s="47"/>
      <c r="D54" s="47"/>
      <c r="E54" s="54"/>
      <c r="F54" s="55"/>
      <c r="G54" s="56"/>
      <c r="H54" s="55"/>
      <c r="I54" s="54"/>
      <c r="J54" s="55"/>
      <c r="K54" s="56"/>
      <c r="L54" s="55"/>
    </row>
    <row r="55" spans="1:12" ht="3.75" customHeight="1">
      <c r="A55" s="47"/>
      <c r="B55" s="47"/>
      <c r="C55" s="47"/>
      <c r="D55" s="47"/>
      <c r="E55" s="54"/>
      <c r="F55" s="55"/>
      <c r="G55" s="56"/>
      <c r="H55" s="55"/>
      <c r="I55" s="54"/>
      <c r="J55" s="55"/>
      <c r="K55" s="56"/>
      <c r="L55" s="55"/>
    </row>
    <row r="56" spans="1:12" ht="22.35" customHeight="1">
      <c r="A56" s="61" t="s">
        <v>174</v>
      </c>
      <c r="B56" s="61"/>
      <c r="C56" s="61"/>
      <c r="D56" s="61"/>
      <c r="E56" s="62"/>
      <c r="F56" s="63"/>
      <c r="G56" s="64"/>
      <c r="H56" s="63"/>
      <c r="I56" s="62"/>
      <c r="J56" s="63"/>
      <c r="K56" s="64"/>
      <c r="L56" s="63"/>
    </row>
    <row r="111" spans="7:7" ht="16.5" customHeight="1">
      <c r="G111" s="176"/>
    </row>
  </sheetData>
  <mergeCells count="4">
    <mergeCell ref="F6:H6"/>
    <mergeCell ref="J6:L6"/>
    <mergeCell ref="F7:H7"/>
    <mergeCell ref="J7:L7"/>
  </mergeCells>
  <pageMargins left="0.8" right="0.5" top="0.5" bottom="0.6" header="0.49" footer="0.4"/>
  <pageSetup paperSize="9" scale="95" firstPageNumber="5" orientation="portrait" useFirstPageNumber="1" horizontalDpi="1200" verticalDpi="1200" r:id="rId1"/>
  <headerFooter>
    <oddFooter>&amp;R&amp;9&amp;P</oddFooter>
  </headerFooter>
  <ignoredErrors>
    <ignoredError sqref="G9 K9 I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9"/>
  <sheetViews>
    <sheetView topLeftCell="A14" zoomScaleNormal="100" zoomScaleSheetLayoutView="100" workbookViewId="0">
      <selection activeCell="C23" sqref="C23"/>
    </sheetView>
  </sheetViews>
  <sheetFormatPr defaultColWidth="12.88671875" defaultRowHeight="15" customHeight="1"/>
  <cols>
    <col min="1" max="2" width="1.88671875" style="57" customWidth="1"/>
    <col min="3" max="3" width="36.44140625" style="57" customWidth="1"/>
    <col min="4" max="4" width="4.88671875" style="57" customWidth="1"/>
    <col min="5" max="5" width="1" style="57" customWidth="1"/>
    <col min="6" max="6" width="12.5546875" style="57" customWidth="1"/>
    <col min="7" max="7" width="1" style="57" customWidth="1"/>
    <col min="8" max="8" width="12.5546875" style="57" customWidth="1"/>
    <col min="9" max="9" width="1" style="57" customWidth="1"/>
    <col min="10" max="10" width="12.5546875" style="57" customWidth="1"/>
    <col min="11" max="11" width="1" style="57" customWidth="1"/>
    <col min="12" max="12" width="13" style="57" customWidth="1"/>
    <col min="13" max="13" width="1" style="57" customWidth="1"/>
    <col min="14" max="14" width="13.5546875" style="57" customWidth="1"/>
    <col min="15" max="15" width="1" style="57" customWidth="1"/>
    <col min="16" max="16" width="12" style="57" customWidth="1"/>
    <col min="17" max="16384" width="12.88671875" style="57"/>
  </cols>
  <sheetData>
    <row r="1" spans="1:16" ht="16.5" customHeight="1">
      <c r="A1" s="53" t="s">
        <v>0</v>
      </c>
      <c r="B1" s="58"/>
      <c r="C1" s="48"/>
      <c r="D1" s="47"/>
      <c r="E1" s="54"/>
      <c r="F1" s="91"/>
      <c r="G1" s="48"/>
      <c r="H1" s="91"/>
      <c r="I1" s="48"/>
      <c r="J1" s="91"/>
      <c r="K1" s="48"/>
      <c r="L1" s="91"/>
      <c r="M1" s="91"/>
      <c r="N1" s="91"/>
      <c r="O1" s="48"/>
      <c r="P1" s="91"/>
    </row>
    <row r="2" spans="1:16" ht="16.5" customHeight="1">
      <c r="A2" s="58" t="s">
        <v>57</v>
      </c>
      <c r="B2" s="58"/>
      <c r="C2" s="48"/>
      <c r="D2" s="47"/>
      <c r="E2" s="54"/>
      <c r="F2" s="91"/>
      <c r="G2" s="48"/>
      <c r="H2" s="91"/>
      <c r="I2" s="48"/>
      <c r="J2" s="91"/>
      <c r="K2" s="48"/>
      <c r="L2" s="91"/>
      <c r="M2" s="91"/>
      <c r="N2" s="91"/>
      <c r="O2" s="48"/>
      <c r="P2" s="91"/>
    </row>
    <row r="3" spans="1:16" ht="16.5" customHeight="1">
      <c r="A3" s="59" t="str">
        <f>'5'!A3</f>
        <v>For the three-month period ended 31 March 2024</v>
      </c>
      <c r="B3" s="92"/>
      <c r="C3" s="92"/>
      <c r="D3" s="61"/>
      <c r="E3" s="62"/>
      <c r="F3" s="93"/>
      <c r="G3" s="92"/>
      <c r="H3" s="93"/>
      <c r="I3" s="92"/>
      <c r="J3" s="93"/>
      <c r="K3" s="92"/>
      <c r="L3" s="93"/>
      <c r="M3" s="93"/>
      <c r="N3" s="93"/>
      <c r="O3" s="92"/>
      <c r="P3" s="93"/>
    </row>
    <row r="4" spans="1:16" ht="16.5" customHeight="1">
      <c r="A4" s="48"/>
      <c r="B4" s="48"/>
      <c r="C4" s="48"/>
      <c r="D4" s="47"/>
      <c r="E4" s="54"/>
      <c r="F4" s="47"/>
      <c r="G4" s="48"/>
      <c r="H4" s="47"/>
      <c r="I4" s="47"/>
      <c r="J4" s="47"/>
      <c r="K4" s="47"/>
      <c r="L4" s="47"/>
      <c r="M4" s="47"/>
      <c r="N4" s="47"/>
      <c r="O4" s="47"/>
      <c r="P4" s="47"/>
    </row>
    <row r="5" spans="1:16" ht="16.5" customHeight="1">
      <c r="A5" s="48"/>
      <c r="B5" s="48"/>
      <c r="C5" s="48"/>
      <c r="D5" s="47"/>
      <c r="E5" s="47"/>
      <c r="F5" s="47"/>
      <c r="G5" s="48"/>
      <c r="H5" s="47"/>
      <c r="I5" s="47"/>
      <c r="J5" s="47"/>
      <c r="K5" s="47"/>
      <c r="L5" s="47"/>
      <c r="M5" s="47"/>
      <c r="N5" s="47"/>
      <c r="O5" s="47"/>
      <c r="P5" s="94"/>
    </row>
    <row r="6" spans="1:16" ht="16.5" customHeight="1">
      <c r="A6" s="48"/>
      <c r="B6" s="48"/>
      <c r="C6" s="48"/>
      <c r="D6" s="47"/>
      <c r="E6" s="47"/>
      <c r="F6" s="254" t="s">
        <v>58</v>
      </c>
      <c r="G6" s="254"/>
      <c r="H6" s="254"/>
      <c r="I6" s="254"/>
      <c r="J6" s="254"/>
      <c r="K6" s="254"/>
      <c r="L6" s="254"/>
      <c r="M6" s="254"/>
      <c r="N6" s="254"/>
      <c r="O6" s="254"/>
      <c r="P6" s="95" t="s">
        <v>5</v>
      </c>
    </row>
    <row r="7" spans="1:16" ht="16.5" customHeight="1">
      <c r="A7" s="48"/>
      <c r="B7" s="48"/>
      <c r="C7" s="48"/>
      <c r="D7" s="47"/>
      <c r="E7" s="47"/>
      <c r="F7" s="96" t="s">
        <v>59</v>
      </c>
      <c r="G7" s="97"/>
      <c r="H7" s="96"/>
      <c r="I7" s="97"/>
      <c r="J7" s="96" t="s">
        <v>60</v>
      </c>
      <c r="K7" s="97"/>
      <c r="L7" s="255" t="s">
        <v>39</v>
      </c>
      <c r="M7" s="256"/>
      <c r="N7" s="256"/>
      <c r="O7" s="97"/>
      <c r="P7" s="96"/>
    </row>
    <row r="8" spans="1:16" ht="16.5" customHeight="1">
      <c r="A8" s="48"/>
      <c r="B8" s="54"/>
      <c r="C8" s="58"/>
      <c r="D8" s="47"/>
      <c r="E8" s="47"/>
      <c r="F8" s="96" t="s">
        <v>61</v>
      </c>
      <c r="G8" s="53"/>
      <c r="H8" s="96" t="s">
        <v>62</v>
      </c>
      <c r="I8" s="98"/>
      <c r="J8" s="96" t="s">
        <v>63</v>
      </c>
      <c r="K8" s="98"/>
      <c r="L8" s="96" t="s">
        <v>64</v>
      </c>
      <c r="M8" s="53"/>
      <c r="N8" s="96"/>
      <c r="O8" s="98"/>
      <c r="P8" s="96" t="s">
        <v>128</v>
      </c>
    </row>
    <row r="9" spans="1:16" ht="16.5" customHeight="1">
      <c r="A9" s="48"/>
      <c r="B9" s="54"/>
      <c r="C9" s="58"/>
      <c r="D9" s="47"/>
      <c r="E9" s="47"/>
      <c r="F9" s="96" t="s">
        <v>65</v>
      </c>
      <c r="G9" s="47"/>
      <c r="H9" s="96" t="s">
        <v>65</v>
      </c>
      <c r="I9" s="47"/>
      <c r="J9" s="96" t="s">
        <v>66</v>
      </c>
      <c r="K9" s="47"/>
      <c r="L9" s="167" t="s">
        <v>172</v>
      </c>
      <c r="M9" s="53"/>
      <c r="N9" s="96" t="s">
        <v>40</v>
      </c>
      <c r="O9" s="47"/>
      <c r="P9" s="96" t="s">
        <v>34</v>
      </c>
    </row>
    <row r="10" spans="1:16" ht="16.5" customHeight="1">
      <c r="A10" s="48"/>
      <c r="B10" s="54"/>
      <c r="C10" s="58"/>
      <c r="D10" s="47"/>
      <c r="E10" s="47"/>
      <c r="F10" s="99" t="s">
        <v>114</v>
      </c>
      <c r="G10" s="47"/>
      <c r="H10" s="99" t="s">
        <v>114</v>
      </c>
      <c r="I10" s="47"/>
      <c r="J10" s="99" t="s">
        <v>114</v>
      </c>
      <c r="K10" s="47"/>
      <c r="L10" s="100" t="s">
        <v>114</v>
      </c>
      <c r="M10" s="53"/>
      <c r="N10" s="99" t="s">
        <v>114</v>
      </c>
      <c r="O10" s="47"/>
      <c r="P10" s="99" t="s">
        <v>114</v>
      </c>
    </row>
    <row r="11" spans="1:16" ht="16.5" customHeight="1">
      <c r="A11" s="48"/>
      <c r="B11" s="70"/>
      <c r="C11" s="58"/>
      <c r="D11" s="53"/>
      <c r="E11" s="70"/>
      <c r="F11" s="158"/>
      <c r="G11" s="48"/>
      <c r="H11" s="159"/>
      <c r="I11" s="47"/>
      <c r="J11" s="159"/>
      <c r="K11" s="47"/>
      <c r="L11" s="159"/>
      <c r="M11" s="159"/>
      <c r="N11" s="91"/>
      <c r="O11" s="47"/>
      <c r="P11" s="91"/>
    </row>
    <row r="12" spans="1:16" ht="16.5" customHeight="1">
      <c r="A12" s="101" t="s">
        <v>107</v>
      </c>
      <c r="B12" s="70"/>
      <c r="C12" s="58"/>
      <c r="D12" s="47"/>
      <c r="E12" s="54"/>
      <c r="F12" s="76">
        <v>242134600</v>
      </c>
      <c r="G12" s="76"/>
      <c r="H12" s="76">
        <v>139913762</v>
      </c>
      <c r="I12" s="76"/>
      <c r="J12" s="76">
        <v>167694335</v>
      </c>
      <c r="K12" s="76"/>
      <c r="L12" s="76">
        <v>19289553</v>
      </c>
      <c r="M12" s="76"/>
      <c r="N12" s="76">
        <v>34272794</v>
      </c>
      <c r="O12" s="76"/>
      <c r="P12" s="76">
        <f>SUM(F12:N12)</f>
        <v>603305044</v>
      </c>
    </row>
    <row r="13" spans="1:16" ht="16.5" customHeight="1">
      <c r="A13" s="48" t="s">
        <v>55</v>
      </c>
      <c r="B13" s="54"/>
      <c r="C13" s="48"/>
      <c r="D13" s="47"/>
      <c r="E13" s="54"/>
      <c r="F13" s="164">
        <v>0</v>
      </c>
      <c r="G13" s="75"/>
      <c r="H13" s="164">
        <v>0</v>
      </c>
      <c r="I13" s="76"/>
      <c r="J13" s="164">
        <v>0</v>
      </c>
      <c r="K13" s="76"/>
      <c r="L13" s="164">
        <v>0</v>
      </c>
      <c r="M13" s="76"/>
      <c r="N13" s="164">
        <v>4812232</v>
      </c>
      <c r="O13" s="76"/>
      <c r="P13" s="162">
        <f>SUM(F13:N13)</f>
        <v>4812232</v>
      </c>
    </row>
    <row r="14" spans="1:16" ht="16.5" customHeight="1">
      <c r="A14" s="48"/>
      <c r="B14" s="54"/>
      <c r="C14" s="48"/>
      <c r="D14" s="53"/>
      <c r="E14" s="70"/>
      <c r="F14" s="77"/>
      <c r="G14" s="76"/>
      <c r="H14" s="75"/>
      <c r="I14" s="76"/>
      <c r="J14" s="75"/>
      <c r="K14" s="76"/>
      <c r="L14" s="75"/>
      <c r="M14" s="76"/>
      <c r="N14" s="76"/>
      <c r="O14" s="76"/>
      <c r="P14" s="76"/>
    </row>
    <row r="15" spans="1:16" ht="16.5" customHeight="1" thickBot="1">
      <c r="A15" s="101" t="s">
        <v>145</v>
      </c>
      <c r="B15" s="58"/>
      <c r="C15" s="48"/>
      <c r="D15" s="47"/>
      <c r="E15" s="54"/>
      <c r="F15" s="163">
        <f>SUM(F12:F14)</f>
        <v>242134600</v>
      </c>
      <c r="G15" s="76"/>
      <c r="H15" s="163">
        <f>SUM(H12:H14)</f>
        <v>139913762</v>
      </c>
      <c r="I15" s="76"/>
      <c r="J15" s="163">
        <f>SUM(J12:J14)</f>
        <v>167694335</v>
      </c>
      <c r="K15" s="76"/>
      <c r="L15" s="163">
        <f>SUM(L12:L14)</f>
        <v>19289553</v>
      </c>
      <c r="M15" s="76"/>
      <c r="N15" s="163">
        <f>SUM(N12:N14)</f>
        <v>39085026</v>
      </c>
      <c r="O15" s="76"/>
      <c r="P15" s="163">
        <f>SUM(P12:P14)</f>
        <v>608117276</v>
      </c>
    </row>
    <row r="16" spans="1:16" ht="16.5" customHeight="1" thickTop="1">
      <c r="A16" s="101"/>
      <c r="B16" s="58"/>
      <c r="C16" s="48"/>
      <c r="D16" s="53"/>
      <c r="E16" s="70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</row>
    <row r="17" spans="1:16" ht="16.5" customHeight="1">
      <c r="A17" s="53"/>
      <c r="B17" s="58"/>
      <c r="C17" s="58"/>
      <c r="D17" s="47"/>
      <c r="E17" s="54"/>
      <c r="F17" s="76"/>
      <c r="G17" s="76"/>
      <c r="H17" s="76"/>
      <c r="I17" s="76"/>
      <c r="J17" s="76"/>
      <c r="K17" s="76"/>
      <c r="L17" s="76"/>
      <c r="M17" s="76"/>
      <c r="N17" s="75"/>
      <c r="O17" s="76"/>
      <c r="P17" s="76"/>
    </row>
    <row r="18" spans="1:16" ht="16.5" customHeight="1">
      <c r="A18" s="101" t="s">
        <v>149</v>
      </c>
      <c r="B18" s="70"/>
      <c r="C18" s="58"/>
      <c r="D18" s="47"/>
      <c r="E18" s="54"/>
      <c r="F18" s="74">
        <v>242134600</v>
      </c>
      <c r="G18" s="76"/>
      <c r="H18" s="74">
        <v>139913762</v>
      </c>
      <c r="I18" s="76"/>
      <c r="J18" s="74">
        <v>167694335</v>
      </c>
      <c r="K18" s="76"/>
      <c r="L18" s="74">
        <v>20950014</v>
      </c>
      <c r="M18" s="76"/>
      <c r="N18" s="74">
        <v>72744792</v>
      </c>
      <c r="O18" s="76"/>
      <c r="P18" s="74">
        <f>SUM(F18:N18)</f>
        <v>643437503</v>
      </c>
    </row>
    <row r="19" spans="1:16" ht="16.5" customHeight="1">
      <c r="A19" s="48" t="s">
        <v>55</v>
      </c>
      <c r="B19" s="54"/>
      <c r="C19" s="48"/>
      <c r="D19" s="47"/>
      <c r="E19" s="54"/>
      <c r="F19" s="78">
        <v>0</v>
      </c>
      <c r="G19" s="75"/>
      <c r="H19" s="78">
        <v>0</v>
      </c>
      <c r="I19" s="76"/>
      <c r="J19" s="78">
        <v>0</v>
      </c>
      <c r="K19" s="76"/>
      <c r="L19" s="78">
        <v>0</v>
      </c>
      <c r="M19" s="76"/>
      <c r="N19" s="78">
        <f>'5'!F37</f>
        <v>11204610</v>
      </c>
      <c r="O19" s="76"/>
      <c r="P19" s="81">
        <f>SUM(F19:N19)</f>
        <v>11204610</v>
      </c>
    </row>
    <row r="20" spans="1:16" ht="16.5" customHeight="1">
      <c r="A20" s="48"/>
      <c r="B20" s="54"/>
      <c r="C20" s="48"/>
      <c r="D20" s="53"/>
      <c r="E20" s="70"/>
      <c r="F20" s="102"/>
      <c r="G20" s="76"/>
      <c r="H20" s="80"/>
      <c r="I20" s="76"/>
      <c r="J20" s="80"/>
      <c r="K20" s="76"/>
      <c r="L20" s="80"/>
      <c r="M20" s="76"/>
      <c r="N20" s="74"/>
      <c r="O20" s="76"/>
      <c r="P20" s="74"/>
    </row>
    <row r="21" spans="1:16" ht="16.5" customHeight="1" thickBot="1">
      <c r="A21" s="101" t="s">
        <v>150</v>
      </c>
      <c r="B21" s="58"/>
      <c r="C21" s="48"/>
      <c r="D21" s="47"/>
      <c r="E21" s="54"/>
      <c r="F21" s="103">
        <f>SUM(F18:F20)</f>
        <v>242134600</v>
      </c>
      <c r="G21" s="76"/>
      <c r="H21" s="103">
        <f>SUM(H18:H20)</f>
        <v>139913762</v>
      </c>
      <c r="I21" s="76"/>
      <c r="J21" s="103">
        <f>SUM(J18:J20)</f>
        <v>167694335</v>
      </c>
      <c r="K21" s="76"/>
      <c r="L21" s="103">
        <f>SUM(L18:L20)</f>
        <v>20950014</v>
      </c>
      <c r="M21" s="76"/>
      <c r="N21" s="103">
        <f>SUM(N18:N20)</f>
        <v>83949402</v>
      </c>
      <c r="O21" s="76"/>
      <c r="P21" s="103">
        <f>SUM(P18:P20)</f>
        <v>654642113</v>
      </c>
    </row>
    <row r="22" spans="1:16" ht="16.5" customHeight="1" thickTop="1">
      <c r="A22" s="58"/>
      <c r="B22" s="58"/>
      <c r="C22" s="48"/>
      <c r="D22" s="47"/>
      <c r="E22" s="54"/>
      <c r="F22" s="47"/>
      <c r="G22" s="48"/>
      <c r="H22" s="47"/>
      <c r="I22" s="47"/>
      <c r="J22" s="47"/>
      <c r="K22" s="47"/>
      <c r="L22" s="47"/>
      <c r="M22" s="47"/>
      <c r="N22" s="47"/>
      <c r="O22" s="47"/>
      <c r="P22" s="47"/>
    </row>
    <row r="23" spans="1:16" ht="17.25" customHeight="1">
      <c r="A23" s="58"/>
      <c r="B23" s="58"/>
      <c r="C23" s="48"/>
      <c r="D23" s="47"/>
      <c r="E23" s="54"/>
      <c r="F23" s="47"/>
      <c r="G23" s="48"/>
      <c r="H23" s="47"/>
      <c r="I23" s="47"/>
      <c r="J23" s="47"/>
      <c r="K23" s="47"/>
      <c r="L23" s="47"/>
      <c r="M23" s="47"/>
      <c r="N23" s="47"/>
      <c r="O23" s="47"/>
      <c r="P23" s="47"/>
    </row>
    <row r="24" spans="1:16" ht="17.25" customHeight="1">
      <c r="A24" s="58"/>
      <c r="B24" s="58"/>
      <c r="C24" s="48"/>
      <c r="D24" s="47"/>
      <c r="E24" s="54"/>
      <c r="F24" s="47"/>
      <c r="G24" s="48"/>
      <c r="H24" s="47"/>
      <c r="I24" s="47"/>
      <c r="J24" s="47"/>
      <c r="K24" s="47"/>
      <c r="L24" s="47"/>
      <c r="M24" s="47"/>
      <c r="N24" s="47"/>
      <c r="O24" s="47"/>
      <c r="P24" s="47"/>
    </row>
    <row r="25" spans="1:16" ht="16.5" customHeight="1">
      <c r="A25" s="58"/>
      <c r="B25" s="58"/>
      <c r="C25" s="48"/>
      <c r="D25" s="53"/>
      <c r="E25" s="70"/>
      <c r="F25" s="47"/>
      <c r="G25" s="48"/>
      <c r="H25" s="47"/>
      <c r="I25" s="47"/>
      <c r="J25" s="47"/>
      <c r="K25" s="47"/>
      <c r="L25" s="47"/>
      <c r="M25" s="47"/>
      <c r="N25" s="47"/>
      <c r="O25" s="47"/>
      <c r="P25" s="47"/>
    </row>
    <row r="26" spans="1:16" ht="16.5" customHeight="1">
      <c r="A26" s="58"/>
      <c r="B26" s="58"/>
      <c r="C26" s="48"/>
      <c r="D26" s="53"/>
      <c r="E26" s="70"/>
      <c r="F26" s="47"/>
      <c r="G26" s="48"/>
      <c r="H26" s="47"/>
      <c r="I26" s="47"/>
      <c r="J26" s="47"/>
      <c r="K26" s="47"/>
      <c r="L26" s="47"/>
      <c r="M26" s="47"/>
      <c r="N26" s="47"/>
      <c r="O26" s="47"/>
      <c r="P26" s="47"/>
    </row>
    <row r="27" spans="1:16" ht="16.5" customHeight="1">
      <c r="A27" s="58"/>
      <c r="B27" s="58"/>
      <c r="C27" s="48"/>
      <c r="D27" s="53"/>
      <c r="E27" s="70"/>
      <c r="F27" s="47"/>
      <c r="G27" s="48"/>
      <c r="H27" s="47"/>
      <c r="I27" s="47"/>
      <c r="J27" s="47"/>
      <c r="K27" s="47"/>
      <c r="L27" s="47"/>
      <c r="M27" s="47"/>
      <c r="N27" s="47"/>
      <c r="O27" s="47"/>
      <c r="P27" s="47"/>
    </row>
    <row r="28" spans="1:16" ht="16.5" customHeight="1">
      <c r="A28" s="58"/>
      <c r="B28" s="58"/>
      <c r="C28" s="48"/>
      <c r="D28" s="47"/>
      <c r="E28" s="54"/>
      <c r="F28" s="47"/>
      <c r="G28" s="48"/>
      <c r="H28" s="47"/>
      <c r="I28" s="47"/>
      <c r="J28" s="47"/>
      <c r="K28" s="47"/>
      <c r="L28" s="47"/>
      <c r="M28" s="47"/>
      <c r="N28" s="47"/>
      <c r="O28" s="47"/>
      <c r="P28" s="47"/>
    </row>
    <row r="29" spans="1:16" ht="16.5" customHeight="1">
      <c r="A29" s="58"/>
      <c r="B29" s="58"/>
      <c r="C29" s="48"/>
      <c r="D29" s="47"/>
      <c r="E29" s="54"/>
      <c r="F29" s="47"/>
      <c r="G29" s="48"/>
      <c r="H29" s="47"/>
      <c r="I29" s="47"/>
      <c r="J29" s="47"/>
      <c r="K29" s="47"/>
      <c r="L29" s="47"/>
      <c r="M29" s="47"/>
      <c r="N29" s="47"/>
      <c r="O29" s="47"/>
      <c r="P29" s="47"/>
    </row>
    <row r="30" spans="1:16" ht="16.5" customHeight="1">
      <c r="A30" s="58"/>
      <c r="B30" s="58"/>
      <c r="C30" s="48"/>
      <c r="D30" s="47"/>
      <c r="E30" s="54"/>
      <c r="F30" s="47"/>
      <c r="G30" s="48"/>
      <c r="H30" s="47"/>
      <c r="I30" s="47"/>
      <c r="J30" s="47"/>
      <c r="K30" s="47"/>
      <c r="L30" s="47"/>
      <c r="M30" s="47"/>
      <c r="N30" s="47"/>
      <c r="O30" s="47"/>
      <c r="P30" s="47"/>
    </row>
    <row r="31" spans="1:16" ht="5.25" customHeight="1">
      <c r="A31" s="58"/>
      <c r="B31" s="58"/>
      <c r="C31" s="48"/>
      <c r="D31" s="53"/>
      <c r="E31" s="70"/>
      <c r="F31" s="47"/>
      <c r="G31" s="48"/>
      <c r="H31" s="47"/>
      <c r="I31" s="47"/>
      <c r="J31" s="47"/>
      <c r="K31" s="47"/>
      <c r="L31" s="47"/>
      <c r="M31" s="47"/>
      <c r="N31" s="47"/>
      <c r="O31" s="47"/>
      <c r="P31" s="47"/>
    </row>
    <row r="32" spans="1:16" ht="22.35" customHeight="1">
      <c r="A32" s="104" t="s">
        <v>174</v>
      </c>
      <c r="B32" s="105"/>
      <c r="C32" s="105"/>
      <c r="D32" s="104"/>
      <c r="E32" s="106"/>
      <c r="F32" s="107"/>
      <c r="G32" s="105"/>
      <c r="H32" s="107"/>
      <c r="I32" s="105"/>
      <c r="J32" s="107"/>
      <c r="K32" s="105"/>
      <c r="L32" s="107"/>
      <c r="M32" s="107"/>
      <c r="N32" s="107"/>
      <c r="O32" s="105"/>
      <c r="P32" s="107"/>
    </row>
    <row r="119" spans="7:7" ht="15" customHeight="1">
      <c r="G119" s="176" t="s">
        <v>144</v>
      </c>
    </row>
  </sheetData>
  <mergeCells count="2">
    <mergeCell ref="F6:O6"/>
    <mergeCell ref="L7:N7"/>
  </mergeCells>
  <pageMargins left="0.9" right="0.9" top="0.5" bottom="0.6" header="0.49" footer="0.4"/>
  <pageSetup paperSize="9" firstPageNumber="6" orientation="landscape" useFirstPageNumber="1" horizontalDpi="1200" verticalDpi="1200" r:id="rId1"/>
  <headerFooter>
    <oddFooter>&amp;R&amp;"Arial,Regular"&amp;9&amp;P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"/>
  <sheetViews>
    <sheetView zoomScaleNormal="100" zoomScaleSheetLayoutView="100" workbookViewId="0">
      <selection activeCell="C9" sqref="C9"/>
    </sheetView>
  </sheetViews>
  <sheetFormatPr defaultColWidth="12.88671875" defaultRowHeight="16.5" customHeight="1"/>
  <cols>
    <col min="1" max="2" width="1.88671875" style="57" customWidth="1"/>
    <col min="3" max="3" width="36.6640625" style="57" customWidth="1"/>
    <col min="4" max="4" width="4.6640625" style="57" customWidth="1"/>
    <col min="5" max="5" width="0.88671875" style="57" customWidth="1"/>
    <col min="6" max="6" width="12" style="57" customWidth="1"/>
    <col min="7" max="7" width="1" style="57" customWidth="1"/>
    <col min="8" max="8" width="12" style="57" customWidth="1"/>
    <col min="9" max="9" width="1" style="57" customWidth="1"/>
    <col min="10" max="10" width="12.44140625" style="57" customWidth="1"/>
    <col min="11" max="11" width="1" style="57" customWidth="1"/>
    <col min="12" max="12" width="12.44140625" style="57" customWidth="1"/>
    <col min="13" max="13" width="1" style="57" customWidth="1"/>
    <col min="14" max="14" width="14.5546875" style="57" customWidth="1"/>
    <col min="15" max="15" width="1" style="57" customWidth="1"/>
    <col min="16" max="16" width="12.88671875" style="57" customWidth="1"/>
    <col min="17" max="16384" width="12.88671875" style="57"/>
  </cols>
  <sheetData>
    <row r="1" spans="1:16" ht="16.5" customHeight="1">
      <c r="A1" s="53" t="s">
        <v>0</v>
      </c>
      <c r="B1" s="58"/>
      <c r="C1" s="48"/>
      <c r="D1" s="47"/>
      <c r="E1" s="54"/>
      <c r="F1" s="91"/>
      <c r="G1" s="48"/>
      <c r="H1" s="91"/>
      <c r="I1" s="48"/>
      <c r="J1" s="91"/>
      <c r="K1" s="48"/>
      <c r="L1" s="91"/>
      <c r="M1" s="91"/>
      <c r="N1" s="91"/>
      <c r="O1" s="91"/>
      <c r="P1" s="91"/>
    </row>
    <row r="2" spans="1:16" ht="16.5" customHeight="1">
      <c r="A2" s="58" t="s">
        <v>159</v>
      </c>
      <c r="B2" s="58"/>
      <c r="C2" s="170"/>
      <c r="D2" s="47"/>
      <c r="E2" s="54"/>
      <c r="F2" s="91"/>
      <c r="G2" s="48"/>
      <c r="H2" s="91"/>
      <c r="I2" s="48"/>
      <c r="J2" s="91"/>
      <c r="K2" s="48"/>
      <c r="L2" s="91"/>
      <c r="M2" s="91"/>
      <c r="N2" s="91"/>
      <c r="O2" s="91"/>
      <c r="P2" s="91"/>
    </row>
    <row r="3" spans="1:16" ht="16.5" customHeight="1">
      <c r="A3" s="59" t="str">
        <f>'5'!A3</f>
        <v>For the three-month period ended 31 March 2024</v>
      </c>
      <c r="B3" s="92"/>
      <c r="C3" s="92"/>
      <c r="D3" s="61"/>
      <c r="E3" s="62"/>
      <c r="F3" s="93"/>
      <c r="G3" s="92"/>
      <c r="H3" s="93"/>
      <c r="I3" s="92"/>
      <c r="J3" s="93"/>
      <c r="K3" s="92"/>
      <c r="L3" s="93"/>
      <c r="M3" s="93"/>
      <c r="N3" s="93"/>
      <c r="O3" s="93"/>
      <c r="P3" s="93"/>
    </row>
    <row r="4" spans="1:16" ht="16.5" customHeight="1">
      <c r="A4" s="48"/>
      <c r="B4" s="48"/>
      <c r="C4" s="48"/>
      <c r="D4" s="47"/>
      <c r="E4" s="54"/>
      <c r="F4" s="47"/>
      <c r="G4" s="48"/>
      <c r="H4" s="47"/>
      <c r="I4" s="47"/>
      <c r="J4" s="47"/>
      <c r="K4" s="47"/>
      <c r="L4" s="47"/>
      <c r="M4" s="47"/>
      <c r="N4" s="47"/>
      <c r="O4" s="47"/>
      <c r="P4" s="47"/>
    </row>
    <row r="5" spans="1:16" ht="16.5" customHeight="1">
      <c r="A5" s="48"/>
      <c r="B5" s="48"/>
      <c r="C5" s="48"/>
      <c r="D5" s="47"/>
      <c r="E5" s="47"/>
      <c r="F5" s="47"/>
      <c r="G5" s="48"/>
      <c r="H5" s="47"/>
      <c r="I5" s="47"/>
      <c r="J5" s="47"/>
      <c r="K5" s="47"/>
      <c r="L5" s="47"/>
      <c r="M5" s="47"/>
      <c r="N5" s="47"/>
      <c r="O5" s="47"/>
      <c r="P5" s="94"/>
    </row>
    <row r="6" spans="1:16" ht="16.5" customHeight="1">
      <c r="A6" s="48"/>
      <c r="B6" s="48"/>
      <c r="C6" s="48"/>
      <c r="D6" s="47"/>
      <c r="E6" s="47"/>
      <c r="F6" s="254" t="s">
        <v>68</v>
      </c>
      <c r="G6" s="254"/>
      <c r="H6" s="254"/>
      <c r="I6" s="254"/>
      <c r="J6" s="254"/>
      <c r="K6" s="254"/>
      <c r="L6" s="254"/>
      <c r="M6" s="254"/>
      <c r="N6" s="254"/>
      <c r="O6" s="254"/>
      <c r="P6" s="95" t="s">
        <v>5</v>
      </c>
    </row>
    <row r="7" spans="1:16" ht="16.5" customHeight="1">
      <c r="A7" s="48"/>
      <c r="B7" s="48"/>
      <c r="C7" s="48"/>
      <c r="D7" s="47"/>
      <c r="E7" s="47"/>
      <c r="F7" s="96" t="s">
        <v>59</v>
      </c>
      <c r="G7" s="97"/>
      <c r="H7" s="96"/>
      <c r="I7" s="97"/>
      <c r="J7" s="96" t="s">
        <v>60</v>
      </c>
      <c r="K7" s="97"/>
      <c r="L7" s="255" t="s">
        <v>39</v>
      </c>
      <c r="M7" s="256"/>
      <c r="N7" s="256"/>
      <c r="O7" s="97"/>
      <c r="P7" s="96"/>
    </row>
    <row r="8" spans="1:16" ht="16.5" customHeight="1">
      <c r="A8" s="48"/>
      <c r="B8" s="54"/>
      <c r="C8" s="58"/>
      <c r="D8" s="47"/>
      <c r="E8" s="47"/>
      <c r="F8" s="96" t="s">
        <v>61</v>
      </c>
      <c r="G8" s="53"/>
      <c r="H8" s="96" t="s">
        <v>62</v>
      </c>
      <c r="I8" s="98"/>
      <c r="J8" s="96" t="s">
        <v>63</v>
      </c>
      <c r="K8" s="98"/>
      <c r="L8" s="96" t="s">
        <v>64</v>
      </c>
      <c r="M8" s="53"/>
      <c r="N8" s="96"/>
      <c r="O8" s="98"/>
      <c r="P8" s="96" t="s">
        <v>128</v>
      </c>
    </row>
    <row r="9" spans="1:16" ht="16.5" customHeight="1">
      <c r="A9" s="48"/>
      <c r="B9" s="54"/>
      <c r="C9" s="58"/>
      <c r="E9" s="47"/>
      <c r="F9" s="96" t="s">
        <v>65</v>
      </c>
      <c r="G9" s="47"/>
      <c r="H9" s="96" t="s">
        <v>65</v>
      </c>
      <c r="I9" s="47"/>
      <c r="J9" s="96" t="s">
        <v>66</v>
      </c>
      <c r="K9" s="47"/>
      <c r="L9" s="167" t="s">
        <v>172</v>
      </c>
      <c r="M9" s="53"/>
      <c r="N9" s="96" t="s">
        <v>40</v>
      </c>
      <c r="O9" s="47"/>
      <c r="P9" s="96" t="s">
        <v>34</v>
      </c>
    </row>
    <row r="10" spans="1:16" ht="16.5" customHeight="1">
      <c r="A10" s="48"/>
      <c r="B10" s="54"/>
      <c r="C10" s="58"/>
      <c r="E10" s="47"/>
      <c r="F10" s="99" t="s">
        <v>114</v>
      </c>
      <c r="G10" s="47"/>
      <c r="H10" s="99" t="s">
        <v>114</v>
      </c>
      <c r="I10" s="47"/>
      <c r="J10" s="99" t="s">
        <v>114</v>
      </c>
      <c r="K10" s="47"/>
      <c r="L10" s="100" t="s">
        <v>114</v>
      </c>
      <c r="M10" s="53"/>
      <c r="N10" s="99" t="s">
        <v>114</v>
      </c>
      <c r="O10" s="47"/>
      <c r="P10" s="99" t="s">
        <v>114</v>
      </c>
    </row>
    <row r="11" spans="1:16" ht="16.5" customHeight="1">
      <c r="A11" s="48"/>
      <c r="B11" s="70"/>
      <c r="C11" s="58"/>
      <c r="D11" s="53"/>
      <c r="E11" s="70"/>
      <c r="F11" s="158"/>
      <c r="G11" s="48"/>
      <c r="H11" s="159"/>
      <c r="I11" s="47"/>
      <c r="J11" s="159"/>
      <c r="K11" s="47"/>
      <c r="L11" s="159"/>
      <c r="M11" s="159"/>
      <c r="N11" s="91"/>
      <c r="O11" s="91"/>
      <c r="P11" s="91"/>
    </row>
    <row r="12" spans="1:16" ht="16.5" customHeight="1">
      <c r="A12" s="101" t="s">
        <v>107</v>
      </c>
      <c r="B12" s="70"/>
      <c r="C12" s="58"/>
      <c r="D12" s="47"/>
      <c r="E12" s="54"/>
      <c r="F12" s="76">
        <v>242134600</v>
      </c>
      <c r="G12" s="76"/>
      <c r="H12" s="76">
        <v>139913762</v>
      </c>
      <c r="I12" s="76"/>
      <c r="J12" s="76">
        <v>167694335</v>
      </c>
      <c r="K12" s="76"/>
      <c r="L12" s="76">
        <v>19289553</v>
      </c>
      <c r="M12" s="76"/>
      <c r="N12" s="76">
        <v>24501939</v>
      </c>
      <c r="O12" s="76"/>
      <c r="P12" s="76">
        <f>SUM(F12:N12)</f>
        <v>593534189</v>
      </c>
    </row>
    <row r="13" spans="1:16" ht="16.5" customHeight="1">
      <c r="A13" s="48" t="s">
        <v>55</v>
      </c>
      <c r="B13" s="54"/>
      <c r="C13" s="48"/>
      <c r="D13" s="47"/>
      <c r="E13" s="54"/>
      <c r="F13" s="160">
        <v>0</v>
      </c>
      <c r="G13" s="75"/>
      <c r="H13" s="160">
        <v>0</v>
      </c>
      <c r="I13" s="75"/>
      <c r="J13" s="160">
        <v>0</v>
      </c>
      <c r="K13" s="75"/>
      <c r="L13" s="160">
        <v>0</v>
      </c>
      <c r="M13" s="76"/>
      <c r="N13" s="161">
        <v>2022662</v>
      </c>
      <c r="O13" s="109"/>
      <c r="P13" s="162">
        <f>SUM(F13:N13)</f>
        <v>2022662</v>
      </c>
    </row>
    <row r="14" spans="1:16" ht="16.5" customHeight="1">
      <c r="A14" s="48"/>
      <c r="B14" s="54"/>
      <c r="C14" s="48"/>
      <c r="D14" s="53"/>
      <c r="E14" s="70"/>
      <c r="F14" s="77"/>
      <c r="G14" s="76"/>
      <c r="H14" s="75"/>
      <c r="I14" s="76"/>
      <c r="J14" s="75"/>
      <c r="K14" s="76"/>
      <c r="L14" s="75"/>
      <c r="M14" s="76"/>
      <c r="N14" s="76"/>
      <c r="O14" s="76"/>
      <c r="P14" s="76"/>
    </row>
    <row r="15" spans="1:16" ht="16.5" customHeight="1" thickBot="1">
      <c r="A15" s="101" t="s">
        <v>145</v>
      </c>
      <c r="B15" s="58"/>
      <c r="C15" s="48"/>
      <c r="D15" s="47"/>
      <c r="E15" s="54"/>
      <c r="F15" s="163">
        <f>SUM(F12:F14)</f>
        <v>242134600</v>
      </c>
      <c r="G15" s="76"/>
      <c r="H15" s="163">
        <f>SUM(H12:H14)</f>
        <v>139913762</v>
      </c>
      <c r="I15" s="76"/>
      <c r="J15" s="163">
        <f>SUM(J12:J14)</f>
        <v>167694335</v>
      </c>
      <c r="K15" s="76"/>
      <c r="L15" s="163">
        <f>SUM(L12:L14)</f>
        <v>19289553</v>
      </c>
      <c r="M15" s="76"/>
      <c r="N15" s="163">
        <f>SUM(N12:N14)</f>
        <v>26524601</v>
      </c>
      <c r="O15" s="76"/>
      <c r="P15" s="163">
        <f>SUM(P12:P14)</f>
        <v>595556851</v>
      </c>
    </row>
    <row r="16" spans="1:16" ht="16.5" customHeight="1" thickTop="1">
      <c r="A16" s="101"/>
      <c r="B16" s="58"/>
      <c r="C16" s="48"/>
      <c r="D16" s="53"/>
      <c r="E16" s="70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</row>
    <row r="17" spans="1:16" ht="16.5" customHeight="1">
      <c r="A17" s="53"/>
      <c r="B17" s="58"/>
      <c r="C17" s="58"/>
      <c r="D17" s="47"/>
      <c r="E17" s="54"/>
      <c r="F17" s="76"/>
      <c r="G17" s="76"/>
      <c r="H17" s="76"/>
      <c r="I17" s="76"/>
      <c r="J17" s="76"/>
      <c r="K17" s="76"/>
      <c r="L17" s="76"/>
      <c r="M17" s="76"/>
      <c r="N17" s="75"/>
      <c r="O17" s="75"/>
      <c r="P17" s="76"/>
    </row>
    <row r="18" spans="1:16" ht="16.5" customHeight="1">
      <c r="A18" s="101" t="s">
        <v>149</v>
      </c>
      <c r="B18" s="70"/>
      <c r="C18" s="58"/>
      <c r="D18" s="47"/>
      <c r="E18" s="54"/>
      <c r="F18" s="74">
        <v>242134600</v>
      </c>
      <c r="G18" s="76"/>
      <c r="H18" s="74">
        <v>139913762</v>
      </c>
      <c r="I18" s="76"/>
      <c r="J18" s="74">
        <v>167694335</v>
      </c>
      <c r="K18" s="76"/>
      <c r="L18" s="74">
        <v>20950014</v>
      </c>
      <c r="M18" s="76"/>
      <c r="N18" s="74">
        <v>57898299</v>
      </c>
      <c r="O18" s="76"/>
      <c r="P18" s="74">
        <f>SUM(F18:N18)</f>
        <v>628591010</v>
      </c>
    </row>
    <row r="19" spans="1:16" ht="16.5" customHeight="1">
      <c r="A19" s="48" t="s">
        <v>55</v>
      </c>
      <c r="B19" s="54"/>
      <c r="C19" s="48"/>
      <c r="D19" s="47"/>
      <c r="E19" s="54"/>
      <c r="F19" s="83">
        <v>0</v>
      </c>
      <c r="G19" s="75"/>
      <c r="H19" s="83">
        <v>0</v>
      </c>
      <c r="I19" s="75"/>
      <c r="J19" s="83">
        <v>0</v>
      </c>
      <c r="K19" s="75"/>
      <c r="L19" s="83">
        <v>0</v>
      </c>
      <c r="M19" s="76"/>
      <c r="N19" s="108">
        <f>'5'!J48</f>
        <v>5766851</v>
      </c>
      <c r="O19" s="109"/>
      <c r="P19" s="81">
        <f>SUM(F19:N19)</f>
        <v>5766851</v>
      </c>
    </row>
    <row r="20" spans="1:16" ht="16.5" customHeight="1">
      <c r="A20" s="48"/>
      <c r="B20" s="54"/>
      <c r="C20" s="48"/>
      <c r="D20" s="53"/>
      <c r="E20" s="70"/>
      <c r="F20" s="102"/>
      <c r="G20" s="76"/>
      <c r="H20" s="80"/>
      <c r="I20" s="76"/>
      <c r="J20" s="80"/>
      <c r="K20" s="76"/>
      <c r="L20" s="80"/>
      <c r="M20" s="76"/>
      <c r="N20" s="74"/>
      <c r="O20" s="76"/>
      <c r="P20" s="74"/>
    </row>
    <row r="21" spans="1:16" ht="16.5" customHeight="1" thickBot="1">
      <c r="A21" s="101" t="s">
        <v>150</v>
      </c>
      <c r="B21" s="58"/>
      <c r="C21" s="48"/>
      <c r="D21" s="47"/>
      <c r="E21" s="54"/>
      <c r="F21" s="103">
        <f>SUM(F18:F20)</f>
        <v>242134600</v>
      </c>
      <c r="G21" s="76"/>
      <c r="H21" s="103">
        <f>SUM(H18:H20)</f>
        <v>139913762</v>
      </c>
      <c r="I21" s="76"/>
      <c r="J21" s="103">
        <f>SUM(J18:J20)</f>
        <v>167694335</v>
      </c>
      <c r="K21" s="76"/>
      <c r="L21" s="103">
        <f>SUM(L18:L20)</f>
        <v>20950014</v>
      </c>
      <c r="M21" s="76"/>
      <c r="N21" s="103">
        <f>SUM(N18:N20)</f>
        <v>63665150</v>
      </c>
      <c r="O21" s="76"/>
      <c r="P21" s="103">
        <f>SUM(P18:P20)</f>
        <v>634357861</v>
      </c>
    </row>
    <row r="22" spans="1:16" ht="16.5" customHeight="1" thickTop="1">
      <c r="A22" s="58"/>
      <c r="B22" s="58"/>
      <c r="C22" s="48"/>
      <c r="D22" s="47"/>
      <c r="E22" s="54"/>
      <c r="F22" s="47"/>
      <c r="G22" s="48"/>
      <c r="H22" s="47"/>
      <c r="I22" s="47"/>
      <c r="J22" s="47"/>
      <c r="K22" s="47"/>
      <c r="L22" s="47"/>
      <c r="M22" s="47"/>
      <c r="N22" s="47"/>
      <c r="O22" s="47"/>
      <c r="P22" s="47"/>
    </row>
    <row r="23" spans="1:16" ht="16.5" customHeight="1">
      <c r="A23" s="58"/>
      <c r="B23" s="58"/>
      <c r="C23" s="48"/>
      <c r="D23" s="53"/>
      <c r="E23" s="70"/>
      <c r="F23" s="47"/>
      <c r="G23" s="48"/>
      <c r="H23" s="47"/>
      <c r="I23" s="47"/>
      <c r="J23" s="47"/>
      <c r="K23" s="47"/>
      <c r="L23" s="47"/>
      <c r="M23" s="47"/>
      <c r="N23" s="47"/>
      <c r="O23" s="47"/>
      <c r="P23" s="47"/>
    </row>
    <row r="24" spans="1:16" ht="16.5" customHeight="1">
      <c r="A24" s="58"/>
      <c r="B24" s="58"/>
      <c r="C24" s="48"/>
      <c r="D24" s="47"/>
      <c r="E24" s="54"/>
      <c r="F24" s="47"/>
      <c r="G24" s="48"/>
      <c r="H24" s="47"/>
      <c r="I24" s="47"/>
      <c r="J24" s="47"/>
      <c r="K24" s="47"/>
      <c r="L24" s="47"/>
      <c r="M24" s="47"/>
      <c r="N24" s="47"/>
      <c r="O24" s="47"/>
      <c r="P24" s="47"/>
    </row>
    <row r="25" spans="1:16" ht="16.5" customHeight="1">
      <c r="A25" s="58"/>
      <c r="B25" s="58"/>
      <c r="C25" s="48"/>
      <c r="D25" s="47"/>
      <c r="E25" s="54"/>
      <c r="F25" s="47"/>
      <c r="G25" s="48"/>
      <c r="H25" s="47"/>
      <c r="I25" s="47"/>
      <c r="J25" s="47"/>
      <c r="K25" s="47"/>
      <c r="L25" s="47"/>
      <c r="M25" s="47"/>
      <c r="N25" s="47"/>
      <c r="O25" s="47"/>
      <c r="P25" s="47"/>
    </row>
    <row r="26" spans="1:16" ht="16.5" customHeight="1">
      <c r="A26" s="58"/>
      <c r="B26" s="58"/>
      <c r="C26" s="48"/>
      <c r="D26" s="47"/>
      <c r="E26" s="54"/>
      <c r="F26" s="47"/>
      <c r="G26" s="48"/>
      <c r="H26" s="47"/>
      <c r="I26" s="47"/>
      <c r="J26" s="47"/>
      <c r="K26" s="47"/>
      <c r="L26" s="47"/>
      <c r="M26" s="47"/>
      <c r="N26" s="47"/>
      <c r="O26" s="47"/>
      <c r="P26" s="47"/>
    </row>
    <row r="27" spans="1:16" ht="16.5" customHeight="1">
      <c r="A27" s="58"/>
      <c r="B27" s="58"/>
      <c r="C27" s="48"/>
      <c r="D27" s="47"/>
      <c r="E27" s="54"/>
      <c r="F27" s="47"/>
      <c r="G27" s="48"/>
      <c r="H27" s="47"/>
      <c r="I27" s="47"/>
      <c r="J27" s="47"/>
      <c r="K27" s="47"/>
      <c r="L27" s="47"/>
      <c r="M27" s="47"/>
      <c r="N27" s="47"/>
      <c r="O27" s="47"/>
      <c r="P27" s="47"/>
    </row>
    <row r="28" spans="1:16" ht="16.5" customHeight="1">
      <c r="A28" s="58"/>
      <c r="B28" s="58"/>
      <c r="C28" s="48"/>
      <c r="D28" s="47"/>
      <c r="E28" s="54"/>
      <c r="F28" s="47"/>
      <c r="G28" s="48"/>
      <c r="H28" s="47"/>
      <c r="I28" s="47"/>
      <c r="J28" s="47"/>
      <c r="K28" s="47"/>
      <c r="L28" s="47"/>
      <c r="M28" s="47"/>
      <c r="N28" s="47"/>
      <c r="O28" s="47"/>
      <c r="P28" s="47"/>
    </row>
    <row r="29" spans="1:16" ht="16.5" customHeight="1">
      <c r="A29" s="58"/>
      <c r="B29" s="58"/>
      <c r="C29" s="48"/>
      <c r="D29" s="47"/>
      <c r="E29" s="54"/>
      <c r="F29" s="47"/>
      <c r="G29" s="48"/>
      <c r="H29" s="47"/>
      <c r="I29" s="47"/>
      <c r="J29" s="47"/>
      <c r="K29" s="47"/>
      <c r="L29" s="47"/>
      <c r="M29" s="47"/>
      <c r="N29" s="47"/>
      <c r="O29" s="47"/>
      <c r="P29" s="47"/>
    </row>
    <row r="30" spans="1:16" ht="16.5" customHeight="1">
      <c r="A30" s="58"/>
      <c r="B30" s="58"/>
      <c r="C30" s="48"/>
      <c r="D30" s="47"/>
      <c r="E30" s="54"/>
      <c r="F30" s="47"/>
      <c r="G30" s="48"/>
      <c r="H30" s="47"/>
      <c r="I30" s="47"/>
      <c r="J30" s="47"/>
      <c r="K30" s="47"/>
      <c r="L30" s="47"/>
      <c r="M30" s="47"/>
      <c r="N30" s="47"/>
      <c r="O30" s="47"/>
      <c r="P30" s="47"/>
    </row>
    <row r="31" spans="1:16" ht="6.75" customHeight="1">
      <c r="A31" s="58"/>
      <c r="B31" s="58"/>
      <c r="C31" s="48"/>
      <c r="D31" s="53"/>
      <c r="E31" s="70"/>
      <c r="F31" s="47"/>
      <c r="G31" s="48"/>
      <c r="H31" s="47"/>
      <c r="I31" s="47"/>
      <c r="J31" s="47"/>
      <c r="K31" s="47"/>
      <c r="L31" s="47"/>
      <c r="M31" s="47"/>
      <c r="N31" s="47"/>
      <c r="O31" s="47"/>
      <c r="P31" s="47"/>
    </row>
    <row r="32" spans="1:16" ht="22.35" customHeight="1">
      <c r="A32" s="104" t="s">
        <v>174</v>
      </c>
      <c r="B32" s="105"/>
      <c r="C32" s="105"/>
      <c r="D32" s="104"/>
      <c r="E32" s="106"/>
      <c r="F32" s="107"/>
      <c r="G32" s="105"/>
      <c r="H32" s="107"/>
      <c r="I32" s="105"/>
      <c r="J32" s="107"/>
      <c r="K32" s="105"/>
      <c r="L32" s="107"/>
      <c r="M32" s="107"/>
      <c r="N32" s="107"/>
      <c r="O32" s="107"/>
      <c r="P32" s="107"/>
    </row>
    <row r="113" spans="7:7" ht="16.5" customHeight="1">
      <c r="G113" s="176" t="s">
        <v>144</v>
      </c>
    </row>
  </sheetData>
  <mergeCells count="2">
    <mergeCell ref="F6:O6"/>
    <mergeCell ref="L7:N7"/>
  </mergeCells>
  <pageMargins left="0.9" right="0.9" top="0.5" bottom="0.6" header="0.49" footer="0.4"/>
  <pageSetup paperSize="9" firstPageNumber="7" orientation="landscape" useFirstPageNumber="1" horizontalDpi="1200" verticalDpi="1200" r:id="rId1"/>
  <headerFooter>
    <oddFooter>&amp;R&amp;9&amp;P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zoomScale="110" zoomScaleNormal="110" zoomScaleSheetLayoutView="115" workbookViewId="0">
      <selection activeCell="G25" sqref="G25"/>
    </sheetView>
  </sheetViews>
  <sheetFormatPr defaultColWidth="12.88671875" defaultRowHeight="16.5" customHeight="1"/>
  <cols>
    <col min="1" max="1" width="1.109375" style="57" customWidth="1"/>
    <col min="2" max="2" width="39.88671875" style="57" customWidth="1"/>
    <col min="3" max="3" width="4.44140625" style="57" customWidth="1"/>
    <col min="4" max="4" width="0.88671875" style="57" customWidth="1"/>
    <col min="5" max="5" width="10.109375" style="57" customWidth="1"/>
    <col min="6" max="6" width="0.88671875" style="57" customWidth="1"/>
    <col min="7" max="7" width="10.109375" style="57" customWidth="1"/>
    <col min="8" max="8" width="0.88671875" style="57" customWidth="1"/>
    <col min="9" max="9" width="10.109375" style="57" customWidth="1"/>
    <col min="10" max="10" width="0.88671875" style="57" customWidth="1"/>
    <col min="11" max="11" width="10.109375" style="57" customWidth="1"/>
    <col min="12" max="16384" width="12.88671875" style="57"/>
  </cols>
  <sheetData>
    <row r="1" spans="1:11" ht="16.5" customHeight="1">
      <c r="A1" s="53" t="s">
        <v>0</v>
      </c>
      <c r="B1" s="54"/>
      <c r="C1" s="73"/>
      <c r="D1" s="54"/>
      <c r="E1" s="56"/>
      <c r="F1" s="54"/>
      <c r="G1" s="56"/>
      <c r="H1" s="54"/>
      <c r="I1" s="56"/>
      <c r="J1" s="54"/>
      <c r="K1" s="56"/>
    </row>
    <row r="2" spans="1:11" ht="16.5" customHeight="1">
      <c r="A2" s="58" t="s">
        <v>129</v>
      </c>
      <c r="B2" s="54"/>
      <c r="C2" s="73"/>
      <c r="D2" s="54"/>
      <c r="E2" s="56"/>
      <c r="F2" s="54"/>
      <c r="G2" s="56"/>
      <c r="H2" s="54"/>
      <c r="I2" s="56"/>
      <c r="J2" s="54"/>
      <c r="K2" s="56"/>
    </row>
    <row r="3" spans="1:11" ht="16.5" customHeight="1">
      <c r="A3" s="59" t="str">
        <f>'5'!A3</f>
        <v>For the three-month period ended 31 March 2024</v>
      </c>
      <c r="B3" s="62"/>
      <c r="C3" s="110"/>
      <c r="D3" s="62"/>
      <c r="E3" s="64"/>
      <c r="F3" s="62"/>
      <c r="G3" s="64"/>
      <c r="H3" s="62"/>
      <c r="I3" s="64"/>
      <c r="J3" s="62"/>
      <c r="K3" s="64"/>
    </row>
    <row r="4" spans="1:11" ht="16.5" customHeight="1">
      <c r="A4" s="48"/>
      <c r="B4" s="47"/>
      <c r="C4" s="54"/>
      <c r="D4" s="54"/>
      <c r="E4" s="56"/>
      <c r="F4" s="54"/>
      <c r="G4" s="56"/>
      <c r="H4" s="54"/>
      <c r="I4" s="56"/>
      <c r="J4" s="54"/>
      <c r="K4" s="56"/>
    </row>
    <row r="5" spans="1:11" s="173" customFormat="1" ht="16.5" customHeight="1">
      <c r="A5" s="111"/>
      <c r="B5" s="112"/>
      <c r="C5" s="112"/>
      <c r="D5" s="112"/>
      <c r="E5" s="113"/>
      <c r="F5" s="113"/>
      <c r="G5" s="113"/>
      <c r="H5" s="112"/>
      <c r="I5" s="113"/>
      <c r="J5" s="113"/>
      <c r="K5" s="114"/>
    </row>
    <row r="6" spans="1:11" s="173" customFormat="1" ht="16.5" customHeight="1">
      <c r="A6" s="111"/>
      <c r="B6" s="112"/>
      <c r="C6" s="112"/>
      <c r="D6" s="112"/>
      <c r="E6" s="259" t="s">
        <v>2</v>
      </c>
      <c r="F6" s="260"/>
      <c r="G6" s="260"/>
      <c r="H6" s="112"/>
      <c r="I6" s="259" t="s">
        <v>123</v>
      </c>
      <c r="J6" s="260"/>
      <c r="K6" s="260"/>
    </row>
    <row r="7" spans="1:11" s="173" customFormat="1" ht="16.5" customHeight="1">
      <c r="A7" s="111"/>
      <c r="B7" s="112"/>
      <c r="C7" s="112"/>
      <c r="D7" s="112"/>
      <c r="E7" s="261" t="s">
        <v>4</v>
      </c>
      <c r="F7" s="262"/>
      <c r="G7" s="262"/>
      <c r="H7" s="112"/>
      <c r="I7" s="261" t="s">
        <v>4</v>
      </c>
      <c r="J7" s="262"/>
      <c r="K7" s="262"/>
    </row>
    <row r="8" spans="1:11" s="173" customFormat="1" ht="16.5" customHeight="1">
      <c r="A8" s="111"/>
      <c r="B8" s="112"/>
      <c r="C8" s="112"/>
      <c r="D8" s="112"/>
      <c r="E8" s="114" t="s">
        <v>5</v>
      </c>
      <c r="F8" s="113"/>
      <c r="G8" s="114" t="s">
        <v>5</v>
      </c>
      <c r="H8" s="112"/>
      <c r="I8" s="114" t="s">
        <v>5</v>
      </c>
      <c r="J8" s="113"/>
      <c r="K8" s="114" t="s">
        <v>5</v>
      </c>
    </row>
    <row r="9" spans="1:11" s="173" customFormat="1" ht="16.5" customHeight="1">
      <c r="A9" s="111"/>
      <c r="B9" s="112"/>
      <c r="D9" s="112"/>
      <c r="E9" s="168" t="s">
        <v>147</v>
      </c>
      <c r="F9" s="113"/>
      <c r="G9" s="168" t="s">
        <v>104</v>
      </c>
      <c r="H9" s="112"/>
      <c r="I9" s="168" t="s">
        <v>147</v>
      </c>
      <c r="J9" s="113"/>
      <c r="K9" s="168" t="s">
        <v>104</v>
      </c>
    </row>
    <row r="10" spans="1:11" s="173" customFormat="1" ht="16.5" customHeight="1">
      <c r="A10" s="111"/>
      <c r="B10" s="112"/>
      <c r="C10" s="116" t="s">
        <v>7</v>
      </c>
      <c r="D10" s="112"/>
      <c r="E10" s="117" t="s">
        <v>114</v>
      </c>
      <c r="F10" s="113"/>
      <c r="G10" s="117" t="s">
        <v>114</v>
      </c>
      <c r="H10" s="112"/>
      <c r="I10" s="117" t="s">
        <v>114</v>
      </c>
      <c r="J10" s="113"/>
      <c r="K10" s="117" t="s">
        <v>114</v>
      </c>
    </row>
    <row r="11" spans="1:11" s="173" customFormat="1" ht="16.5" customHeight="1">
      <c r="A11" s="118" t="s">
        <v>69</v>
      </c>
      <c r="B11" s="119"/>
      <c r="C11" s="115"/>
      <c r="D11" s="115"/>
      <c r="E11" s="120"/>
      <c r="F11" s="115"/>
      <c r="G11" s="152"/>
      <c r="H11" s="115"/>
      <c r="I11" s="120"/>
      <c r="J11" s="115"/>
      <c r="K11" s="152"/>
    </row>
    <row r="12" spans="1:11" s="173" customFormat="1" ht="16.5" customHeight="1">
      <c r="A12" s="121" t="s">
        <v>52</v>
      </c>
      <c r="B12" s="119"/>
      <c r="C12" s="119"/>
      <c r="D12" s="115"/>
      <c r="E12" s="122">
        <f>'5'!F34</f>
        <v>14113806</v>
      </c>
      <c r="F12" s="123"/>
      <c r="G12" s="124">
        <v>6178347</v>
      </c>
      <c r="H12" s="123"/>
      <c r="I12" s="122">
        <f>'5'!J34</f>
        <v>7694791</v>
      </c>
      <c r="J12" s="123"/>
      <c r="K12" s="124">
        <v>2872549</v>
      </c>
    </row>
    <row r="13" spans="1:11" s="173" customFormat="1" ht="16.5" customHeight="1">
      <c r="A13" s="125" t="s">
        <v>100</v>
      </c>
      <c r="B13" s="112"/>
      <c r="C13" s="119"/>
      <c r="D13" s="115"/>
      <c r="E13" s="122"/>
      <c r="F13" s="123"/>
      <c r="G13" s="124"/>
      <c r="H13" s="123"/>
      <c r="I13" s="122"/>
      <c r="J13" s="123"/>
      <c r="K13" s="124"/>
    </row>
    <row r="14" spans="1:11" s="173" customFormat="1" ht="16.5" customHeight="1">
      <c r="A14" s="111"/>
      <c r="B14" s="121" t="s">
        <v>155</v>
      </c>
      <c r="C14" s="119"/>
      <c r="D14" s="115"/>
      <c r="E14" s="122"/>
      <c r="F14" s="123"/>
      <c r="G14" s="124"/>
      <c r="H14" s="123"/>
      <c r="I14" s="122"/>
      <c r="J14" s="123"/>
      <c r="K14" s="124"/>
    </row>
    <row r="15" spans="1:11" s="173" customFormat="1" ht="16.5" customHeight="1">
      <c r="A15" s="111"/>
      <c r="B15" s="126" t="s">
        <v>70</v>
      </c>
      <c r="C15" s="115" t="s">
        <v>134</v>
      </c>
      <c r="D15" s="115"/>
      <c r="E15" s="122">
        <v>10836147</v>
      </c>
      <c r="F15" s="123"/>
      <c r="G15" s="124">
        <v>10528460</v>
      </c>
      <c r="H15" s="123"/>
      <c r="I15" s="122">
        <v>6575966</v>
      </c>
      <c r="J15" s="123"/>
      <c r="K15" s="124">
        <v>8163530</v>
      </c>
    </row>
    <row r="16" spans="1:11" s="173" customFormat="1" ht="16.5" customHeight="1">
      <c r="A16" s="111"/>
      <c r="B16" s="126" t="s">
        <v>71</v>
      </c>
      <c r="C16" s="115"/>
      <c r="D16" s="115"/>
      <c r="E16" s="122">
        <v>1527941</v>
      </c>
      <c r="F16" s="123"/>
      <c r="G16" s="124">
        <v>1592883</v>
      </c>
      <c r="H16" s="123"/>
      <c r="I16" s="122">
        <v>1014361</v>
      </c>
      <c r="J16" s="123"/>
      <c r="K16" s="124">
        <v>1087327</v>
      </c>
    </row>
    <row r="17" spans="1:11" s="173" customFormat="1" ht="16.5" customHeight="1">
      <c r="A17" s="111"/>
      <c r="B17" s="126" t="s">
        <v>93</v>
      </c>
      <c r="C17" s="115">
        <v>9</v>
      </c>
      <c r="D17" s="115"/>
      <c r="E17" s="122">
        <v>-1085257</v>
      </c>
      <c r="F17" s="123"/>
      <c r="G17" s="124">
        <v>-172654</v>
      </c>
      <c r="H17" s="123"/>
      <c r="I17" s="122">
        <v>-1085257</v>
      </c>
      <c r="J17" s="123"/>
      <c r="K17" s="124">
        <v>-172654</v>
      </c>
    </row>
    <row r="18" spans="1:11" s="173" customFormat="1" ht="16.5" customHeight="1">
      <c r="A18" s="111"/>
      <c r="B18" s="126" t="s">
        <v>161</v>
      </c>
      <c r="C18" s="115">
        <v>10</v>
      </c>
      <c r="D18" s="115"/>
      <c r="E18" s="122">
        <v>-910124</v>
      </c>
      <c r="F18" s="123"/>
      <c r="G18" s="124">
        <v>-90481</v>
      </c>
      <c r="H18" s="123"/>
      <c r="I18" s="122">
        <v>-918138</v>
      </c>
      <c r="J18" s="123"/>
      <c r="K18" s="124">
        <v>-92152</v>
      </c>
    </row>
    <row r="19" spans="1:11" s="173" customFormat="1" ht="16.5" customHeight="1">
      <c r="A19" s="111"/>
      <c r="B19" s="126" t="s">
        <v>154</v>
      </c>
      <c r="C19" s="119"/>
      <c r="D19" s="115"/>
      <c r="E19" s="122">
        <v>-5971816</v>
      </c>
      <c r="F19" s="123"/>
      <c r="G19" s="124">
        <v>-150550</v>
      </c>
      <c r="H19" s="123"/>
      <c r="I19" s="122">
        <v>-5971821</v>
      </c>
      <c r="J19" s="123"/>
      <c r="K19" s="124">
        <v>-150550</v>
      </c>
    </row>
    <row r="20" spans="1:11" s="239" customFormat="1" ht="16.5" customHeight="1">
      <c r="A20" s="111"/>
      <c r="B20" s="126" t="s">
        <v>179</v>
      </c>
      <c r="C20" s="147">
        <v>22.6</v>
      </c>
      <c r="D20" s="115"/>
      <c r="E20" s="122">
        <v>0</v>
      </c>
      <c r="F20" s="123"/>
      <c r="G20" s="124">
        <v>0</v>
      </c>
      <c r="H20" s="123"/>
      <c r="I20" s="122">
        <v>3739571</v>
      </c>
      <c r="J20" s="123"/>
      <c r="K20" s="124">
        <v>0</v>
      </c>
    </row>
    <row r="21" spans="1:11" s="173" customFormat="1" ht="16.5" customHeight="1">
      <c r="A21" s="111"/>
      <c r="B21" s="125" t="s">
        <v>160</v>
      </c>
      <c r="C21" s="115">
        <v>18</v>
      </c>
      <c r="D21" s="115"/>
      <c r="E21" s="122">
        <v>1144298</v>
      </c>
      <c r="F21" s="123"/>
      <c r="G21" s="124">
        <v>964032</v>
      </c>
      <c r="H21" s="123"/>
      <c r="I21" s="122">
        <v>897646</v>
      </c>
      <c r="J21" s="123"/>
      <c r="K21" s="124">
        <v>728487</v>
      </c>
    </row>
    <row r="22" spans="1:11" s="173" customFormat="1" ht="16.5" customHeight="1">
      <c r="A22" s="111"/>
      <c r="B22" s="126" t="s">
        <v>72</v>
      </c>
      <c r="C22" s="115">
        <v>19</v>
      </c>
      <c r="D22" s="115"/>
      <c r="E22" s="122">
        <v>-221806</v>
      </c>
      <c r="F22" s="124"/>
      <c r="G22" s="124">
        <v>-26779</v>
      </c>
      <c r="H22" s="123"/>
      <c r="I22" s="122">
        <v>-1053091</v>
      </c>
      <c r="J22" s="124"/>
      <c r="K22" s="124">
        <v>-334081.52</v>
      </c>
    </row>
    <row r="23" spans="1:11" s="175" customFormat="1" ht="16.5" customHeight="1">
      <c r="A23" s="111"/>
      <c r="B23" s="126" t="s">
        <v>162</v>
      </c>
      <c r="C23" s="119"/>
      <c r="D23" s="115"/>
      <c r="E23" s="228">
        <v>603880</v>
      </c>
      <c r="F23" s="124"/>
      <c r="G23" s="229">
        <v>593197</v>
      </c>
      <c r="H23" s="123"/>
      <c r="I23" s="228">
        <v>208699</v>
      </c>
      <c r="J23" s="124"/>
      <c r="K23" s="229">
        <v>293325</v>
      </c>
    </row>
    <row r="24" spans="1:11" s="173" customFormat="1" ht="16.5" customHeight="1">
      <c r="A24" s="130"/>
      <c r="B24" s="115"/>
      <c r="C24" s="115"/>
      <c r="D24" s="115"/>
      <c r="E24" s="122"/>
      <c r="F24" s="123"/>
      <c r="G24" s="124"/>
      <c r="H24" s="123"/>
      <c r="I24" s="122"/>
      <c r="J24" s="123"/>
      <c r="K24" s="124"/>
    </row>
    <row r="25" spans="1:11" s="173" customFormat="1" ht="16.5" customHeight="1">
      <c r="A25" s="131" t="s">
        <v>73</v>
      </c>
      <c r="B25" s="132"/>
      <c r="C25" s="115"/>
      <c r="D25" s="115"/>
      <c r="E25" s="133"/>
      <c r="F25" s="127"/>
      <c r="G25" s="127"/>
      <c r="H25" s="123"/>
      <c r="I25" s="133"/>
      <c r="J25" s="127"/>
      <c r="K25" s="127"/>
    </row>
    <row r="26" spans="1:11" s="173" customFormat="1" ht="16.5" customHeight="1">
      <c r="A26" s="131"/>
      <c r="B26" s="131" t="s">
        <v>74</v>
      </c>
      <c r="C26" s="115"/>
      <c r="D26" s="115"/>
      <c r="E26" s="133">
        <f>SUM(E12:E23)</f>
        <v>20037069</v>
      </c>
      <c r="F26" s="127"/>
      <c r="G26" s="127">
        <f>SUM(G12:G23)</f>
        <v>19416455</v>
      </c>
      <c r="H26" s="123"/>
      <c r="I26" s="133">
        <f>SUM(I12:I23)</f>
        <v>11102727</v>
      </c>
      <c r="J26" s="127"/>
      <c r="K26" s="127">
        <f>SUM(K12:K23)</f>
        <v>12395780.48</v>
      </c>
    </row>
    <row r="27" spans="1:11" s="173" customFormat="1" ht="16.5" customHeight="1">
      <c r="A27" s="111"/>
      <c r="B27" s="134" t="s">
        <v>75</v>
      </c>
      <c r="C27" s="115"/>
      <c r="D27" s="115"/>
      <c r="E27" s="122"/>
      <c r="F27" s="127"/>
      <c r="G27" s="124"/>
      <c r="H27" s="123"/>
      <c r="I27" s="122"/>
      <c r="J27" s="127"/>
      <c r="K27" s="124"/>
    </row>
    <row r="28" spans="1:11" s="173" customFormat="1" ht="16.5" customHeight="1">
      <c r="A28" s="111"/>
      <c r="B28" s="125" t="s">
        <v>91</v>
      </c>
      <c r="C28" s="115"/>
      <c r="D28" s="115"/>
      <c r="E28" s="122">
        <v>41838520</v>
      </c>
      <c r="F28" s="127"/>
      <c r="G28" s="124">
        <v>39999249</v>
      </c>
      <c r="H28" s="123"/>
      <c r="I28" s="128">
        <v>41349733</v>
      </c>
      <c r="J28" s="127"/>
      <c r="K28" s="153">
        <v>40000000</v>
      </c>
    </row>
    <row r="29" spans="1:11" s="173" customFormat="1" ht="16.5" customHeight="1">
      <c r="A29" s="111"/>
      <c r="B29" s="132" t="s">
        <v>76</v>
      </c>
      <c r="C29" s="115"/>
      <c r="D29" s="115"/>
      <c r="E29" s="122">
        <v>-18554287</v>
      </c>
      <c r="F29" s="127"/>
      <c r="G29" s="124">
        <v>-10290083</v>
      </c>
      <c r="H29" s="123"/>
      <c r="I29" s="122">
        <v>-18886003</v>
      </c>
      <c r="J29" s="127"/>
      <c r="K29" s="124">
        <v>-11372060.42</v>
      </c>
    </row>
    <row r="30" spans="1:11" s="173" customFormat="1" ht="16.5" customHeight="1">
      <c r="A30" s="111"/>
      <c r="B30" s="132" t="s">
        <v>77</v>
      </c>
      <c r="C30" s="115"/>
      <c r="D30" s="115"/>
      <c r="E30" s="122">
        <v>5239979</v>
      </c>
      <c r="F30" s="127"/>
      <c r="G30" s="124">
        <v>-7498664</v>
      </c>
      <c r="H30" s="123"/>
      <c r="I30" s="122">
        <v>3505132</v>
      </c>
      <c r="J30" s="127"/>
      <c r="K30" s="124">
        <v>-4824386</v>
      </c>
    </row>
    <row r="31" spans="1:11" s="173" customFormat="1" ht="16.5" customHeight="1">
      <c r="A31" s="111"/>
      <c r="B31" s="132" t="s">
        <v>78</v>
      </c>
      <c r="C31" s="115"/>
      <c r="D31" s="115"/>
      <c r="E31" s="122">
        <v>812908</v>
      </c>
      <c r="F31" s="127"/>
      <c r="G31" s="124">
        <v>-194925</v>
      </c>
      <c r="H31" s="123"/>
      <c r="I31" s="122">
        <v>-112172</v>
      </c>
      <c r="J31" s="127"/>
      <c r="K31" s="124">
        <v>100062</v>
      </c>
    </row>
    <row r="32" spans="1:11" s="173" customFormat="1" ht="16.5" customHeight="1">
      <c r="A32" s="111"/>
      <c r="B32" s="125" t="s">
        <v>79</v>
      </c>
      <c r="C32" s="115"/>
      <c r="D32" s="115"/>
      <c r="E32" s="122">
        <v>129285</v>
      </c>
      <c r="F32" s="127"/>
      <c r="G32" s="124">
        <v>-149184</v>
      </c>
      <c r="H32" s="123"/>
      <c r="I32" s="122">
        <v>99077</v>
      </c>
      <c r="J32" s="127"/>
      <c r="K32" s="124">
        <v>99373</v>
      </c>
    </row>
    <row r="33" spans="1:11" s="173" customFormat="1" ht="16.5" customHeight="1">
      <c r="A33" s="111"/>
      <c r="B33" s="132" t="s">
        <v>80</v>
      </c>
      <c r="C33" s="115"/>
      <c r="D33" s="115"/>
      <c r="E33" s="122">
        <v>-807730</v>
      </c>
      <c r="F33" s="127"/>
      <c r="G33" s="124">
        <v>-2613851</v>
      </c>
      <c r="H33" s="123"/>
      <c r="I33" s="122">
        <v>-793718</v>
      </c>
      <c r="J33" s="127"/>
      <c r="K33" s="124">
        <v>1621077</v>
      </c>
    </row>
    <row r="34" spans="1:11" s="173" customFormat="1" ht="16.5" customHeight="1">
      <c r="A34" s="111"/>
      <c r="B34" s="132" t="s">
        <v>81</v>
      </c>
      <c r="C34" s="115"/>
      <c r="D34" s="115"/>
      <c r="E34" s="122">
        <v>1660380</v>
      </c>
      <c r="F34" s="127"/>
      <c r="G34" s="124">
        <v>403009</v>
      </c>
      <c r="H34" s="123"/>
      <c r="I34" s="122">
        <v>1748428</v>
      </c>
      <c r="J34" s="127"/>
      <c r="K34" s="124">
        <v>534643</v>
      </c>
    </row>
    <row r="35" spans="1:11" s="173" customFormat="1" ht="16.5" customHeight="1">
      <c r="A35" s="111"/>
      <c r="B35" s="125" t="s">
        <v>138</v>
      </c>
      <c r="C35" s="115"/>
      <c r="D35" s="115"/>
      <c r="E35" s="129">
        <v>0</v>
      </c>
      <c r="F35" s="127"/>
      <c r="G35" s="154">
        <v>-2000000</v>
      </c>
      <c r="H35" s="123"/>
      <c r="I35" s="129" t="s">
        <v>67</v>
      </c>
      <c r="J35" s="127"/>
      <c r="K35" s="154">
        <v>-2000000</v>
      </c>
    </row>
    <row r="36" spans="1:11" s="173" customFormat="1" ht="16.5" customHeight="1">
      <c r="A36" s="130"/>
      <c r="B36" s="115"/>
      <c r="C36" s="115"/>
      <c r="D36" s="115"/>
      <c r="E36" s="122"/>
      <c r="F36" s="123"/>
      <c r="G36" s="124"/>
      <c r="H36" s="123"/>
      <c r="I36" s="122"/>
      <c r="J36" s="123"/>
      <c r="K36" s="124"/>
    </row>
    <row r="37" spans="1:11" s="173" customFormat="1" ht="16.5" customHeight="1">
      <c r="A37" s="119" t="s">
        <v>180</v>
      </c>
      <c r="B37" s="119"/>
      <c r="C37" s="119"/>
      <c r="D37" s="115"/>
      <c r="E37" s="133">
        <f>SUM(E26:E35)</f>
        <v>50356124</v>
      </c>
      <c r="F37" s="127"/>
      <c r="G37" s="127">
        <f>SUM(G26:G35)</f>
        <v>37072006</v>
      </c>
      <c r="H37" s="123"/>
      <c r="I37" s="133">
        <f>SUM(I26:I35)</f>
        <v>38013204</v>
      </c>
      <c r="J37" s="127"/>
      <c r="K37" s="127">
        <f>SUM(K26:K35)</f>
        <v>36554489.060000002</v>
      </c>
    </row>
    <row r="38" spans="1:11" s="173" customFormat="1" ht="16.5" customHeight="1">
      <c r="A38" s="135"/>
      <c r="B38" s="125" t="s">
        <v>82</v>
      </c>
      <c r="C38" s="119"/>
      <c r="D38" s="115"/>
      <c r="E38" s="129">
        <v>-263898</v>
      </c>
      <c r="F38" s="127"/>
      <c r="G38" s="154">
        <v>-394406</v>
      </c>
      <c r="H38" s="123"/>
      <c r="I38" s="129">
        <v>-263821</v>
      </c>
      <c r="J38" s="127"/>
      <c r="K38" s="154">
        <v>-394365</v>
      </c>
    </row>
    <row r="39" spans="1:11" s="173" customFormat="1" ht="16.5" customHeight="1">
      <c r="A39" s="130"/>
      <c r="B39" s="115"/>
      <c r="C39" s="115"/>
      <c r="D39" s="115"/>
      <c r="E39" s="122"/>
      <c r="F39" s="123"/>
      <c r="G39" s="124"/>
      <c r="H39" s="123"/>
      <c r="I39" s="122"/>
      <c r="J39" s="123"/>
      <c r="K39" s="124"/>
    </row>
    <row r="40" spans="1:11" s="173" customFormat="1" ht="16.5" customHeight="1">
      <c r="A40" s="131" t="s">
        <v>119</v>
      </c>
      <c r="B40" s="119"/>
      <c r="C40" s="119"/>
      <c r="D40" s="115"/>
      <c r="E40" s="136">
        <f>SUM(E37:E38)</f>
        <v>50092226</v>
      </c>
      <c r="F40" s="127"/>
      <c r="G40" s="155">
        <f>SUM(G37:G38)</f>
        <v>36677600</v>
      </c>
      <c r="H40" s="123"/>
      <c r="I40" s="136">
        <f>SUM(I37:I38)</f>
        <v>37749383</v>
      </c>
      <c r="J40" s="127"/>
      <c r="K40" s="155">
        <f>SUM(K37:K38)</f>
        <v>36160124.060000002</v>
      </c>
    </row>
    <row r="41" spans="1:11" ht="16.5" customHeight="1">
      <c r="A41" s="73"/>
      <c r="B41" s="73"/>
      <c r="C41" s="73"/>
      <c r="D41" s="50"/>
      <c r="E41" s="137"/>
      <c r="F41" s="137"/>
      <c r="G41" s="137"/>
      <c r="H41" s="137"/>
      <c r="I41" s="137"/>
      <c r="J41" s="137"/>
      <c r="K41" s="137"/>
    </row>
    <row r="42" spans="1:11" ht="16.5" customHeight="1">
      <c r="A42" s="73"/>
      <c r="B42" s="73"/>
      <c r="C42" s="73"/>
      <c r="D42" s="50"/>
      <c r="E42" s="137"/>
      <c r="F42" s="137"/>
      <c r="G42" s="137"/>
      <c r="H42" s="137"/>
      <c r="I42" s="137"/>
      <c r="J42" s="137"/>
      <c r="K42" s="137"/>
    </row>
    <row r="43" spans="1:11" ht="16.5" customHeight="1">
      <c r="A43" s="73"/>
      <c r="B43" s="73"/>
      <c r="C43" s="73"/>
      <c r="D43" s="50"/>
      <c r="E43" s="137"/>
      <c r="F43" s="137"/>
      <c r="G43" s="137"/>
      <c r="H43" s="137"/>
      <c r="I43" s="137"/>
      <c r="J43" s="137"/>
      <c r="K43" s="137"/>
    </row>
    <row r="44" spans="1:11" ht="16.5" customHeight="1">
      <c r="A44" s="73"/>
      <c r="B44" s="73"/>
      <c r="C44" s="73"/>
      <c r="D44" s="50"/>
      <c r="E44" s="137"/>
      <c r="F44" s="137"/>
      <c r="G44" s="137"/>
      <c r="H44" s="137"/>
      <c r="I44" s="137"/>
      <c r="J44" s="137"/>
      <c r="K44" s="137"/>
    </row>
    <row r="45" spans="1:11" ht="16.5" customHeight="1">
      <c r="A45" s="73"/>
      <c r="B45" s="73"/>
      <c r="C45" s="73"/>
      <c r="D45" s="50"/>
      <c r="E45" s="137"/>
      <c r="F45" s="137"/>
      <c r="G45" s="137"/>
      <c r="H45" s="137"/>
      <c r="I45" s="137"/>
      <c r="J45" s="137"/>
      <c r="K45" s="137"/>
    </row>
    <row r="46" spans="1:11" ht="9" customHeight="1">
      <c r="A46" s="73"/>
      <c r="B46" s="73"/>
      <c r="C46" s="73"/>
      <c r="D46" s="50"/>
      <c r="E46" s="137"/>
      <c r="F46" s="137"/>
      <c r="G46" s="137"/>
      <c r="H46" s="137"/>
      <c r="I46" s="137"/>
      <c r="J46" s="137"/>
      <c r="K46" s="137"/>
    </row>
    <row r="47" spans="1:11" ht="22.35" customHeight="1">
      <c r="A47" s="61" t="s">
        <v>174</v>
      </c>
      <c r="B47" s="62"/>
      <c r="C47" s="62"/>
      <c r="D47" s="62"/>
      <c r="E47" s="138"/>
      <c r="F47" s="139"/>
      <c r="G47" s="138"/>
      <c r="H47" s="139"/>
      <c r="I47" s="138"/>
      <c r="J47" s="139"/>
      <c r="K47" s="138"/>
    </row>
    <row r="48" spans="1:11" ht="16.5" customHeight="1">
      <c r="A48" s="53" t="s">
        <v>0</v>
      </c>
      <c r="B48" s="54"/>
      <c r="C48" s="73"/>
      <c r="D48" s="54"/>
      <c r="E48" s="140"/>
      <c r="F48" s="141"/>
      <c r="G48" s="140"/>
      <c r="H48" s="141"/>
      <c r="I48" s="140"/>
      <c r="J48" s="141"/>
      <c r="K48" s="140"/>
    </row>
    <row r="49" spans="1:11" ht="16.5" customHeight="1">
      <c r="A49" s="58" t="s">
        <v>130</v>
      </c>
      <c r="B49" s="54"/>
      <c r="C49" s="73"/>
      <c r="D49" s="54"/>
      <c r="E49" s="140"/>
      <c r="F49" s="141"/>
      <c r="G49" s="140"/>
      <c r="H49" s="141"/>
      <c r="I49" s="140"/>
      <c r="J49" s="141"/>
      <c r="K49" s="140"/>
    </row>
    <row r="50" spans="1:11" ht="16.5" customHeight="1">
      <c r="A50" s="59" t="str">
        <f>'5'!A3</f>
        <v>For the three-month period ended 31 March 2024</v>
      </c>
      <c r="B50" s="62"/>
      <c r="C50" s="110"/>
      <c r="D50" s="62"/>
      <c r="E50" s="138"/>
      <c r="F50" s="139"/>
      <c r="G50" s="138"/>
      <c r="H50" s="139"/>
      <c r="I50" s="138"/>
      <c r="J50" s="139"/>
      <c r="K50" s="138"/>
    </row>
    <row r="51" spans="1:11" ht="15.6" customHeight="1">
      <c r="A51" s="48"/>
      <c r="B51" s="47"/>
      <c r="C51" s="54"/>
      <c r="D51" s="54"/>
      <c r="E51" s="140"/>
      <c r="F51" s="141"/>
      <c r="G51" s="140"/>
      <c r="H51" s="141"/>
      <c r="I51" s="140"/>
      <c r="J51" s="141"/>
      <c r="K51" s="140"/>
    </row>
    <row r="52" spans="1:11" s="173" customFormat="1" ht="15.6" customHeight="1">
      <c r="A52" s="111"/>
      <c r="B52" s="112"/>
      <c r="C52" s="112"/>
      <c r="D52" s="112"/>
      <c r="E52" s="142"/>
      <c r="F52" s="142"/>
      <c r="G52" s="142"/>
      <c r="H52" s="142"/>
      <c r="I52" s="142"/>
      <c r="J52" s="142"/>
      <c r="K52" s="114"/>
    </row>
    <row r="53" spans="1:11" s="173" customFormat="1" ht="15.6" customHeight="1">
      <c r="A53" s="111"/>
      <c r="B53" s="112"/>
      <c r="C53" s="112"/>
      <c r="D53" s="112"/>
      <c r="E53" s="263" t="s">
        <v>2</v>
      </c>
      <c r="F53" s="264"/>
      <c r="G53" s="264"/>
      <c r="H53" s="142"/>
      <c r="I53" s="263" t="s">
        <v>123</v>
      </c>
      <c r="J53" s="264"/>
      <c r="K53" s="264"/>
    </row>
    <row r="54" spans="1:11" s="173" customFormat="1" ht="15.6" customHeight="1">
      <c r="A54" s="111"/>
      <c r="B54" s="112"/>
      <c r="C54" s="112"/>
      <c r="D54" s="112"/>
      <c r="E54" s="257" t="s">
        <v>4</v>
      </c>
      <c r="F54" s="258"/>
      <c r="G54" s="258"/>
      <c r="H54" s="142"/>
      <c r="I54" s="257" t="s">
        <v>4</v>
      </c>
      <c r="J54" s="258"/>
      <c r="K54" s="258"/>
    </row>
    <row r="55" spans="1:11" s="173" customFormat="1" ht="15.6" customHeight="1">
      <c r="A55" s="111"/>
      <c r="B55" s="112"/>
      <c r="C55" s="112"/>
      <c r="D55" s="112"/>
      <c r="E55" s="143" t="s">
        <v>5</v>
      </c>
      <c r="F55" s="142"/>
      <c r="G55" s="143" t="s">
        <v>5</v>
      </c>
      <c r="H55" s="142"/>
      <c r="I55" s="143" t="s">
        <v>5</v>
      </c>
      <c r="J55" s="142" t="s">
        <v>131</v>
      </c>
      <c r="K55" s="143" t="s">
        <v>5</v>
      </c>
    </row>
    <row r="56" spans="1:11" s="173" customFormat="1" ht="15.6" customHeight="1">
      <c r="A56" s="111"/>
      <c r="B56" s="112"/>
      <c r="D56" s="112"/>
      <c r="E56" s="168" t="s">
        <v>147</v>
      </c>
      <c r="F56" s="113"/>
      <c r="G56" s="168" t="s">
        <v>104</v>
      </c>
      <c r="H56" s="112"/>
      <c r="I56" s="168" t="s">
        <v>147</v>
      </c>
      <c r="J56" s="113"/>
      <c r="K56" s="168" t="s">
        <v>104</v>
      </c>
    </row>
    <row r="57" spans="1:11" s="173" customFormat="1" ht="15.6" customHeight="1">
      <c r="A57" s="111"/>
      <c r="B57" s="112"/>
      <c r="C57" s="116" t="s">
        <v>7</v>
      </c>
      <c r="D57" s="112"/>
      <c r="E57" s="117" t="s">
        <v>114</v>
      </c>
      <c r="F57" s="113"/>
      <c r="G57" s="117" t="s">
        <v>114</v>
      </c>
      <c r="H57" s="112"/>
      <c r="I57" s="117" t="s">
        <v>114</v>
      </c>
      <c r="J57" s="113"/>
      <c r="K57" s="117" t="s">
        <v>114</v>
      </c>
    </row>
    <row r="58" spans="1:11" s="173" customFormat="1" ht="15.6" customHeight="1">
      <c r="A58" s="144" t="s">
        <v>83</v>
      </c>
      <c r="B58" s="119"/>
      <c r="C58" s="119"/>
      <c r="D58" s="115"/>
      <c r="E58" s="145"/>
      <c r="F58" s="112"/>
      <c r="G58" s="112"/>
      <c r="H58" s="115"/>
      <c r="I58" s="122"/>
      <c r="J58" s="146"/>
      <c r="K58" s="124"/>
    </row>
    <row r="59" spans="1:11" s="173" customFormat="1" ht="15.6" customHeight="1">
      <c r="A59" s="111" t="s">
        <v>116</v>
      </c>
      <c r="B59" s="125"/>
      <c r="C59" s="115"/>
      <c r="D59" s="115"/>
      <c r="E59" s="122">
        <v>0</v>
      </c>
      <c r="F59" s="127"/>
      <c r="G59" s="124">
        <v>-924300</v>
      </c>
      <c r="H59" s="123"/>
      <c r="I59" s="174">
        <v>0</v>
      </c>
      <c r="J59" s="127"/>
      <c r="K59" s="153">
        <v>0</v>
      </c>
    </row>
    <row r="60" spans="1:11" s="227" customFormat="1" ht="15.6" customHeight="1">
      <c r="A60" s="111" t="s">
        <v>178</v>
      </c>
      <c r="B60" s="125"/>
      <c r="C60" s="115">
        <v>11</v>
      </c>
      <c r="D60" s="115"/>
      <c r="E60" s="122">
        <v>0</v>
      </c>
      <c r="F60" s="127"/>
      <c r="G60" s="124">
        <v>0</v>
      </c>
      <c r="H60" s="123"/>
      <c r="I60" s="174">
        <v>-36000000</v>
      </c>
      <c r="J60" s="127"/>
      <c r="K60" s="153">
        <v>0</v>
      </c>
    </row>
    <row r="61" spans="1:11" s="173" customFormat="1" ht="15.6" customHeight="1">
      <c r="A61" s="119" t="s">
        <v>17</v>
      </c>
      <c r="B61" s="119"/>
      <c r="C61" s="119"/>
      <c r="D61" s="115"/>
      <c r="E61" s="133">
        <v>-136000</v>
      </c>
      <c r="F61" s="127"/>
      <c r="G61" s="124">
        <v>-170000</v>
      </c>
      <c r="H61" s="123"/>
      <c r="I61" s="133">
        <v>-136000</v>
      </c>
      <c r="J61" s="127"/>
      <c r="K61" s="124">
        <v>-170000</v>
      </c>
    </row>
    <row r="62" spans="1:11" s="173" customFormat="1" ht="15.6" customHeight="1">
      <c r="A62" s="119" t="s">
        <v>18</v>
      </c>
      <c r="B62" s="119"/>
      <c r="C62" s="119"/>
      <c r="D62" s="115"/>
      <c r="E62" s="133">
        <v>0</v>
      </c>
      <c r="F62" s="127"/>
      <c r="G62" s="127">
        <v>-535</v>
      </c>
      <c r="H62" s="123"/>
      <c r="I62" s="122">
        <v>0</v>
      </c>
      <c r="J62" s="127"/>
      <c r="K62" s="124">
        <v>-535</v>
      </c>
    </row>
    <row r="63" spans="1:11" s="173" customFormat="1" ht="15.6" customHeight="1">
      <c r="A63" s="119" t="s">
        <v>139</v>
      </c>
      <c r="B63" s="119"/>
      <c r="C63" s="119"/>
      <c r="D63" s="115"/>
      <c r="E63" s="133">
        <v>6074766</v>
      </c>
      <c r="F63" s="127"/>
      <c r="G63" s="127">
        <v>1023655</v>
      </c>
      <c r="H63" s="123"/>
      <c r="I63" s="122">
        <v>12457839</v>
      </c>
      <c r="J63" s="127"/>
      <c r="K63" s="124">
        <v>1023655</v>
      </c>
    </row>
    <row r="64" spans="1:11" s="173" customFormat="1" ht="15.6" customHeight="1">
      <c r="A64" s="134" t="s">
        <v>140</v>
      </c>
      <c r="B64" s="119"/>
      <c r="C64" s="119"/>
      <c r="D64" s="115"/>
      <c r="E64" s="122">
        <v>-8899194</v>
      </c>
      <c r="F64" s="124"/>
      <c r="G64" s="124">
        <v>-6292889</v>
      </c>
      <c r="H64" s="123"/>
      <c r="I64" s="122">
        <v>-812532</v>
      </c>
      <c r="J64" s="124"/>
      <c r="K64" s="124">
        <v>-5099159</v>
      </c>
    </row>
    <row r="65" spans="1:11" s="173" customFormat="1" ht="15.6" customHeight="1">
      <c r="A65" s="134" t="s">
        <v>132</v>
      </c>
      <c r="B65" s="119"/>
      <c r="C65" s="119"/>
      <c r="D65" s="115"/>
      <c r="E65" s="122">
        <v>-240000</v>
      </c>
      <c r="F65" s="124"/>
      <c r="G65" s="124">
        <v>0</v>
      </c>
      <c r="H65" s="123"/>
      <c r="I65" s="122">
        <v>-240000</v>
      </c>
      <c r="J65" s="124"/>
      <c r="K65" s="124">
        <v>0</v>
      </c>
    </row>
    <row r="66" spans="1:11" s="173" customFormat="1" ht="15.6" customHeight="1">
      <c r="A66" s="119" t="s">
        <v>84</v>
      </c>
      <c r="B66" s="119"/>
      <c r="C66" s="119"/>
      <c r="D66" s="115"/>
      <c r="E66" s="122">
        <v>189321</v>
      </c>
      <c r="F66" s="124"/>
      <c r="G66" s="124">
        <v>152532</v>
      </c>
      <c r="H66" s="123"/>
      <c r="I66" s="122">
        <v>804041</v>
      </c>
      <c r="J66" s="124"/>
      <c r="K66" s="124">
        <v>459834.94</v>
      </c>
    </row>
    <row r="67" spans="1:11" s="173" customFormat="1" ht="15.6" customHeight="1">
      <c r="A67" s="134" t="s">
        <v>173</v>
      </c>
      <c r="B67" s="119"/>
      <c r="C67" s="147">
        <v>22.5</v>
      </c>
      <c r="D67" s="148"/>
      <c r="E67" s="122">
        <v>0</v>
      </c>
      <c r="F67" s="124"/>
      <c r="G67" s="124">
        <v>0</v>
      </c>
      <c r="H67" s="123"/>
      <c r="I67" s="122">
        <v>20000000</v>
      </c>
      <c r="J67" s="124"/>
      <c r="K67" s="124">
        <v>0</v>
      </c>
    </row>
    <row r="68" spans="1:11" s="175" customFormat="1" ht="15.6" customHeight="1">
      <c r="A68" s="134" t="s">
        <v>151</v>
      </c>
      <c r="B68" s="119"/>
      <c r="C68" s="147"/>
      <c r="D68" s="148"/>
      <c r="E68" s="122">
        <v>0</v>
      </c>
      <c r="F68" s="124"/>
      <c r="G68" s="124">
        <v>0</v>
      </c>
      <c r="H68" s="123"/>
      <c r="I68" s="122">
        <v>0</v>
      </c>
      <c r="J68" s="124"/>
      <c r="K68" s="124">
        <v>3333334</v>
      </c>
    </row>
    <row r="69" spans="1:11" s="173" customFormat="1" ht="15.6" customHeight="1">
      <c r="A69" s="134" t="s">
        <v>120</v>
      </c>
      <c r="B69" s="119"/>
      <c r="C69" s="147">
        <v>22.6</v>
      </c>
      <c r="D69" s="148"/>
      <c r="E69" s="228"/>
      <c r="F69" s="124"/>
      <c r="G69" s="229">
        <v>0</v>
      </c>
      <c r="H69" s="123"/>
      <c r="I69" s="228">
        <v>0</v>
      </c>
      <c r="J69" s="124"/>
      <c r="K69" s="229">
        <v>-5000000</v>
      </c>
    </row>
    <row r="70" spans="1:11" s="173" customFormat="1" ht="8.1" customHeight="1">
      <c r="A70" s="135"/>
      <c r="B70" s="119"/>
      <c r="C70" s="119"/>
      <c r="D70" s="115"/>
      <c r="E70" s="149"/>
      <c r="F70" s="123"/>
      <c r="G70" s="123"/>
      <c r="H70" s="123"/>
      <c r="I70" s="149"/>
      <c r="J70" s="123"/>
      <c r="K70" s="123"/>
    </row>
    <row r="71" spans="1:11" s="173" customFormat="1" ht="15.6" customHeight="1">
      <c r="A71" s="131" t="s">
        <v>133</v>
      </c>
      <c r="B71" s="119"/>
      <c r="C71" s="119"/>
      <c r="D71" s="115"/>
      <c r="E71" s="136">
        <f>SUM(E59:E70)</f>
        <v>-3011107</v>
      </c>
      <c r="F71" s="123"/>
      <c r="G71" s="155">
        <f>SUM(G59:G70)</f>
        <v>-6211537</v>
      </c>
      <c r="H71" s="123"/>
      <c r="I71" s="136">
        <f>SUM(I59:I70)</f>
        <v>-3926652</v>
      </c>
      <c r="J71" s="123"/>
      <c r="K71" s="155">
        <f>SUM(K59:K70)</f>
        <v>-5452870.0600000005</v>
      </c>
    </row>
    <row r="72" spans="1:11" s="231" customFormat="1" ht="15.6" customHeight="1">
      <c r="A72" s="134"/>
      <c r="B72" s="119"/>
      <c r="C72" s="147"/>
      <c r="D72" s="115"/>
      <c r="E72" s="133"/>
      <c r="F72" s="127"/>
      <c r="G72" s="127"/>
      <c r="H72" s="123"/>
      <c r="I72" s="133"/>
      <c r="J72" s="127"/>
      <c r="K72" s="127"/>
    </row>
    <row r="73" spans="1:11" s="173" customFormat="1" ht="15.6" customHeight="1">
      <c r="A73" s="144" t="s">
        <v>85</v>
      </c>
      <c r="B73" s="119"/>
      <c r="C73" s="119"/>
      <c r="D73" s="115"/>
      <c r="E73" s="133"/>
      <c r="F73" s="127"/>
      <c r="G73" s="127"/>
      <c r="H73" s="123"/>
      <c r="I73" s="133"/>
      <c r="J73" s="127"/>
      <c r="K73" s="127"/>
    </row>
    <row r="74" spans="1:11" s="173" customFormat="1" ht="15.6" customHeight="1">
      <c r="A74" s="134" t="s">
        <v>163</v>
      </c>
      <c r="B74" s="119"/>
      <c r="C74" s="147"/>
      <c r="D74" s="115"/>
      <c r="E74" s="133"/>
      <c r="F74" s="127"/>
      <c r="G74" s="127"/>
      <c r="H74" s="123"/>
      <c r="I74" s="133"/>
      <c r="J74" s="127"/>
      <c r="K74" s="127"/>
    </row>
    <row r="75" spans="1:11" s="173" customFormat="1" ht="15.6" customHeight="1">
      <c r="A75" s="134"/>
      <c r="B75" s="111" t="s">
        <v>165</v>
      </c>
      <c r="C75" s="147">
        <v>15.1</v>
      </c>
      <c r="D75" s="115"/>
      <c r="E75" s="128">
        <v>4000000</v>
      </c>
      <c r="F75" s="127"/>
      <c r="G75" s="153">
        <v>0</v>
      </c>
      <c r="H75" s="123"/>
      <c r="I75" s="128">
        <v>0</v>
      </c>
      <c r="J75" s="127"/>
      <c r="K75" s="153">
        <v>0</v>
      </c>
    </row>
    <row r="76" spans="1:11" s="173" customFormat="1" ht="15.6" customHeight="1">
      <c r="A76" s="134" t="s">
        <v>164</v>
      </c>
      <c r="B76" s="119"/>
      <c r="C76" s="115"/>
      <c r="D76" s="115"/>
      <c r="E76" s="133"/>
      <c r="F76" s="127"/>
      <c r="G76" s="127"/>
      <c r="H76" s="123"/>
      <c r="I76" s="133"/>
      <c r="J76" s="127"/>
      <c r="K76" s="127"/>
    </row>
    <row r="77" spans="1:11" s="173" customFormat="1" ht="15.6" customHeight="1">
      <c r="A77" s="119"/>
      <c r="B77" s="111" t="s">
        <v>165</v>
      </c>
      <c r="C77" s="147">
        <v>15.1</v>
      </c>
      <c r="D77" s="115"/>
      <c r="E77" s="133">
        <v>-4000000</v>
      </c>
      <c r="F77" s="127"/>
      <c r="G77" s="127">
        <v>0</v>
      </c>
      <c r="H77" s="123"/>
      <c r="I77" s="133">
        <v>0</v>
      </c>
      <c r="J77" s="127"/>
      <c r="K77" s="127">
        <v>0</v>
      </c>
    </row>
    <row r="78" spans="1:11" s="173" customFormat="1" ht="15.6" customHeight="1">
      <c r="A78" s="119" t="s">
        <v>166</v>
      </c>
      <c r="B78" s="111"/>
      <c r="C78" s="147"/>
      <c r="D78" s="115"/>
      <c r="E78" s="133">
        <v>0</v>
      </c>
      <c r="F78" s="127"/>
      <c r="G78" s="127">
        <v>11000000</v>
      </c>
      <c r="H78" s="123"/>
      <c r="I78" s="133">
        <v>0</v>
      </c>
      <c r="J78" s="127"/>
      <c r="K78" s="127">
        <v>0</v>
      </c>
    </row>
    <row r="79" spans="1:11" s="173" customFormat="1" ht="15.6" customHeight="1">
      <c r="A79" s="119" t="s">
        <v>167</v>
      </c>
      <c r="B79" s="111"/>
      <c r="C79" s="147">
        <v>15.2</v>
      </c>
      <c r="D79" s="115"/>
      <c r="E79" s="133">
        <v>-1328324</v>
      </c>
      <c r="F79" s="127"/>
      <c r="G79" s="127">
        <v>-459557</v>
      </c>
      <c r="H79" s="123"/>
      <c r="I79" s="133">
        <v>0</v>
      </c>
      <c r="J79" s="127"/>
      <c r="K79" s="127">
        <v>0</v>
      </c>
    </row>
    <row r="80" spans="1:11" s="173" customFormat="1" ht="15.6" customHeight="1">
      <c r="A80" s="134" t="s">
        <v>95</v>
      </c>
      <c r="B80" s="119"/>
      <c r="C80" s="169"/>
      <c r="D80" s="115"/>
      <c r="E80" s="133">
        <v>-2645584</v>
      </c>
      <c r="F80" s="127"/>
      <c r="G80" s="127">
        <v>-4130240</v>
      </c>
      <c r="H80" s="123"/>
      <c r="I80" s="133">
        <v>-1957734</v>
      </c>
      <c r="J80" s="127"/>
      <c r="K80" s="127">
        <v>-1975579</v>
      </c>
    </row>
    <row r="81" spans="1:11" s="173" customFormat="1" ht="15.6" customHeight="1">
      <c r="A81" s="134" t="s">
        <v>86</v>
      </c>
      <c r="B81" s="119"/>
      <c r="C81" s="119"/>
      <c r="D81" s="115"/>
      <c r="E81" s="150">
        <v>-587378</v>
      </c>
      <c r="F81" s="127"/>
      <c r="G81" s="156">
        <v>-574243</v>
      </c>
      <c r="H81" s="123"/>
      <c r="I81" s="150">
        <v>-208699</v>
      </c>
      <c r="J81" s="127"/>
      <c r="K81" s="156">
        <v>-293325</v>
      </c>
    </row>
    <row r="82" spans="1:11" s="173" customFormat="1" ht="8.1" customHeight="1">
      <c r="A82" s="119"/>
      <c r="B82" s="119"/>
      <c r="C82" s="119"/>
      <c r="D82" s="115"/>
      <c r="E82" s="133"/>
      <c r="F82" s="127"/>
      <c r="G82" s="127"/>
      <c r="H82" s="123"/>
      <c r="I82" s="133"/>
      <c r="J82" s="127"/>
      <c r="K82" s="127"/>
    </row>
    <row r="83" spans="1:11" s="173" customFormat="1" ht="15.6" customHeight="1">
      <c r="A83" s="131" t="s">
        <v>168</v>
      </c>
      <c r="B83" s="119"/>
      <c r="C83" s="119"/>
      <c r="D83" s="115"/>
      <c r="E83" s="136">
        <f>SUM(E74:E81)</f>
        <v>-4561286</v>
      </c>
      <c r="F83" s="127"/>
      <c r="G83" s="155">
        <f>SUM(G74:G81)</f>
        <v>5835960</v>
      </c>
      <c r="H83" s="123"/>
      <c r="I83" s="136">
        <f>SUM(I74:I81)</f>
        <v>-2166433</v>
      </c>
      <c r="J83" s="127"/>
      <c r="K83" s="155">
        <f>SUM(K74:K81)</f>
        <v>-2268904</v>
      </c>
    </row>
    <row r="84" spans="1:11" s="231" customFormat="1" ht="15.6" customHeight="1">
      <c r="A84" s="112"/>
      <c r="B84" s="121"/>
      <c r="C84" s="115"/>
      <c r="D84" s="115"/>
      <c r="E84" s="133"/>
      <c r="F84" s="124"/>
      <c r="G84" s="127"/>
      <c r="H84" s="123"/>
      <c r="I84" s="133"/>
      <c r="J84" s="124"/>
      <c r="K84" s="127"/>
    </row>
    <row r="85" spans="1:11" s="173" customFormat="1" ht="15.6" customHeight="1">
      <c r="A85" s="131" t="s">
        <v>181</v>
      </c>
      <c r="B85" s="119"/>
      <c r="C85" s="119"/>
      <c r="D85" s="115"/>
      <c r="E85" s="177">
        <f>SUM(E40,E71,E83)</f>
        <v>42519833</v>
      </c>
      <c r="F85" s="127"/>
      <c r="G85" s="127">
        <f>SUM(G40,G71,G83)</f>
        <v>36302023</v>
      </c>
      <c r="H85" s="123"/>
      <c r="I85" s="177">
        <f>SUM(I40,I71,I83)</f>
        <v>31656298</v>
      </c>
      <c r="J85" s="127"/>
      <c r="K85" s="127">
        <f>SUM(K40,K71,K83)</f>
        <v>28438350</v>
      </c>
    </row>
    <row r="86" spans="1:11" s="173" customFormat="1" ht="15.6" customHeight="1">
      <c r="A86" s="134" t="s">
        <v>87</v>
      </c>
      <c r="B86" s="119"/>
      <c r="C86" s="119"/>
      <c r="D86" s="115"/>
      <c r="E86" s="136">
        <f>'2-4'!I16</f>
        <v>78271379</v>
      </c>
      <c r="F86" s="127"/>
      <c r="G86" s="155">
        <v>57702285</v>
      </c>
      <c r="H86" s="123"/>
      <c r="I86" s="136">
        <f>'2-4'!M16</f>
        <v>73554025</v>
      </c>
      <c r="J86" s="127"/>
      <c r="K86" s="155">
        <v>51988002</v>
      </c>
    </row>
    <row r="87" spans="1:11" s="173" customFormat="1" ht="8.1" customHeight="1">
      <c r="A87" s="119"/>
      <c r="B87" s="119"/>
      <c r="C87" s="119"/>
      <c r="D87" s="115"/>
      <c r="E87" s="133"/>
      <c r="F87" s="127"/>
      <c r="G87" s="127"/>
      <c r="H87" s="123"/>
      <c r="I87" s="133"/>
      <c r="J87" s="127"/>
      <c r="K87" s="127"/>
    </row>
    <row r="88" spans="1:11" s="173" customFormat="1" ht="15.6" customHeight="1" thickBot="1">
      <c r="A88" s="131" t="s">
        <v>88</v>
      </c>
      <c r="B88" s="119"/>
      <c r="C88" s="119"/>
      <c r="D88" s="115"/>
      <c r="E88" s="151">
        <f>SUM(E85:E87)</f>
        <v>120791212</v>
      </c>
      <c r="F88" s="127"/>
      <c r="G88" s="157">
        <f>SUM(G85:G87)</f>
        <v>94004308</v>
      </c>
      <c r="H88" s="123"/>
      <c r="I88" s="151">
        <f>SUM(I85:I87)</f>
        <v>105210323</v>
      </c>
      <c r="J88" s="127"/>
      <c r="K88" s="157">
        <f>SUM(K85:K87)</f>
        <v>80426352</v>
      </c>
    </row>
    <row r="89" spans="1:11" s="173" customFormat="1" ht="15.6" customHeight="1" thickTop="1">
      <c r="A89" s="135"/>
      <c r="B89" s="119"/>
      <c r="C89" s="119"/>
      <c r="D89" s="115"/>
      <c r="E89" s="133"/>
      <c r="F89" s="127"/>
      <c r="G89" s="127"/>
      <c r="H89" s="123"/>
      <c r="I89" s="133"/>
      <c r="J89" s="127"/>
      <c r="K89" s="127"/>
    </row>
    <row r="90" spans="1:11" s="173" customFormat="1" ht="15.6" customHeight="1">
      <c r="A90" s="144" t="s">
        <v>89</v>
      </c>
      <c r="B90" s="119"/>
      <c r="C90" s="119"/>
      <c r="D90" s="115"/>
      <c r="E90" s="133"/>
      <c r="F90" s="127"/>
      <c r="G90" s="127"/>
      <c r="H90" s="123"/>
      <c r="I90" s="133"/>
      <c r="J90" s="127"/>
      <c r="K90" s="127"/>
    </row>
    <row r="91" spans="1:11" s="173" customFormat="1" ht="8.1" customHeight="1">
      <c r="A91" s="119"/>
      <c r="B91" s="119"/>
      <c r="C91" s="119"/>
      <c r="D91" s="115"/>
      <c r="E91" s="133"/>
      <c r="F91" s="127"/>
      <c r="G91" s="127"/>
      <c r="H91" s="123"/>
      <c r="I91" s="133"/>
      <c r="J91" s="127"/>
      <c r="K91" s="127"/>
    </row>
    <row r="92" spans="1:11" s="173" customFormat="1" ht="15.6" customHeight="1">
      <c r="A92" s="112" t="s">
        <v>67</v>
      </c>
      <c r="B92" s="121" t="s">
        <v>141</v>
      </c>
      <c r="C92" s="115"/>
      <c r="D92" s="115"/>
      <c r="E92" s="133">
        <v>770942</v>
      </c>
      <c r="F92" s="124"/>
      <c r="G92" s="127">
        <v>19910301</v>
      </c>
      <c r="H92" s="123"/>
      <c r="I92" s="133">
        <v>551212</v>
      </c>
      <c r="J92" s="124"/>
      <c r="K92" s="127">
        <v>34150</v>
      </c>
    </row>
    <row r="93" spans="1:11" s="173" customFormat="1" ht="15.6" customHeight="1">
      <c r="A93" s="112" t="s">
        <v>67</v>
      </c>
      <c r="B93" s="121" t="s">
        <v>90</v>
      </c>
      <c r="C93" s="115"/>
      <c r="D93" s="115"/>
      <c r="E93" s="133">
        <v>0</v>
      </c>
      <c r="F93" s="124"/>
      <c r="G93" s="127">
        <v>9257521</v>
      </c>
      <c r="H93" s="123"/>
      <c r="I93" s="133">
        <v>0</v>
      </c>
      <c r="J93" s="124"/>
      <c r="K93" s="127">
        <v>0</v>
      </c>
    </row>
    <row r="94" spans="1:11" s="238" customFormat="1" ht="15.6" customHeight="1">
      <c r="A94" s="232"/>
      <c r="B94" s="233"/>
      <c r="C94" s="234"/>
      <c r="D94" s="234"/>
      <c r="E94" s="235"/>
      <c r="F94" s="236"/>
      <c r="G94" s="235"/>
      <c r="H94" s="237"/>
      <c r="I94" s="235"/>
      <c r="J94" s="236"/>
      <c r="K94" s="235"/>
    </row>
    <row r="95" spans="1:11" s="238" customFormat="1" ht="15.6" customHeight="1">
      <c r="A95" s="232"/>
      <c r="B95" s="233"/>
      <c r="C95" s="234"/>
      <c r="D95" s="234"/>
      <c r="E95" s="235"/>
      <c r="F95" s="236"/>
      <c r="G95" s="235"/>
      <c r="H95" s="237"/>
      <c r="I95" s="235"/>
      <c r="J95" s="236"/>
      <c r="K95" s="235"/>
    </row>
    <row r="96" spans="1:11" s="238" customFormat="1" ht="15.6" customHeight="1">
      <c r="A96" s="232"/>
      <c r="B96" s="233"/>
      <c r="C96" s="234"/>
      <c r="D96" s="234"/>
      <c r="E96" s="235"/>
      <c r="F96" s="236"/>
      <c r="G96" s="235"/>
      <c r="H96" s="237"/>
      <c r="I96" s="235"/>
      <c r="J96" s="236"/>
      <c r="K96" s="235"/>
    </row>
    <row r="97" spans="1:11" s="238" customFormat="1" ht="15.6" customHeight="1">
      <c r="A97" s="232"/>
      <c r="B97" s="233"/>
      <c r="C97" s="234"/>
      <c r="D97" s="234"/>
      <c r="E97" s="235"/>
      <c r="F97" s="236"/>
      <c r="G97" s="235"/>
      <c r="H97" s="237"/>
      <c r="I97" s="235"/>
      <c r="J97" s="236"/>
      <c r="K97" s="235"/>
    </row>
    <row r="98" spans="1:11" ht="22.35" customHeight="1">
      <c r="A98" s="61" t="s">
        <v>174</v>
      </c>
      <c r="B98" s="62"/>
      <c r="C98" s="62"/>
      <c r="D98" s="62"/>
      <c r="E98" s="64"/>
      <c r="F98" s="62"/>
      <c r="G98" s="64"/>
      <c r="H98" s="62"/>
      <c r="I98" s="64"/>
      <c r="J98" s="62"/>
      <c r="K98" s="64"/>
    </row>
    <row r="112" spans="1:11" ht="16.5" customHeight="1">
      <c r="G112" s="176"/>
    </row>
  </sheetData>
  <mergeCells count="8">
    <mergeCell ref="E54:G54"/>
    <mergeCell ref="I54:K54"/>
    <mergeCell ref="E6:G6"/>
    <mergeCell ref="I6:K6"/>
    <mergeCell ref="E7:G7"/>
    <mergeCell ref="I7:K7"/>
    <mergeCell ref="E53:G53"/>
    <mergeCell ref="I53:K53"/>
  </mergeCells>
  <pageMargins left="0.8" right="0.5" top="0.5" bottom="0.6" header="0.49" footer="0.4"/>
  <pageSetup paperSize="9" firstPageNumber="8" orientation="portrait" useFirstPageNumber="1" horizontalDpi="1200" verticalDpi="1200" r:id="rId1"/>
  <headerFooter>
    <oddFooter>&amp;R&amp;9&amp;P</oddFooter>
  </headerFooter>
  <rowBreaks count="1" manualBreakCount="1">
    <brk id="47" max="16383" man="1"/>
  </rowBreaks>
  <ignoredErrors>
    <ignoredError sqref="F9 F56 J9 J56 H9 H5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2-4</vt:lpstr>
      <vt:lpstr>5</vt:lpstr>
      <vt:lpstr>6</vt:lpstr>
      <vt:lpstr>7</vt:lpstr>
      <vt:lpstr>8-9</vt:lpstr>
      <vt:lpstr>'2-4'!Print_Area</vt:lpstr>
      <vt:lpstr>'5'!Print_Area</vt:lpstr>
      <vt:lpstr>'6'!Print_Area</vt:lpstr>
      <vt:lpstr>'7'!Print_Area</vt:lpstr>
      <vt:lpstr>'8-9'!Print_Area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PwC User</dc:creator>
  <cp:lastModifiedBy>APATTRI KONGVEHA</cp:lastModifiedBy>
  <cp:lastPrinted>2024-05-13T09:18:52Z</cp:lastPrinted>
  <dcterms:created xsi:type="dcterms:W3CDTF">2007-05-04T07:57:47Z</dcterms:created>
  <dcterms:modified xsi:type="dcterms:W3CDTF">2024-05-14T01:52:17Z</dcterms:modified>
</cp:coreProperties>
</file>